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RITHQNWFS001.ad.dot.gov\Projectshares\CAB\BSEE\_WCR\Projects\2025 Form Update April\"/>
    </mc:Choice>
  </mc:AlternateContent>
  <xr:revisionPtr revIDLastSave="0" documentId="13_ncr:1_{0604C5BA-7BB0-400B-A9C6-882999DCD64B}" xr6:coauthVersionLast="47" xr6:coauthVersionMax="47" xr10:uidLastSave="{00000000-0000-0000-0000-000000000000}"/>
  <workbookProtection workbookAlgorithmName="SHA-512" workbookHashValue="m1QnItmhBqog3EiiSf81OUmhiuUjeK43Y8DkzNhg5Q+NacQHmDUmZ/LdHn6/tlYzF0NccWgIyhYXwfHvMQWv6w==" workbookSaltValue="5qkDd7XT9K7/p20nU2U0+A==" workbookSpinCount="100000" lockStructure="1"/>
  <bookViews>
    <workbookView xWindow="-110" yWindow="-110" windowWidth="19420" windowHeight="10300" xr2:uid="{4342B08B-5797-4A78-A5DE-137348E5EFD1}"/>
  </bookViews>
  <sheets>
    <sheet name="2025 Form" sheetId="22" r:id="rId1"/>
    <sheet name="What leaked" sheetId="37" state="hidden" r:id="rId2"/>
    <sheet name="API Well Number" sheetId="23" state="hidden" r:id="rId3"/>
    <sheet name="Region_Country" sheetId="26" state="hidden" r:id="rId4"/>
    <sheet name="Operator" sheetId="4" state="hidden" r:id="rId5"/>
    <sheet name="Rig Name" sheetId="24" state="hidden" r:id="rId6"/>
    <sheet name="S-I-C" sheetId="8" state="hidden" r:id="rId7"/>
    <sheet name="Size and Pressure" sheetId="10" state="hidden" r:id="rId8"/>
    <sheet name="Parts" sheetId="30" state="hidden" r:id="rId9"/>
    <sheet name="Installation_Repair_Inspect" sheetId="6" state="hidden" r:id="rId10"/>
    <sheet name="Maintenance Deferred" sheetId="31" state="hidden" r:id="rId11"/>
    <sheet name="Drilling Fluid" sheetId="32" state="hidden" r:id="rId12"/>
    <sheet name="BOP Control Fluid" sheetId="33" state="hidden" r:id="rId13"/>
    <sheet name="Detection Method" sheetId="13" state="hidden" r:id="rId14"/>
    <sheet name="Component Status" sheetId="34" state="hidden" r:id="rId15"/>
    <sheet name="Root Cause" sheetId="12" state="hidden" r:id="rId16"/>
    <sheet name="Where in Cycle" sheetId="15" state="hidden" r:id="rId17"/>
    <sheet name="Work Phase" sheetId="35" state="hidden" r:id="rId18"/>
    <sheet name="Component Obs Failure" sheetId="18" state="hidden" r:id="rId19"/>
    <sheet name="Failure Addressed" sheetId="7" state="hidden" r:id="rId20"/>
    <sheet name="Preventive Action Party" sheetId="27" state="hidden" r:id="rId21"/>
    <sheet name="Investigation Party" sheetId="28" state="hidden" r:id="rId22"/>
    <sheet name="Component OEM" sheetId="36" state="hidden" r:id="rId23"/>
    <sheet name="Investigation Method" sheetId="29" state="hidden" r:id="rId24"/>
  </sheets>
  <definedNames>
    <definedName name="_xlnm._FilterDatabase" localSheetId="8" hidden="1">Parts!$A$2:$CS$62</definedName>
    <definedName name="_xlnm._FilterDatabase" localSheetId="5" hidden="1">'Rig Name'!$A$1:$E$103</definedName>
    <definedName name="_xlnm._FilterDatabase" localSheetId="6" hidden="1">'S-I-C'!$A$47:$B$232</definedName>
    <definedName name="Accumulatorpart">Parts!$A$3:$A$15</definedName>
    <definedName name="ACD_Lubrication_Skid">'S-I-C'!$AP$18:$AP$19</definedName>
    <definedName name="AcousticCommandUnitACUPart">Parts!$B$3:$B$11</definedName>
    <definedName name="AcousticSystem">'S-I-C'!$K$17:$K$41</definedName>
    <definedName name="Action_Resp_Party">'Preventive Action Party'!$A$2:$A$7</definedName>
    <definedName name="ActuatorPart">Parts!$C$3:$C$10</definedName>
    <definedName name="Africa">Region_Country!$C$3:$C$46</definedName>
    <definedName name="Americas">Region_Country!$C$109:$C$124</definedName>
    <definedName name="AnnularBOPHardwarePart">Parts!$D$3:$D$31</definedName>
    <definedName name="AnnularPreventer">'S-I-C'!$N$17:$N$21</definedName>
    <definedName name="Asia">Region_Country!$C$47:$C$86</definedName>
    <definedName name="AustraliaandOceania">Region_Country!$C$87:$C$108</definedName>
    <definedName name="AutoshearDeadmanEHBS">'S-I-C'!$H$17:$H$33</definedName>
    <definedName name="AuxiliaryControlPanelPart">Parts!$E$3:$E$7</definedName>
    <definedName name="BallValvePart">Parts!$F$3:$F$10</definedName>
    <definedName name="BonnetFaceSealPart">Parts!$G$3:$G$6</definedName>
    <definedName name="BonnetHardwarePart">Parts!$H$3:$H$62</definedName>
    <definedName name="BOP_Control_Fluid">'BOP Control Fluid'!$A$2:$A$40</definedName>
    <definedName name="BOP_System_Status">'Where in Cycle'!$A$2:$A$4</definedName>
    <definedName name="BOPControlPanel">'S-I-C'!$A$17:$A$26</definedName>
    <definedName name="BOPControlPod">'S-I-C'!$B$17:$B$38</definedName>
    <definedName name="BOPStackMountedControls">'S-I-C'!$E$17:$E$37</definedName>
    <definedName name="BP" localSheetId="5">'Rig Name'!$B$2:$B$20</definedName>
    <definedName name="C_Innovation" localSheetId="5">'Rig Name'!$D$2:$D$12</definedName>
    <definedName name="CentralControlConsolePart">Parts!$I$3:$I$14</definedName>
    <definedName name="CheckValvePart">Parts!$J$3:$J$10</definedName>
    <definedName name="Chevron" localSheetId="5">'Rig Name'!$C$2:$C$12</definedName>
    <definedName name="ChokeActuatorPart">Parts!$K$3:$K$18</definedName>
    <definedName name="ChokeandKillDrapeHose">'S-I-C'!$X$17:$X$19</definedName>
    <definedName name="ChokeandKillPipingComponents">'S-I-C'!$Y$17:$Y$23</definedName>
    <definedName name="ChokeAssemblyPart">Parts!$L$3:$L$18</definedName>
    <definedName name="ChokeManifoldControls">'S-I-C'!$Z$17:$Z$22</definedName>
    <definedName name="CompAccumulator">'Component Obs Failure'!$B$2:$J$2</definedName>
    <definedName name="CompAcousticCommandUnitACU">'Component Obs Failure'!$B$3:$E$3</definedName>
    <definedName name="CompActuator">'Component Obs Failure'!$B$4:$G$4</definedName>
    <definedName name="CompAnnularBOPHardware">'Component Obs Failure'!$B$5:$I$5</definedName>
    <definedName name="CompAuxiliaryControlPanel">'Component Obs Failure'!$B$6:$F$6</definedName>
    <definedName name="CompBallValve">'Component Obs Failure'!$B$7:$I$7</definedName>
    <definedName name="CompBonnetFaceSeal">'Component Obs Failure'!$B$8:$D$8</definedName>
    <definedName name="CompBonnetHardware">'Component Obs Failure'!$B$9:$F$9</definedName>
    <definedName name="CompCentralControlConsole">'Component Obs Failure'!$B$10:$F$10</definedName>
    <definedName name="CompCheckValve">'Component Obs Failure'!$B$11:$G$11</definedName>
    <definedName name="CompChokeActuator">'Component Obs Failure'!$B$12:$I$12</definedName>
    <definedName name="CompChokeAssembly">'Component Obs Failure'!$B$13:$G$13</definedName>
    <definedName name="CompCompensatedChamber">'Component Obs Failure'!$B$14:$E$14</definedName>
    <definedName name="CompConduitManifold">'Component Obs Failure'!$B$15:$F$15</definedName>
    <definedName name="CompConnectorReceptacle">'Component Obs Failure'!$B$16:$J$16</definedName>
    <definedName name="CompConnectorStab">'Component Obs Failure'!$B$17:$H$17</definedName>
    <definedName name="CompDeadmanAutoshearControlPod">'Component Obs Failure'!$B$18:$J$18</definedName>
    <definedName name="CompDrapeHose">'Component Obs Failure'!$B$19:$F$19</definedName>
    <definedName name="CompDrillersControlPanel">'Component Obs Failure'!$B$20:$F$20</definedName>
    <definedName name="CompElectricallyPilotedDirectionalControlValve">'Component Obs Failure'!$B$21:$J$21</definedName>
    <definedName name="CompensatedChamberPart">Parts!$M$3:$M$9</definedName>
    <definedName name="CompFilter">'Component Obs Failure'!$B$22:$G$22</definedName>
    <definedName name="CompFlexLooporHose">'Component Obs Failure'!$B$23:$F$23</definedName>
    <definedName name="CompFlowDiverter">'Component Obs Failure'!$B$24:$F$24</definedName>
    <definedName name="CompFlowlineSeal">'Component Obs Failure'!$B$25:$E$25</definedName>
    <definedName name="CompFlowmeter">'Component Obs Failure'!$B$26:$H$26</definedName>
    <definedName name="CompFluidCushion">'Component Obs Failure'!$B$27:$E$27</definedName>
    <definedName name="CompGooseneck">'Component Obs Failure'!$B$28:$F$28</definedName>
    <definedName name="CompHandsFreeGooseneckSystemHFGS">'Component Obs Failure'!$B$29:$G$29</definedName>
    <definedName name="CompHardware">'Component Obs Failure'!$B$30:$F$30</definedName>
    <definedName name="CompHotLineHose">'Component Obs Failure'!$B$31:$F$31</definedName>
    <definedName name="CompHotLineManifold">'Component Obs Failure'!$B$32:$F$32</definedName>
    <definedName name="CompHPU">'Component Obs Failure'!$B$33:$H$33</definedName>
    <definedName name="CompHPUControlPanel">'Component Obs Failure'!$B$34:$F$34</definedName>
    <definedName name="CompHydraulicallyPilotedDirectionalControlValve">'Component Obs Failure'!$B$37:$H$37</definedName>
    <definedName name="CompHydraulicControlInterface">'Component Obs Failure'!$B$35:$E$35</definedName>
    <definedName name="CompHydraulicStab">'Component Obs Failure'!$B$36:$G$36</definedName>
    <definedName name="CompInclinometer">'Component Obs Failure'!$B$38:$G$38</definedName>
    <definedName name="CompInterconnectCable">'Component Obs Failure'!$B$39:$I$39</definedName>
    <definedName name="CompLowerFlexJoint">'Component Obs Failure'!$B$40:$F$40</definedName>
    <definedName name="CompManifoldBlock">'Component Obs Failure'!$B$41:$E$41</definedName>
    <definedName name="CompMPDIntegratedRiserJoint">'Component Obs Failure'!$B$42:$F$42</definedName>
    <definedName name="CompMudBoostValve">'Component Obs Failure'!$B$43:$I$43</definedName>
    <definedName name="CompMudBoostValveOperator">'Component Obs Failure'!$B$44:$F$44</definedName>
    <definedName name="CompMUXCableConnector">'Component Obs Failure'!$B$45:$G$45</definedName>
    <definedName name="Component_OEM">'Component OEM'!$A$2:$A$104</definedName>
    <definedName name="Component_Status">'Component Status'!$A$2:$A$10</definedName>
    <definedName name="CompOperatingSystemSeal">'Component Obs Failure'!$B$46:$E$46</definedName>
    <definedName name="CompOther">'Component Obs Failure'!$B$99:$AQ$99</definedName>
    <definedName name="CompPacker">'Component Obs Failure'!$B$47:$E$47</definedName>
    <definedName name="CompPackingElement">'Component Obs Failure'!$B$48:$G$48</definedName>
    <definedName name="CompPackingElementorInsertPacker">'Component Obs Failure'!$B$49:$G$49</definedName>
    <definedName name="CompPilotOperatedCheckValve">'Component Obs Failure'!$B$50:$G$50</definedName>
    <definedName name="CompPipeRamBlockHardware">'Component Obs Failure'!$B$52:$D$52</definedName>
    <definedName name="CompPipeRamBlockSeal">'Component Obs Failure'!$B$53:$D$53</definedName>
    <definedName name="CompPiping">'Component Obs Failure'!$B$51:$E$51</definedName>
    <definedName name="CompPipingTubingHoseFitting">'Component Obs Failure'!$B$54:$F$54</definedName>
    <definedName name="CompPodReceptacle">'Component Obs Failure'!$B$55:$H$55</definedName>
    <definedName name="CompPodStabStinger">'Component Obs Failure'!$B$56:$G$56</definedName>
    <definedName name="CompPressureGauge">'Component Obs Failure'!$B$57:$G$57</definedName>
    <definedName name="CompPressureSwitch">'Component Obs Failure'!$B$58:$G$58</definedName>
    <definedName name="CompPressureTemperatureSensor">'Component Obs Failure'!$B$59:$I$59</definedName>
    <definedName name="CompPressureTransducer">'Component Obs Failure'!$B$60:$H$60</definedName>
    <definedName name="CompPump">'Component Obs Failure'!$B$61:$I$61</definedName>
    <definedName name="CompQuickDumpValve">'Component Obs Failure'!$B$62:$H$62</definedName>
    <definedName name="CompRamBodyHardware">'Component Obs Failure'!$B$63:$E$63</definedName>
    <definedName name="CompReel">'Component Obs Failure'!$B$64:$F$64</definedName>
    <definedName name="CompRegulator">'Component Obs Failure'!$B$65:$F$65</definedName>
    <definedName name="CompReliefValve">'Component Obs Failure'!$B$66:$H$66</definedName>
    <definedName name="CompRigManagerControlPanel">'Component Obs Failure'!$B$67:$F$67</definedName>
    <definedName name="CompRiserAdaptor">'Component Obs Failure'!$B$68:$E$68</definedName>
    <definedName name="CompRiserControlBoxRCB">'Component Obs Failure'!$B$69:$E$69</definedName>
    <definedName name="CompRiserGasHandler">'Component Obs Failure'!$B$70:$F$70</definedName>
    <definedName name="CompRiserJoint">'Component Obs Failure'!$B$71:$E$71</definedName>
    <definedName name="CompROVReceptacle">'Component Obs Failure'!$B$72:$G$72</definedName>
    <definedName name="CompROVStingerHotStab">'Component Obs Failure'!$B$73:$F$73</definedName>
    <definedName name="CompROVValve">'Component Obs Failure'!$B$74:$G$74</definedName>
    <definedName name="CompSEASEM">'Component Obs Failure'!$B$75:$I$75</definedName>
    <definedName name="CompSelectfromlist">'S-I-C'!$L$4</definedName>
    <definedName name="CompSelectororManipulator4wayValve">'Component Obs Failure'!$B$76:$I$76</definedName>
    <definedName name="CompShearRamBlockHardware">'Component Obs Failure'!$B$77:$D$77</definedName>
    <definedName name="CompShearRamBlockSeal">'Component Obs Failure'!$B$78:$D$78</definedName>
    <definedName name="CompSheave">'Component Obs Failure'!$B$79:$D$79</definedName>
    <definedName name="CompShuttleValve">'Component Obs Failure'!$B$80:$F$80</definedName>
    <definedName name="CompSoftware">'Component Obs Failure'!$B$81:$D$81</definedName>
    <definedName name="CompSpool">'Component Obs Failure'!$B$82:$F$82</definedName>
    <definedName name="CompSubseaCompensator">'Component Obs Failure'!$B$83:$E$83</definedName>
    <definedName name="CompSubseaControlPanel">'Component Obs Failure'!$B$84:$F$84</definedName>
    <definedName name="CompSubseaControlUnitSCU">'Component Obs Failure'!$B$85:$E$85</definedName>
    <definedName name="CompTelescopicJoint">'Component Obs Failure'!$B$86:$D$86</definedName>
    <definedName name="CompToolpushersControlPanel">'Component Obs Failure'!$B$87:$F$87</definedName>
    <definedName name="CompTransducer">'Component Obs Failure'!$B$88:$F$88</definedName>
    <definedName name="CompTransducerDeploymentArm">'Component Obs Failure'!$B$89:$F$89</definedName>
    <definedName name="CompTransponder">'Component Obs Failure'!$B$90:$F$90</definedName>
    <definedName name="CompTriggerValve">'Component Obs Failure'!$B$91:$I$91</definedName>
    <definedName name="CompUninterruptiblePowerSupplyUPS">'Component Obs Failure'!$B$92:$E$92</definedName>
    <definedName name="CompUpperFlexJoint">'Component Obs Failure'!$B$93:$F$93</definedName>
    <definedName name="CompValve">'Component Obs Failure'!$B$94:$I$94</definedName>
    <definedName name="CompValveActuatorAssembly">'Component Obs Failure'!$B$95:$I$95</definedName>
    <definedName name="CompValveAssembly">'Component Obs Failure'!$B$96:$I$96</definedName>
    <definedName name="CompValveOperatorAssembly">'Component Obs Failure'!$B$97:$F$97</definedName>
    <definedName name="CompWetMateConnector">'Component Obs Failure'!$B$98:$I$98</definedName>
    <definedName name="ConduitManifoldPart">Parts!$N$3:$N$10</definedName>
    <definedName name="ConnectorReceptaclePart">Parts!$O$3:$O$27</definedName>
    <definedName name="ConnectorStabPart">Parts!$P$3:$P$5</definedName>
    <definedName name="Country">Region_Country!$C$3:$C$162</definedName>
    <definedName name="DeadmanAutoshearControlPodpart">Parts!$Q$3:$Q$5</definedName>
    <definedName name="Detection_Method">'Detection Method'!$A$2:$A$11</definedName>
    <definedName name="Diamond_Offshore" localSheetId="5">'Rig Name'!$E$2:$E$12</definedName>
    <definedName name="DiverterAssembly">'S-I-C'!$AF$17:$AF$23</definedName>
    <definedName name="DiverterControlSystem">'S-I-C'!$AH$17:$AH$32</definedName>
    <definedName name="DiverterHousingAssembly">'S-I-C'!$AE$17:$AE$20</definedName>
    <definedName name="DiverterPipingComponents">'S-I-C'!$AG$17:$AG$22</definedName>
    <definedName name="DrapeHosePart">Parts!$R$3:$R$8</definedName>
    <definedName name="DrillersControlPanelPart">Parts!$S$3:$S$7</definedName>
    <definedName name="Drilling_Fluid" localSheetId="12">'BOP Control Fluid'!$A$2:$A$9</definedName>
    <definedName name="Drilling_Fluid">'Drilling Fluid'!$A$2:$A$9</definedName>
    <definedName name="DrillingContractor">'Rig Name'!$M$2:$M$39</definedName>
    <definedName name="ElectricallyPilotedDirectionalControlValvePart">Parts!$T$3:$T$28</definedName>
    <definedName name="EmergencyDisconnectSequence">'S-I-C'!$I$17:$I$19</definedName>
    <definedName name="Enterprise_Offshore_Drilling" localSheetId="5">'Rig Name'!$F$2:$F$12</definedName>
    <definedName name="Europe">Region_Country!$C$125:$C$161</definedName>
    <definedName name="Failure_Addressed">'Failure Addressed'!$A$2:$A$10</definedName>
    <definedName name="FilterPart">Parts!$U$3:$U$7</definedName>
    <definedName name="FlexLooporHosePart">Parts!$V$3:$V$9</definedName>
    <definedName name="FlowDiverterPart">Parts!$W$3:$W$14</definedName>
    <definedName name="FlowlineSealPart">Parts!$X$3:$X$4</definedName>
    <definedName name="FlowmeterPart">Parts!$Y$3:$Y$19</definedName>
    <definedName name="FluidCushionPart">Parts!$Z$3:$Z$6</definedName>
    <definedName name="GooseneckPart">Parts!$AA$3:$AA$8</definedName>
    <definedName name="HandsFreeGooseneckSystemHFGSPart">Parts!$AB$3:$AB$10</definedName>
    <definedName name="HardwarePart">Parts!$AC$3:$AC$33</definedName>
    <definedName name="HotLineHosePart">Parts!$AD$3:$AD$6</definedName>
    <definedName name="HotLineManifoldPart">Parts!$AE$3:$AE$9</definedName>
    <definedName name="HPUandMixSystems">'S-I-C'!$C$17:$C$33</definedName>
    <definedName name="HPUControlPanelPart">Parts!$AG$3:$AG$7</definedName>
    <definedName name="HPUPart">Parts!$AF$3:$AF$7</definedName>
    <definedName name="HydraulicallyPilotedDirectionalControlValvePart">Parts!$AJ$3:$AJ$34</definedName>
    <definedName name="HydraulicControlInterfacePart">Parts!$AH$3:$AH$7</definedName>
    <definedName name="HydraulicStabPart">Parts!$AI$3:$AI$14</definedName>
    <definedName name="InclinometerPart">Parts!$AK$3:$AK$10</definedName>
    <definedName name="InOperationIntervention">'Where in Cycle'!$C$2:$C$5</definedName>
    <definedName name="InOperationLand">'Where in Cycle'!$C$2:$C$5</definedName>
    <definedName name="InOperationSubsea">'Where in Cycle'!$C$2:$C$5</definedName>
    <definedName name="InOperationSurfaceOffshore">'Where in Cycle'!$C$2:$C$5</definedName>
    <definedName name="installation_Repair" localSheetId="10">'Maintenance Deferred'!$A$3:$A$10</definedName>
    <definedName name="installation_Repair">Installation_Repair_Inspect!$A$3:$A$8</definedName>
    <definedName name="Installation_Repair_Inspect" localSheetId="10">'Maintenance Deferred'!$A$2:$A$11</definedName>
    <definedName name="Installation_Repair_Inspect">Installation_Repair_Inspect!$A$2:$A$9</definedName>
    <definedName name="Instruments">'S-I-C'!$AA$17:$AA$20</definedName>
    <definedName name="Integrator">'Rig Name'!$O$2:$O$40</definedName>
    <definedName name="InterBOPInvolvedinOperationalTesting">'Work Phase'!$E$4</definedName>
    <definedName name="InterconnectCablePart">Parts!$AL$3:$AL$6</definedName>
    <definedName name="InterDayTesting">'Work Phase'!$D$4</definedName>
    <definedName name="InterDeploymentorDeploymentTesting">'Work Phase'!$H$4:$H$5</definedName>
    <definedName name="InterInitialLatchupTesting">'Work Phase'!$I$4</definedName>
    <definedName name="InterOperations">'Work Phase'!$C$4,'Work Phase'!$C$6</definedName>
    <definedName name="InterRetrievingLMRPBOPRiser">'Work Phase'!$K$4:$K$5</definedName>
    <definedName name="InterSurfaceMaintenanceInspectionRepair">'Work Phase'!$J$4,'Work Phase'!$J$7,'Work Phase'!$J$9,'Work Phase'!$J$8</definedName>
    <definedName name="Investigation_Involved">'Investigation Party'!$A$2:$A$7</definedName>
    <definedName name="Investigation_Method">'Investigation Method'!$A$2:$A$9</definedName>
    <definedName name="LandBOPInvolvedinOperationalTesting">'Work Phase'!$O$4</definedName>
    <definedName name="LandDayTesting">'Work Phase'!$N$4</definedName>
    <definedName name="LandOperations">'Work Phase'!$M$4:$M$5</definedName>
    <definedName name="LandSurfaceMaintenanceInspectionRepair">'Work Phase'!$Q$4:$Q$9</definedName>
    <definedName name="LowerFlexJointAssembly">'S-I-C'!$O$17:$O$19</definedName>
    <definedName name="LowerFlexJointPart">Parts!$AM$3:$AM$16</definedName>
    <definedName name="Maintenance_Deferred">'Maintenance Deferred'!$A$2:$A$10</definedName>
    <definedName name="ManifoldBlockPart">Parts!$AN$3:$AN$7</definedName>
    <definedName name="ManualChoke">'S-I-C'!$AB$17:$AB$19</definedName>
    <definedName name="MPD_Choke_and_Distribution_Manifold">'S-I-C'!$AQ$17:$AQ$19</definedName>
    <definedName name="MPD_Flow_Hoses">'S-I-C'!$AS$17:$AS$19</definedName>
    <definedName name="MPD_HPU">'S-I-C'!$AT$17:$AT$19</definedName>
    <definedName name="MPD_IRC_Joint">'S-I-C'!$AR$17:$AR$19</definedName>
    <definedName name="MPD_Other">'S-I-C'!$AU$17:$AU$19</definedName>
    <definedName name="MPDIntegratedRiserJointPart">Parts!$AO$3:$AO$22</definedName>
    <definedName name="MudBoostValveOperatorPart">Parts!$AQ$3:$AQ$23</definedName>
    <definedName name="MudBoostValvePart">Parts!$AP$3:$AP$26</definedName>
    <definedName name="MUXCableConnectorPart">Parts!$AR$3:$AR$7</definedName>
    <definedName name="Noble" localSheetId="5">'Rig Name'!$G$2:$G$12</definedName>
    <definedName name="NotinOperationIntervention">'Where in Cycle'!$E$2:$E$6</definedName>
    <definedName name="NotinOperationLand">'Where in Cycle'!$E$12</definedName>
    <definedName name="NotinOperationSubsea">'Where in Cycle'!$E$2:$E$7</definedName>
    <definedName name="NotinOperationSurfaceOffshore">'Where in Cycle'!$E$12</definedName>
    <definedName name="OperatingSystemSealPart">Parts!$AS$3:$AS$12</definedName>
    <definedName name="Operator" localSheetId="0">Table7[Operator]</definedName>
    <definedName name="Operator" localSheetId="12">Table7[Operator]</definedName>
    <definedName name="Operator" localSheetId="10">Table7[Operator]</definedName>
    <definedName name="Operator" localSheetId="8">Table7[Operator]</definedName>
    <definedName name="Operator" localSheetId="5">Table7[Operator]</definedName>
    <definedName name="Operator">Table7[Operator]</definedName>
    <definedName name="Other">'S-I-C'!$A$11</definedName>
    <definedName name="OtherPart">Parts!$CU$3</definedName>
    <definedName name="PackerPart">Parts!$AT$3:$AT$5</definedName>
    <definedName name="PackingElementorInsertPackerPart">Parts!$AV$3:$AV$7</definedName>
    <definedName name="PackingElementPart">Parts!$AU$3:$AU$6</definedName>
    <definedName name="PilotOperatedCheckValvePart">Parts!$AW$3:$AW$13</definedName>
    <definedName name="PipeRamBlockHardwarePart">Parts!$AX$3:$AX$5</definedName>
    <definedName name="PipeRamBlockSealPart">Parts!$AY$3:$AY$8</definedName>
    <definedName name="PipeRamPreventer">'S-I-C'!$P$17:$P$24</definedName>
    <definedName name="PipingPart">Parts!$AZ$3:$AZ$8</definedName>
    <definedName name="PipingTubingHoseFittingPart">Parts!$BA$3:$BA$10</definedName>
    <definedName name="PodReceptaclePart">Parts!$BB$3:$BB$20</definedName>
    <definedName name="PodStabStingerPart">Parts!$BC$3:$BC$7</definedName>
    <definedName name="Pressure">'Size and Pressure'!$C$2:$C$28</definedName>
    <definedName name="PressureGaugePart">Parts!$BD$3:$BD$5</definedName>
    <definedName name="PressureSwitchPart">Parts!$BE$3:$BE$14</definedName>
    <definedName name="PressureTemperatureSensorPart">Parts!$BF$3:$BF$9</definedName>
    <definedName name="PressureTransducerPart">Parts!$BG$3:$BG$6</definedName>
    <definedName name="_xlnm.Print_Area" localSheetId="0">'2025 Form'!$A$1:$F$82</definedName>
    <definedName name="PumpPart">Parts!$BH$3:$BH$31</definedName>
    <definedName name="QuickDumpValvePart">Parts!$BI$3:$BI$9</definedName>
    <definedName name="RamBodyHardwarePart">Parts!$BJ$3:$BJ$15</definedName>
    <definedName name="ReelPart">Parts!$BK$3:$BK$12</definedName>
    <definedName name="ReelsHosesCables">'S-I-C'!$D$17:$D$22</definedName>
    <definedName name="Region">Region_Country!$A$2:$A$8</definedName>
    <definedName name="RegulatorPart">Parts!$BL$3:$BL$21</definedName>
    <definedName name="ReliefValvePart">Parts!$BM$3:$BM$13</definedName>
    <definedName name="RemoteChoke">'S-I-C'!$AC$17:$AC$20</definedName>
    <definedName name="Rig_Name">'Rig Name'!$K$2:$K$103</definedName>
    <definedName name="RigManagerControlPanelPart">Parts!$BN$3:$BN$7</definedName>
    <definedName name="Riser">'S-I-C'!$AK$17:$AK$21</definedName>
    <definedName name="RiserAdaptorAssembly">'S-I-C'!$Q$17:$Q$21</definedName>
    <definedName name="RiserAdaptorPart">Parts!$BO$3:$BO$18</definedName>
    <definedName name="RiserConnector">'S-I-C'!$R$17:$R$20</definedName>
    <definedName name="RiserControlBoxRCBPart">Parts!$BP$3:$BP$6</definedName>
    <definedName name="RiserGasHandlerPart">Parts!$BQ$3:$BQ$7</definedName>
    <definedName name="RiserGasHandlingEquipment">'S-I-C'!$AM$17:$AM$23</definedName>
    <definedName name="RiserJointPart">Parts!$BR$3:$BR$22</definedName>
    <definedName name="RiserMandrel">'S-I-C'!$S$17:$S$19</definedName>
    <definedName name="Root_Cause">'Root Cause'!$A$2:$A$13</definedName>
    <definedName name="ROVIntervention">'S-I-C'!$L$17:$L$24</definedName>
    <definedName name="ROVReceptaclePart">Parts!$BS$3:$BS$6</definedName>
    <definedName name="ROVStingerHotStabPart">Parts!$BT$3:$BT$6</definedName>
    <definedName name="ROVValvePart">Parts!$BU$3:$BU$16</definedName>
    <definedName name="Saipem" localSheetId="5">'Rig Name'!$I$2:$I$12</definedName>
    <definedName name="Seadrill" localSheetId="5">'Rig Name'!$J$2:$J$12</definedName>
    <definedName name="SEASEMPart">Parts!$BV$3:$BV$32</definedName>
    <definedName name="Select_from_list" localSheetId="5">'Rig Name'!$A$2:$A$54</definedName>
    <definedName name="Selectfromlist">'S-I-C'!$L$3:$L$4</definedName>
    <definedName name="Selectfromlistpart">Parts!$CT$3</definedName>
    <definedName name="SelectfromListSubsea">'S-I-C'!$L$3</definedName>
    <definedName name="SelectfromListSurfaceOffshore">'S-I-C'!$L$3</definedName>
    <definedName name="SelectororManipulator4wayValvePart">Parts!$BW$3:$BW$13</definedName>
    <definedName name="ShearRamBlockHardwarePart">Parts!$BX$3:$BX$8</definedName>
    <definedName name="ShearRamBlockSealPart">Parts!$BY$3:$BY$9</definedName>
    <definedName name="ShearRamPreventer">'S-I-C'!$T$17:$T$24</definedName>
    <definedName name="SheavePart">Parts!$BZ$3:$BZ$6</definedName>
    <definedName name="Shell" localSheetId="5">'Rig Name'!$K$2:$K$4</definedName>
    <definedName name="ShuttleValvePart">Parts!$CA$3:$CA$9</definedName>
    <definedName name="Size" localSheetId="0">'Size and Pressure'!$A$2:$A$83</definedName>
    <definedName name="SoftwarePart">Parts!$CB$3:$CB$4</definedName>
    <definedName name="SpoolPart">Parts!$CC$3:$CC$9</definedName>
    <definedName name="StackChokeandKillSystem">'S-I-C'!$U$17:$U$24</definedName>
    <definedName name="SubseaCompensatorPart">Parts!$CD$3:$CD$7</definedName>
    <definedName name="SubseaControlPanelPart">Parts!$CE$3:$CE$7</definedName>
    <definedName name="SubseaControlUnitSCUPart">Parts!$CF$3:$CF$11</definedName>
    <definedName name="SubseBOPInvolvedinOperationalTesting">'Work Phase'!$E$4:$E$5</definedName>
    <definedName name="SubseDayTesting">'Work Phase'!$D$4:$D$5</definedName>
    <definedName name="SubseDeploymentorDeploymentTesting">'Work Phase'!$H$4:$H$6</definedName>
    <definedName name="SubseInitialLatchupTesting">'Work Phase'!$I$4:$I$5</definedName>
    <definedName name="SubseOperations">'Work Phase'!$C$4:$C$7</definedName>
    <definedName name="SubseRetrievingLMRPBOPRiser">'Work Phase'!$K$4:$K$5</definedName>
    <definedName name="SubseSurfaceMaintenanceInspectionRepairorTesting">'Work Phase'!$J$4:$J$9</definedName>
    <definedName name="SubseWellHoppingorWellHopTesting">'Work Phase'!$G$4:$G$5</definedName>
    <definedName name="Subunit">'S-I-C'!$A$3:$A$11</definedName>
    <definedName name="SurfaBOPInvolvedinOperationalTesting">'Work Phase'!$O$4</definedName>
    <definedName name="SurfaceBOPStackControlSystem">'S-I-C'!$F$17:$F$31</definedName>
    <definedName name="SurfaDayTesting">'Work Phase'!$N$4</definedName>
    <definedName name="SurfaOperations">'Work Phase'!$M$4:$M$5</definedName>
    <definedName name="SurfaSurfaceMaintenanceInspectionRepairorTesting">'Work Phase'!$Q$4:$Q$9</definedName>
    <definedName name="TelescopicJointAssembly">'S-I-C'!$AL$17:$AL$24</definedName>
    <definedName name="TelescopicJointPart">Parts!$CG$3:$CG$23</definedName>
    <definedName name="ToolpushersControlPanelPart">Parts!$CH$3:$CH$7</definedName>
    <definedName name="TransducerDeploymentArmPart">Parts!$CJ$3:$CJ$6</definedName>
    <definedName name="TransducerPart">Parts!$CI$3:$CI$6</definedName>
    <definedName name="Transocean" localSheetId="5">'Rig Name'!$M$2:$M$12</definedName>
    <definedName name="TransponderPart">Parts!$CK$3:$CK$7</definedName>
    <definedName name="TriggerValvePart">Parts!$CL$3:$CL$10</definedName>
    <definedName name="Umbilical_Reel">'S-I-C'!$AV$17:$AV$19</definedName>
    <definedName name="Umbilical_Termination_Head">'S-I-C'!$AW$17:$AW$19</definedName>
    <definedName name="UninterruptiblePowerSupplyUPSPart">Parts!$CM$3:$CM$10</definedName>
    <definedName name="UpperFlexJointAssembly">'S-I-C'!$AI$17:$AI$19</definedName>
    <definedName name="UpperFlexJointPart">Parts!$CN$3:$CN$12</definedName>
    <definedName name="ValveActuatorAssemblyPart">Parts!$CP$3:$CP$11</definedName>
    <definedName name="ValveAssemblyPart">Parts!$CQ$4:$CQ$33</definedName>
    <definedName name="ValveOperatorAssemblyPart">Parts!$CR$3:$CR$24</definedName>
    <definedName name="ValvePart">Parts!$CO$3:$CO$23</definedName>
    <definedName name="Well_API">'API Well Number'!$A:$A</definedName>
    <definedName name="WellheadConnector">'S-I-C'!$V$17:$V$20</definedName>
    <definedName name="WetMateConnectorPart">Parts!$CS$3:$CS$21</definedName>
    <definedName name="White_Fleet" localSheetId="5">'Rig 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2" l="1"/>
  <c r="B26" i="22"/>
  <c r="B28" i="22" s="1"/>
  <c r="B13" i="22" l="1"/>
  <c r="B12" i="22"/>
  <c r="B57" i="22" l="1"/>
  <c r="E5" i="37"/>
  <c r="E6" i="37"/>
  <c r="E7" i="37"/>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E47" i="37"/>
  <c r="E48" i="37"/>
  <c r="E49" i="37"/>
  <c r="E50" i="37"/>
  <c r="E51" i="37"/>
  <c r="E52" i="37"/>
  <c r="E53" i="37"/>
  <c r="E54" i="37"/>
  <c r="E55" i="37"/>
  <c r="E56" i="37"/>
  <c r="E57" i="37"/>
  <c r="E58" i="37"/>
  <c r="E59" i="37"/>
  <c r="E60" i="37"/>
  <c r="E61" i="37"/>
  <c r="E62" i="37"/>
  <c r="E63" i="37"/>
  <c r="E64" i="37"/>
  <c r="E65" i="37"/>
  <c r="E66" i="37"/>
  <c r="E67" i="37"/>
  <c r="E68" i="37"/>
  <c r="E69" i="37"/>
  <c r="E70" i="37"/>
  <c r="E71" i="37"/>
  <c r="E72" i="37"/>
  <c r="E73" i="37"/>
  <c r="E74" i="37"/>
  <c r="E75" i="37"/>
  <c r="E76" i="37"/>
  <c r="E77" i="37"/>
  <c r="E78" i="37"/>
  <c r="E4" i="37"/>
  <c r="F13" i="22" l="1"/>
  <c r="F12" i="22"/>
  <c r="E49" i="22" l="1"/>
  <c r="E43" i="22"/>
  <c r="E41" i="22"/>
  <c r="A82" i="22"/>
  <c r="E36" i="22" l="1"/>
  <c r="E29" i="22" l="1"/>
  <c r="F8" i="22"/>
  <c r="F10" i="22"/>
  <c r="E80" i="22" l="1"/>
  <c r="E75" i="22"/>
  <c r="E74" i="22"/>
  <c r="E55" i="22"/>
  <c r="E54" i="22"/>
  <c r="E52" i="22"/>
  <c r="E50" i="22"/>
  <c r="E44" i="22"/>
  <c r="E39" i="22"/>
  <c r="E38" i="22"/>
  <c r="E37" i="22"/>
  <c r="E30" i="22"/>
  <c r="E27" i="22"/>
  <c r="E57" i="22"/>
  <c r="E26" i="22"/>
  <c r="E25" i="22"/>
  <c r="E24" i="22"/>
  <c r="E21" i="22"/>
  <c r="E20" i="22"/>
  <c r="E11" i="22"/>
  <c r="E9" i="22"/>
  <c r="E7" i="22"/>
  <c r="A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Lajeunesse, Susan CTR (OST)</author>
    <author>Hocevar, Hannah CTR (OST)</author>
    <author>Hannah Hocevar</author>
  </authors>
  <commentList>
    <comment ref="B4" authorId="0" shapeId="0" xr:uid="{F0D52D09-89C5-4C5E-9DFF-556F83CD96FA}">
      <text>
        <r>
          <rPr>
            <b/>
            <sz val="9"/>
            <color indexed="81"/>
            <rFont val="Tahoma"/>
            <family val="2"/>
          </rPr>
          <t xml:space="preserve">SafeOCS Reference Number
</t>
        </r>
        <r>
          <rPr>
            <u/>
            <sz val="9"/>
            <color indexed="81"/>
            <rFont val="Tahoma"/>
            <family val="2"/>
          </rPr>
          <t xml:space="preserve">For New Events: </t>
        </r>
        <r>
          <rPr>
            <sz val="9"/>
            <color indexed="81"/>
            <rFont val="Tahoma"/>
            <family val="2"/>
          </rPr>
          <t xml:space="preserve">This number is generated automatically by SafeOCS after submission of a new event, and will be emailed to the submitter. 
</t>
        </r>
        <r>
          <rPr>
            <u/>
            <sz val="9"/>
            <color indexed="81"/>
            <rFont val="Tahoma"/>
            <family val="2"/>
          </rPr>
          <t xml:space="preserve">For Updates to Previously Submitted Events: </t>
        </r>
        <r>
          <rPr>
            <sz val="9"/>
            <color indexed="81"/>
            <rFont val="Tahoma"/>
            <family val="2"/>
          </rPr>
          <t>Enter the SafeOCS Reference Number that the update is for (e.g. WCR2024#005091)</t>
        </r>
      </text>
    </comment>
    <comment ref="B8" authorId="0" shapeId="0" xr:uid="{45958506-591C-43FA-A122-BEBA9830157E}">
      <text>
        <r>
          <rPr>
            <b/>
            <sz val="9"/>
            <color indexed="81"/>
            <rFont val="Tahoma"/>
            <family val="2"/>
          </rPr>
          <t xml:space="preserve">Primary Contact
</t>
        </r>
        <r>
          <rPr>
            <sz val="9"/>
            <color indexed="81"/>
            <rFont val="Tahoma"/>
            <family val="2"/>
          </rPr>
          <t>Add the contact details for the person who is most likely able to answer specific questions about the failure.</t>
        </r>
        <r>
          <rPr>
            <sz val="9"/>
            <color indexed="81"/>
            <rFont val="Tahoma"/>
            <family val="2"/>
          </rPr>
          <t xml:space="preserve">
</t>
        </r>
      </text>
    </comment>
    <comment ref="F8" authorId="1" shapeId="0" xr:uid="{A29F37D4-24D1-DA43-B2BA-9F88286F4E74}">
      <text>
        <r>
          <rPr>
            <b/>
            <sz val="10"/>
            <color rgb="FF000000"/>
            <rFont val="Arial"/>
            <family val="2"/>
            <scheme val="minor"/>
          </rPr>
          <t xml:space="preserve">Drilling Contractor
</t>
        </r>
        <r>
          <rPr>
            <sz val="10"/>
            <color rgb="FF000000"/>
            <rFont val="Arial"/>
            <family val="2"/>
            <scheme val="minor"/>
          </rPr>
          <t>If the prepopulated value is incorrect, select the appropriate response from the dropdown. If "Other," specify in the field below.</t>
        </r>
      </text>
    </comment>
    <comment ref="F10" authorId="1" shapeId="0" xr:uid="{C6595148-BE2D-E04F-A9CB-A4CDF958E091}">
      <text>
        <r>
          <rPr>
            <b/>
            <sz val="10"/>
            <color rgb="FF000000"/>
            <rFont val="Arial"/>
            <family val="2"/>
            <scheme val="minor"/>
          </rPr>
          <t xml:space="preserve">System Integrator
</t>
        </r>
        <r>
          <rPr>
            <sz val="10"/>
            <color rgb="FF000000"/>
            <rFont val="Arial"/>
            <family val="2"/>
            <scheme val="minor"/>
          </rPr>
          <t>If the prepopulated value is incorrect, select the appropriate response from the dropdown.  If "Other," specify in the field below.</t>
        </r>
      </text>
    </comment>
    <comment ref="B11" authorId="0" shapeId="0" xr:uid="{7BFE707F-C724-4F6F-A107-703170418038}">
      <text>
        <r>
          <rPr>
            <b/>
            <sz val="9"/>
            <color indexed="81"/>
            <rFont val="Tahoma"/>
            <family val="2"/>
          </rPr>
          <t>API Well Number</t>
        </r>
        <r>
          <rPr>
            <sz val="9"/>
            <color indexed="81"/>
            <rFont val="Tahoma"/>
            <family val="2"/>
          </rPr>
          <t xml:space="preserve">
Enter the 12 digit API#. If not in the US OCS, enter Not US OCS. If not applicable, enter N/A.</t>
        </r>
      </text>
    </comment>
    <comment ref="B12" authorId="2" shapeId="0" xr:uid="{92FF9420-525F-CB43-95C8-50417E3A2F70}">
      <text>
        <r>
          <rPr>
            <b/>
            <sz val="10"/>
            <color rgb="FF000000"/>
            <rFont val="Tahoma"/>
            <family val="2"/>
          </rPr>
          <t xml:space="preserve">Location (Region)
</t>
        </r>
        <r>
          <rPr>
            <sz val="10"/>
            <color rgb="FF000000"/>
            <rFont val="Arial"/>
            <family val="2"/>
          </rPr>
          <t>Use the dropdown list to select the proper region if it is not auto-populated based on the API Well Number or is not correct.</t>
        </r>
      </text>
    </comment>
    <comment ref="F12" authorId="1" shapeId="0" xr:uid="{AFEB5184-85B8-9F45-9D1F-375138B42B6A}">
      <text>
        <r>
          <rPr>
            <b/>
            <sz val="10"/>
            <color rgb="FF000000"/>
            <rFont val="Arial"/>
            <family val="2"/>
            <scheme val="minor"/>
          </rPr>
          <t>Well Control System Type</t>
        </r>
        <r>
          <rPr>
            <sz val="10"/>
            <color rgb="FF000000"/>
            <rFont val="Arial"/>
            <family val="2"/>
            <scheme val="minor"/>
          </rPr>
          <t xml:space="preserve">
If the prepopulated value is incorrect, select the appropriate response from the dropdown list.</t>
        </r>
      </text>
    </comment>
    <comment ref="B13" authorId="2" shapeId="0" xr:uid="{7F612561-407E-9E4E-B1B1-3A7C7BE82EF7}">
      <text>
        <r>
          <rPr>
            <b/>
            <sz val="10"/>
            <color rgb="FF000000"/>
            <rFont val="Tahoma"/>
            <family val="2"/>
          </rPr>
          <t xml:space="preserve">Location (Country)
</t>
        </r>
        <r>
          <rPr>
            <sz val="10"/>
            <color rgb="FF000000"/>
            <rFont val="Arial"/>
            <family val="2"/>
          </rPr>
          <t xml:space="preserve">Use the dropdown list to select the proper country if it is not auto-populated based on the API Well Number or is not correct.
</t>
        </r>
      </text>
    </comment>
    <comment ref="F13" authorId="2" shapeId="0" xr:uid="{44F7CAE0-523C-AE43-8592-71AC00D2C32D}">
      <text>
        <r>
          <rPr>
            <b/>
            <sz val="10"/>
            <color rgb="FF000000"/>
            <rFont val="Arial"/>
            <family val="2"/>
          </rPr>
          <t>Water Depth (feet)</t>
        </r>
        <r>
          <rPr>
            <sz val="10"/>
            <color rgb="FF000000"/>
            <rFont val="Arial"/>
            <family val="2"/>
          </rPr>
          <t xml:space="preserve">
</t>
        </r>
        <r>
          <rPr>
            <sz val="10"/>
            <color rgb="FF000000"/>
            <rFont val="Arial"/>
            <family val="2"/>
          </rPr>
          <t>This field should autopopulate. If the well depth does not populate or is incorrect, enter the water depth of the well in feet.</t>
        </r>
      </text>
    </comment>
    <comment ref="B15" authorId="2" shapeId="0" xr:uid="{5483B170-598B-1647-896D-655A8D2A926F}">
      <text>
        <r>
          <rPr>
            <b/>
            <sz val="10"/>
            <color rgb="FF000000"/>
            <rFont val="Arial"/>
            <family val="2"/>
          </rPr>
          <t>Event Date</t>
        </r>
        <r>
          <rPr>
            <sz val="10"/>
            <color rgb="FF000000"/>
            <rFont val="Arial"/>
            <family val="2"/>
          </rPr>
          <t xml:space="preserve">
</t>
        </r>
        <r>
          <rPr>
            <sz val="10"/>
            <color rgb="FF000000"/>
            <rFont val="Arial"/>
            <family val="2"/>
          </rPr>
          <t>Enter the date the failure was detected.</t>
        </r>
      </text>
    </comment>
    <comment ref="B16" authorId="1" shapeId="0" xr:uid="{6A0EECA2-D0ED-6043-A2F5-98D344D637AC}">
      <text>
        <r>
          <rPr>
            <b/>
            <sz val="10"/>
            <color rgb="FF000000"/>
            <rFont val="Arial"/>
            <family val="2"/>
            <scheme val="minor"/>
          </rPr>
          <t>Event Description (what happened?)</t>
        </r>
        <r>
          <rPr>
            <sz val="10"/>
            <color rgb="FF000000"/>
            <rFont val="Arial"/>
            <family val="2"/>
            <scheme val="minor"/>
          </rPr>
          <t xml:space="preserve">
Enter a description of the event, including details of operating conditions, the malfuntion or failure, affected circuits or systems, and what happened next.</t>
        </r>
      </text>
    </comment>
    <comment ref="B17" authorId="1" shapeId="0" xr:uid="{B662D1C3-33E6-484A-8501-50B9738C252E}">
      <text>
        <r>
          <rPr>
            <b/>
            <sz val="10"/>
            <color rgb="FF000000"/>
            <rFont val="Arial"/>
            <family val="2"/>
            <scheme val="minor"/>
          </rPr>
          <t>Failed Component's BOP System Status</t>
        </r>
        <r>
          <rPr>
            <sz val="10"/>
            <color rgb="FF000000"/>
            <rFont val="Arial"/>
            <family val="2"/>
            <scheme val="minor"/>
          </rPr>
          <t xml:space="preserve">
Enter the status of the BOP stack and BOP control system associated with the failed component.</t>
        </r>
      </text>
    </comment>
    <comment ref="B18" authorId="2" shapeId="0" xr:uid="{96AC5BFA-DBB0-0A4E-BADA-9B2D3E385314}">
      <text>
        <r>
          <rPr>
            <b/>
            <sz val="10"/>
            <color rgb="FF000000"/>
            <rFont val="Arial"/>
            <family val="2"/>
          </rPr>
          <t>Where Was the Associated BOP in Its Cycle?</t>
        </r>
        <r>
          <rPr>
            <sz val="10"/>
            <color rgb="FF000000"/>
            <rFont val="Arial"/>
            <family val="2"/>
          </rPr>
          <t xml:space="preserve">
</t>
        </r>
        <r>
          <rPr>
            <sz val="10"/>
            <color rgb="FF000000"/>
            <rFont val="Arial"/>
            <family val="2"/>
          </rPr>
          <t>What part of the BOP maintenance, testing, and operating cycle was the associated BOP in at the time of the failure?</t>
        </r>
      </text>
    </comment>
    <comment ref="B21" authorId="2" shapeId="0" xr:uid="{9916786F-40FF-EF45-A37C-EA9AA5AC12C0}">
      <text>
        <r>
          <rPr>
            <b/>
            <sz val="10"/>
            <color rgb="FF000000"/>
            <rFont val="Arial"/>
            <family val="2"/>
          </rPr>
          <t>How Was the Failure Initially Addressed?</t>
        </r>
        <r>
          <rPr>
            <sz val="10"/>
            <color rgb="FF000000"/>
            <rFont val="Arial"/>
            <family val="2"/>
          </rPr>
          <t xml:space="preserve">
Select the action taken to address the failure </t>
        </r>
        <r>
          <rPr>
            <sz val="10"/>
            <color rgb="FF000000"/>
            <rFont val="Arial"/>
            <family val="2"/>
            <scheme val="minor"/>
          </rPr>
          <t>from the dropdown list</t>
        </r>
        <r>
          <rPr>
            <sz val="10"/>
            <color rgb="FF000000"/>
            <rFont val="Arial"/>
            <family val="2"/>
          </rPr>
          <t>. If preventative actions were also taken, enter them in the Preventative Actions subsection within Section 8 below. If "Other," specify in the field to the right.</t>
        </r>
      </text>
    </comment>
    <comment ref="B27" authorId="2" shapeId="0" xr:uid="{4B9930FD-2B93-C94E-9D5F-0BDB8B5BE672}">
      <text>
        <r>
          <rPr>
            <b/>
            <sz val="10"/>
            <color rgb="FF000000"/>
            <rFont val="Arial"/>
            <family val="2"/>
          </rPr>
          <t>Initial Observed Failure</t>
        </r>
        <r>
          <rPr>
            <sz val="10"/>
            <color rgb="FF000000"/>
            <rFont val="Arial"/>
            <family val="2"/>
          </rPr>
          <t xml:space="preserve">
This is the initial observation that indicated there was a failure prior to disassembly (unless it was detected during inspection). Select from the dropdown list. If "Other," specify in the field to the right.</t>
        </r>
      </text>
    </comment>
    <comment ref="B36" authorId="2" shapeId="0" xr:uid="{CB35380E-D3AC-564A-AE33-BE83FC8972B4}">
      <text>
        <r>
          <rPr>
            <b/>
            <sz val="10"/>
            <color rgb="FF000000"/>
            <rFont val="Arial"/>
            <family val="2"/>
            <scheme val="minor"/>
          </rPr>
          <t>Date Component Installed, Inspected, or Repaired</t>
        </r>
        <r>
          <rPr>
            <sz val="10"/>
            <color rgb="FF000000"/>
            <rFont val="Arial"/>
            <family val="2"/>
            <scheme val="minor"/>
          </rPr>
          <t xml:space="preserve">
</t>
        </r>
        <r>
          <rPr>
            <sz val="10"/>
            <color rgb="FF000000"/>
            <rFont val="Arial"/>
            <family val="2"/>
            <scheme val="minor"/>
          </rPr>
          <t>The date entered here will be the start date for calculating the component's time to failure (age).</t>
        </r>
      </text>
    </comment>
    <comment ref="B37" authorId="2" shapeId="0" xr:uid="{D3BD9A65-C343-8445-A01C-6C29C6E547EE}">
      <text>
        <r>
          <rPr>
            <b/>
            <sz val="10"/>
            <color rgb="FF000000"/>
            <rFont val="Arial"/>
            <family val="2"/>
          </rPr>
          <t>Installation, Repair, or Inspection Activity</t>
        </r>
        <r>
          <rPr>
            <sz val="10"/>
            <color rgb="FF000000"/>
            <rFont val="Arial"/>
            <family val="2"/>
          </rPr>
          <t xml:space="preserve">
</t>
        </r>
        <r>
          <rPr>
            <sz val="10"/>
            <color rgb="FF000000"/>
            <rFont val="Arial"/>
            <family val="2"/>
          </rPr>
          <t>Select the activity performed on the date that the component was installed, inspected, or repaired prior to this component failure. If "Other," specify in the field to the right.</t>
        </r>
      </text>
    </comment>
    <comment ref="B38" authorId="2" shapeId="0" xr:uid="{6D13EB14-41AD-074D-AFA5-554CBF6CB39A}">
      <text>
        <r>
          <rPr>
            <b/>
            <sz val="10"/>
            <color rgb="FF000000"/>
            <rFont val="Arial"/>
            <family val="2"/>
            <scheme val="minor"/>
          </rPr>
          <t>Amount of Usage at the Time of Failure (Value)</t>
        </r>
        <r>
          <rPr>
            <sz val="10"/>
            <color rgb="FF000000"/>
            <rFont val="Arial"/>
            <family val="2"/>
            <scheme val="minor"/>
          </rPr>
          <t xml:space="preserve">
</t>
        </r>
        <r>
          <rPr>
            <sz val="10"/>
            <color rgb="FF000000"/>
            <rFont val="Arial"/>
            <family val="2"/>
            <scheme val="minor"/>
          </rPr>
          <t>Input number value.</t>
        </r>
      </text>
    </comment>
    <comment ref="D38" authorId="2" shapeId="0" xr:uid="{C69A8F92-3468-F241-8A2F-722EEFF21D82}">
      <text>
        <r>
          <rPr>
            <b/>
            <sz val="10"/>
            <color rgb="FF000000"/>
            <rFont val="Arial"/>
            <family val="2"/>
            <scheme val="minor"/>
          </rPr>
          <t>Amount of Usage at the Time of Failure (Unit)</t>
        </r>
        <r>
          <rPr>
            <sz val="10"/>
            <color rgb="FF000000"/>
            <rFont val="Arial"/>
            <family val="2"/>
            <scheme val="minor"/>
          </rPr>
          <t xml:space="preserve">
</t>
        </r>
        <r>
          <rPr>
            <sz val="10"/>
            <color rgb="FF000000"/>
            <rFont val="Arial"/>
            <family val="2"/>
            <scheme val="minor"/>
          </rPr>
          <t>Select unit from the dropdown list. If "Other," specify in the field to the right.</t>
        </r>
      </text>
    </comment>
    <comment ref="B45" authorId="0" shapeId="0" xr:uid="{FCDFE03C-1851-42A9-92C3-3D08B3CD8461}">
      <text>
        <r>
          <rPr>
            <b/>
            <sz val="9"/>
            <color indexed="81"/>
            <rFont val="Tahoma"/>
            <family val="2"/>
          </rPr>
          <t xml:space="preserve">BOP Fluid
</t>
        </r>
        <r>
          <rPr>
            <sz val="9"/>
            <color indexed="81"/>
            <rFont val="Tahoma"/>
            <family val="2"/>
          </rPr>
          <t>Enter BOP fluid concentration % as a whole number.</t>
        </r>
        <r>
          <rPr>
            <sz val="9"/>
            <color indexed="81"/>
            <rFont val="Tahoma"/>
            <family val="2"/>
          </rPr>
          <t xml:space="preserve">
</t>
        </r>
      </text>
    </comment>
    <comment ref="D45" authorId="0" shapeId="0" xr:uid="{F625CD8E-01E4-4A92-B7F8-7F1FF986B5CE}">
      <text>
        <r>
          <rPr>
            <b/>
            <sz val="9"/>
            <color indexed="81"/>
            <rFont val="Tahoma"/>
            <family val="2"/>
          </rPr>
          <t xml:space="preserve">Glycol Concentration
</t>
        </r>
        <r>
          <rPr>
            <sz val="9"/>
            <color indexed="81"/>
            <rFont val="Tahoma"/>
            <family val="2"/>
          </rPr>
          <t xml:space="preserve">Select Glycol concentration from list.
</t>
        </r>
      </text>
    </comment>
    <comment ref="B48" authorId="2" shapeId="0" xr:uid="{0AF44398-2D56-7847-92E5-2B0DDDDF0B27}">
      <text>
        <r>
          <rPr>
            <b/>
            <sz val="10"/>
            <color rgb="FF000000"/>
            <rFont val="Arial"/>
            <family val="2"/>
            <scheme val="minor"/>
          </rPr>
          <t xml:space="preserve">Repeat Failure on Same Rig?
</t>
        </r>
        <r>
          <rPr>
            <sz val="10"/>
            <color rgb="FF000000"/>
            <rFont val="Arial"/>
            <family val="2"/>
            <scheme val="minor"/>
          </rPr>
          <t>A repeat failure on the same rig means the same observed failure of the same part on like components (not necessarily the same model or size) from the same rig within 12 months. Select "Yes" or "No" from the dropdown list.</t>
        </r>
      </text>
    </comment>
    <comment ref="F48" authorId="2" shapeId="0" xr:uid="{A7BAF26B-6C2E-B84B-8CD4-B54FEAE6B618}">
      <text>
        <r>
          <rPr>
            <b/>
            <sz val="10"/>
            <color rgb="FF000000"/>
            <rFont val="Arial"/>
            <family val="2"/>
            <scheme val="minor"/>
          </rPr>
          <t xml:space="preserve">Accelerated or Early Life Failure?
</t>
        </r>
        <r>
          <rPr>
            <sz val="10"/>
            <color rgb="FF000000"/>
            <rFont val="Arial"/>
            <family val="2"/>
            <scheme val="minor"/>
          </rPr>
          <t xml:space="preserve">Any component that failed in less than 3 months, or a component that failed in less than 5 years (refer to row 36) and does not qualify for any of the exceptions listed in the Guidance Document. Select "Yes" or "No" from the dropdown list.
</t>
        </r>
      </text>
    </comment>
    <comment ref="B49" authorId="2" shapeId="0" xr:uid="{467DAA54-02B4-BF47-A022-FE9770F93D1B}">
      <text>
        <r>
          <rPr>
            <b/>
            <sz val="10"/>
            <color rgb="FF000000"/>
            <rFont val="Arial"/>
            <family val="2"/>
            <scheme val="minor"/>
          </rPr>
          <t>Did the Even</t>
        </r>
        <r>
          <rPr>
            <b/>
            <sz val="10"/>
            <color rgb="FF000000"/>
            <rFont val="Arial"/>
            <family val="2"/>
            <scheme val="minor"/>
          </rPr>
          <t xml:space="preserve"> Cause a </t>
        </r>
        <r>
          <rPr>
            <b/>
            <sz val="10"/>
            <color rgb="FF000000"/>
            <rFont val="Arial"/>
            <family val="2"/>
            <scheme val="minor"/>
          </rPr>
          <t>Barrier</t>
        </r>
        <r>
          <rPr>
            <b/>
            <sz val="10"/>
            <color rgb="FF000000"/>
            <rFont val="Arial"/>
            <family val="2"/>
            <scheme val="minor"/>
          </rPr>
          <t xml:space="preserve"> Loss in Operation?</t>
        </r>
        <r>
          <rPr>
            <b/>
            <sz val="10"/>
            <color rgb="FF000000"/>
            <rFont val="Arial"/>
            <family val="2"/>
            <scheme val="minor"/>
          </rPr>
          <t xml:space="preserve">
</t>
        </r>
        <r>
          <rPr>
            <sz val="10"/>
            <color rgb="FF000000"/>
            <rFont val="Arial"/>
            <family val="2"/>
            <scheme val="minor"/>
          </rPr>
          <t xml:space="preserve">Did the failure cause a barrier to be disabled (unable to perform its safety function, regardless of any redundant barriers available) while the BOP stack was in operation?
</t>
        </r>
        <r>
          <rPr>
            <sz val="10"/>
            <color rgb="FF000000"/>
            <rFont val="Arial"/>
            <family val="2"/>
            <scheme val="minor"/>
          </rPr>
          <t>Select "Yes" or "No" from the dropdown list.</t>
        </r>
      </text>
    </comment>
    <comment ref="F49" authorId="2" shapeId="0" xr:uid="{852197E2-D7CE-A24A-9005-9D506CB6200A}">
      <text>
        <r>
          <rPr>
            <b/>
            <sz val="10"/>
            <color rgb="FF000000"/>
            <rFont val="Arial"/>
            <family val="2"/>
            <scheme val="minor"/>
          </rPr>
          <t>Did the Event Cause an Unplanned Subsea BOP Stack Pull or an Unplanned Surface BOP Stack Outage?</t>
        </r>
        <r>
          <rPr>
            <sz val="10"/>
            <color rgb="FF000000"/>
            <rFont val="Arial"/>
            <family val="2"/>
            <scheme val="minor"/>
          </rPr>
          <t xml:space="preserve">
This occurs when a BOP stack or related BOP control component fails In Operation and is addressed before being tested and returning to In Operation status. 
Select "Yes" or "No" from the dropdown list.</t>
        </r>
      </text>
    </comment>
    <comment ref="B50" authorId="2" shapeId="0" xr:uid="{5CB3D5D7-F706-484B-814B-22D77943C987}">
      <text>
        <r>
          <rPr>
            <b/>
            <sz val="10"/>
            <color rgb="FF000000"/>
            <rFont val="Arial"/>
            <family val="2"/>
            <scheme val="minor"/>
          </rPr>
          <t xml:space="preserve">Was the BOP Stack Retreived?
</t>
        </r>
        <r>
          <rPr>
            <sz val="10"/>
            <color rgb="FF000000"/>
            <rFont val="Arial"/>
            <family val="2"/>
            <scheme val="minor"/>
          </rPr>
          <t>Did the event cause the BOP stack to be retrieved from subsea to the rig before going In Operation (i.e., during deployment or initial latch up testing)? Select "Yes" or "No" from the dropdown list.</t>
        </r>
      </text>
    </comment>
    <comment ref="B51" authorId="2" shapeId="0" xr:uid="{12CB00E8-6B81-F843-92CA-8E5A389837EF}">
      <text>
        <r>
          <rPr>
            <b/>
            <sz val="10"/>
            <color rgb="FF000000"/>
            <rFont val="Tahoma"/>
            <family val="2"/>
          </rPr>
          <t>Environmental Release?</t>
        </r>
        <r>
          <rPr>
            <sz val="10"/>
            <color rgb="FF000000"/>
            <rFont val="Tahoma"/>
            <family val="2"/>
          </rPr>
          <t xml:space="preserve">
</t>
        </r>
        <r>
          <rPr>
            <sz val="10"/>
            <color rgb="FF000000"/>
            <rFont val="Arial"/>
            <family val="2"/>
            <scheme val="minor"/>
          </rPr>
          <t>Unintentional release of any fluid other than seawater or freshwater to the environment. Select "Yes" or "No" from the dropdown list.</t>
        </r>
      </text>
    </comment>
    <comment ref="B52" authorId="2" shapeId="0" xr:uid="{553B0F01-C52F-5B4E-A62F-765D0E32A2D9}">
      <text>
        <r>
          <rPr>
            <b/>
            <sz val="10"/>
            <color rgb="FF000000"/>
            <rFont val="Tahoma"/>
            <family val="2"/>
          </rPr>
          <t>Component Status</t>
        </r>
        <r>
          <rPr>
            <sz val="10"/>
            <color rgb="FF000000"/>
            <rFont val="Tahoma"/>
            <family val="2"/>
          </rPr>
          <t xml:space="preserve">
</t>
        </r>
        <r>
          <rPr>
            <sz val="10"/>
            <color rgb="FF000000"/>
            <rFont val="Arial"/>
            <family val="2"/>
          </rPr>
          <t xml:space="preserve">Select the component's current disposition at the time of the report from the dropdown list. If "Other," specify in the field to the right. </t>
        </r>
      </text>
    </comment>
    <comment ref="B54" authorId="2" shapeId="0" xr:uid="{3C617F83-9ABB-124D-8C53-EE0A3ED4B8C3}">
      <text>
        <r>
          <rPr>
            <b/>
            <sz val="10"/>
            <color rgb="FF000000"/>
            <rFont val="Arial"/>
            <family val="2"/>
            <scheme val="minor"/>
          </rPr>
          <t xml:space="preserve">I&amp;FA Status
</t>
        </r>
        <r>
          <rPr>
            <sz val="10"/>
            <color rgb="FF000000"/>
            <rFont val="Arial"/>
            <family val="2"/>
            <scheme val="minor"/>
          </rPr>
          <t>Select from the dropdown list to indicate the status of the investigation.</t>
        </r>
      </text>
    </comment>
    <comment ref="B55" authorId="2" shapeId="0" xr:uid="{67A6D191-121B-8043-8E71-0033D06B3686}">
      <text>
        <r>
          <rPr>
            <b/>
            <sz val="10"/>
            <color rgb="FF000000"/>
            <rFont val="Arial"/>
            <family val="2"/>
            <scheme val="minor"/>
          </rPr>
          <t xml:space="preserve">Root Cause
</t>
        </r>
        <r>
          <rPr>
            <sz val="10"/>
            <color rgb="FF000000"/>
            <rFont val="Arial"/>
            <family val="2"/>
            <scheme val="minor"/>
          </rPr>
          <t>Select the root cause from the dropdown list. If "Other," specify in the field to the right. If the I&amp;FA Status is "Complete," the root cause should not be "Assessment Pending." If this was an accelerated failure, "Wear and Tear" should not be selected.</t>
        </r>
      </text>
    </comment>
    <comment ref="B56" authorId="2" shapeId="0" xr:uid="{378D244D-6E2A-874D-81D2-2292BED6D92F}">
      <text>
        <r>
          <rPr>
            <b/>
            <sz val="10"/>
            <color rgb="FF000000"/>
            <rFont val="Arial"/>
            <family val="2"/>
            <scheme val="minor"/>
          </rPr>
          <t>Disassembly and Inspection Observations</t>
        </r>
        <r>
          <rPr>
            <sz val="10"/>
            <color rgb="FF000000"/>
            <rFont val="Arial"/>
            <family val="2"/>
            <scheme val="minor"/>
          </rPr>
          <t xml:space="preserve">
</t>
        </r>
        <r>
          <rPr>
            <sz val="10"/>
            <color rgb="FF000000"/>
            <rFont val="Arial"/>
            <family val="2"/>
            <scheme val="minor"/>
          </rPr>
          <t>Explain what conditions were found during disassembly, inspection, or testing of the component to identify the cause of failure. How did the affected parts differ from their "as new" condition?</t>
        </r>
      </text>
    </comment>
    <comment ref="B60" authorId="2" shapeId="0" xr:uid="{7285DA8B-3DD0-2E40-B99F-24EEAFEFF750}">
      <text>
        <r>
          <rPr>
            <b/>
            <sz val="10"/>
            <color rgb="FF000000"/>
            <rFont val="Tahoma"/>
            <family val="2"/>
          </rPr>
          <t xml:space="preserve">Were Systemic Causes Identified?
</t>
        </r>
        <r>
          <rPr>
            <sz val="10"/>
            <color rgb="FF000000"/>
            <rFont val="Tahoma"/>
            <family val="2"/>
          </rPr>
          <t>A systemic cause is involved if a failure from the same rig appears to be caused by the same underlying management system as a previous failure within 12 months. Select "Yes" or "No" from the dropdown list.</t>
        </r>
      </text>
    </comment>
    <comment ref="A62" authorId="2" shapeId="0" xr:uid="{B5E3B0B4-2110-DD4F-9A89-91F79E8CC30C}">
      <text>
        <r>
          <rPr>
            <b/>
            <sz val="10"/>
            <color rgb="FF000000"/>
            <rFont val="Arial"/>
            <family val="2"/>
            <scheme val="minor"/>
          </rPr>
          <t>Preventative Action</t>
        </r>
        <r>
          <rPr>
            <sz val="10"/>
            <color rgb="FF000000"/>
            <rFont val="Arial"/>
            <family val="2"/>
            <scheme val="minor"/>
          </rPr>
          <t xml:space="preserve">
</t>
        </r>
        <r>
          <rPr>
            <sz val="10"/>
            <color rgb="FF000000"/>
            <rFont val="Arial"/>
            <family val="2"/>
            <scheme val="minor"/>
          </rPr>
          <t>Use this section to detail preventative actions resulting from this event. Leave unused rows blank.</t>
        </r>
      </text>
    </comment>
    <comment ref="B62" authorId="2" shapeId="0" xr:uid="{15BD4DD7-4D86-B847-99E1-C31295439314}">
      <text>
        <r>
          <rPr>
            <b/>
            <sz val="10"/>
            <color rgb="FF000000"/>
            <rFont val="Arial"/>
            <family val="2"/>
            <scheme val="minor"/>
          </rPr>
          <t>Responsbile Party</t>
        </r>
        <r>
          <rPr>
            <sz val="10"/>
            <color rgb="FF000000"/>
            <rFont val="Arial"/>
            <family val="2"/>
            <scheme val="minor"/>
          </rPr>
          <t xml:space="preserve">
Select from the dropdown list. If "Other," specify in the Action Detail field to the right.</t>
        </r>
      </text>
    </comment>
    <comment ref="C62" authorId="2" shapeId="0" xr:uid="{A3C39C69-17C4-194B-B837-1166C5691D09}">
      <text>
        <r>
          <rPr>
            <b/>
            <sz val="10"/>
            <color rgb="FF000000"/>
            <rFont val="Arial"/>
            <family val="2"/>
            <scheme val="minor"/>
          </rPr>
          <t>Action Detail</t>
        </r>
        <r>
          <rPr>
            <sz val="10"/>
            <color rgb="FF000000"/>
            <rFont val="Arial"/>
            <family val="2"/>
            <scheme val="minor"/>
          </rPr>
          <t xml:space="preserve">
Describe the action to be taken to prevent future failures.</t>
        </r>
      </text>
    </comment>
    <comment ref="F62" authorId="2" shapeId="0" xr:uid="{C0600CFB-1434-0B49-9BB4-65DD61C1CC24}">
      <text>
        <r>
          <rPr>
            <b/>
            <sz val="10"/>
            <color rgb="FF000000"/>
            <rFont val="Arial"/>
            <family val="2"/>
            <scheme val="minor"/>
          </rPr>
          <t>Completed Status</t>
        </r>
        <r>
          <rPr>
            <sz val="10"/>
            <color rgb="FF000000"/>
            <rFont val="Arial"/>
            <family val="2"/>
            <scheme val="minor"/>
          </rPr>
          <t xml:space="preserve">
</t>
        </r>
        <r>
          <rPr>
            <sz val="10"/>
            <color rgb="FF000000"/>
            <rFont val="Arial"/>
            <family val="2"/>
            <scheme val="minor"/>
          </rPr>
          <t>Select from the dropdown list. Choose "Yes" if the action has been implemented.</t>
        </r>
      </text>
    </comment>
    <comment ref="B74" authorId="2" shapeId="0" xr:uid="{D8C14AA4-A4E8-0E49-9D39-D993A7516A19}">
      <text>
        <r>
          <rPr>
            <b/>
            <sz val="10"/>
            <color rgb="FF000000"/>
            <rFont val="Tahoma"/>
            <family val="2"/>
          </rPr>
          <t xml:space="preserve">Investigation Responsible Party
</t>
        </r>
        <r>
          <rPr>
            <sz val="10"/>
            <color rgb="FF000000"/>
            <rFont val="Arial"/>
            <family val="2"/>
            <scheme val="minor"/>
          </rPr>
          <t xml:space="preserve">Select </t>
        </r>
        <r>
          <rPr>
            <sz val="10"/>
            <color rgb="FF000000"/>
            <rFont val="Arial"/>
            <family val="2"/>
            <scheme val="minor"/>
          </rPr>
          <t>the p</t>
        </r>
        <r>
          <rPr>
            <sz val="10"/>
            <color rgb="FF000000"/>
            <rFont val="Arial"/>
            <family val="2"/>
            <scheme val="minor"/>
          </rPr>
          <t>arty responsible for completing the investigation and report</t>
        </r>
        <r>
          <rPr>
            <sz val="10"/>
            <color rgb="FF000000"/>
            <rFont val="Arial"/>
            <family val="2"/>
            <scheme val="minor"/>
          </rPr>
          <t xml:space="preserve"> from the dropdown list. If "Other," specify in the field to the right.</t>
        </r>
      </text>
    </comment>
    <comment ref="B76" authorId="2" shapeId="0" xr:uid="{E3FDF0D8-CA7A-1C45-8658-1E0BF8335161}">
      <text>
        <r>
          <rPr>
            <b/>
            <sz val="10"/>
            <color rgb="FF000000"/>
            <rFont val="Arial"/>
            <family val="2"/>
            <scheme val="minor"/>
          </rPr>
          <t xml:space="preserve">Date of Occurence (If Different)
</t>
        </r>
        <r>
          <rPr>
            <sz val="10"/>
            <color rgb="FF000000"/>
            <rFont val="Arial"/>
            <family val="2"/>
            <scheme val="minor"/>
          </rPr>
          <t>Enter the date that the failure occurred, as determined during the investigation, if earlier than the Event Date above.</t>
        </r>
      </text>
    </comment>
    <comment ref="D76" authorId="2" shapeId="0" xr:uid="{F0E5B741-D04F-524A-9164-AE996B30038A}">
      <text>
        <r>
          <rPr>
            <b/>
            <sz val="10"/>
            <color rgb="FF000000"/>
            <rFont val="Arial"/>
            <family val="2"/>
            <scheme val="minor"/>
          </rPr>
          <t xml:space="preserve">I&amp;FA Start Date
</t>
        </r>
        <r>
          <rPr>
            <sz val="10"/>
            <color rgb="FF000000"/>
            <rFont val="Arial"/>
            <family val="2"/>
            <scheme val="minor"/>
          </rPr>
          <t>Enter the date that the investigation started. This should be on or after the event date.</t>
        </r>
      </text>
    </comment>
    <comment ref="B77" authorId="2" shapeId="0" xr:uid="{A9A88845-2DEC-9A49-BBF2-CC1549F8901A}">
      <text>
        <r>
          <rPr>
            <b/>
            <sz val="10"/>
            <color rgb="FF000000"/>
            <rFont val="Tahoma"/>
            <family val="2"/>
          </rPr>
          <t xml:space="preserve">I&amp;FA Report Completed Date
</t>
        </r>
        <r>
          <rPr>
            <sz val="10"/>
            <color rgb="FF000000"/>
            <rFont val="Arial"/>
            <family val="2"/>
            <scheme val="minor"/>
          </rPr>
          <t>Enter the date that the investigation report was completed.</t>
        </r>
      </text>
    </comment>
    <comment ref="B79" authorId="2" shapeId="0" xr:uid="{E5455AD5-988F-7244-961B-98C5999609F9}">
      <text>
        <r>
          <rPr>
            <b/>
            <sz val="10"/>
            <color rgb="FF000000"/>
            <rFont val="Tahoma"/>
            <family val="2"/>
          </rPr>
          <t xml:space="preserve">I&amp;FA Report Number
</t>
        </r>
        <r>
          <rPr>
            <sz val="10"/>
            <color rgb="FF000000"/>
            <rFont val="Arial"/>
            <family val="2"/>
            <scheme val="minor"/>
          </rPr>
          <t>Enter the report number as designated by the OEM or other investigating entity.</t>
        </r>
      </text>
    </comment>
    <comment ref="B81" authorId="2" shapeId="0" xr:uid="{9FBA14D5-EF1B-244D-9E8D-9BCD47DA67A0}">
      <text>
        <r>
          <rPr>
            <b/>
            <sz val="10"/>
            <color rgb="FF000000"/>
            <rFont val="Tahoma"/>
            <family val="2"/>
          </rPr>
          <t xml:space="preserve">Additional I&amp;FA Notes
</t>
        </r>
        <r>
          <rPr>
            <sz val="10"/>
            <color rgb="FF000000"/>
            <rFont val="Arial"/>
            <family val="2"/>
          </rPr>
          <t>Enter any additional information that is important to share but was not covered above.</t>
        </r>
      </text>
    </comment>
  </commentList>
</comments>
</file>

<file path=xl/sharedStrings.xml><?xml version="1.0" encoding="utf-8"?>
<sst xmlns="http://schemas.openxmlformats.org/spreadsheetml/2006/main" count="4825" uniqueCount="1431">
  <si>
    <t>Operator</t>
  </si>
  <si>
    <t>Transocean</t>
  </si>
  <si>
    <t>Deepwater Proteus</t>
  </si>
  <si>
    <t>Subunit</t>
  </si>
  <si>
    <t>System Integrator</t>
  </si>
  <si>
    <t>18-3/4"</t>
  </si>
  <si>
    <t>Event Date:</t>
  </si>
  <si>
    <t>BP</t>
  </si>
  <si>
    <t>Chevron</t>
  </si>
  <si>
    <t>Enterprise Offshore Drilling</t>
  </si>
  <si>
    <t>Saipem</t>
  </si>
  <si>
    <t>Seadrill</t>
  </si>
  <si>
    <t>Shell</t>
  </si>
  <si>
    <t>Valaris</t>
  </si>
  <si>
    <t>White Fleet</t>
  </si>
  <si>
    <t>Thunder Horse</t>
  </si>
  <si>
    <t>Nabors Mods 400</t>
  </si>
  <si>
    <t>Ocean BlackHornet</t>
  </si>
  <si>
    <t>Enterprise 351</t>
  </si>
  <si>
    <t>Other</t>
  </si>
  <si>
    <t>West Neptune</t>
  </si>
  <si>
    <t>H&amp;P 406</t>
  </si>
  <si>
    <t>Deepwater Asgard</t>
  </si>
  <si>
    <t>Ocean BlackLion</t>
  </si>
  <si>
    <t>West Auriga</t>
  </si>
  <si>
    <t>H&amp;P 201</t>
  </si>
  <si>
    <t>Deepwater Atlas</t>
  </si>
  <si>
    <t>Mad Dog</t>
  </si>
  <si>
    <t>West Vela</t>
  </si>
  <si>
    <t>H&amp;P 205</t>
  </si>
  <si>
    <t>Deepwater Conqueror</t>
  </si>
  <si>
    <t>Olympus</t>
  </si>
  <si>
    <t>Deepwater Pontus</t>
  </si>
  <si>
    <t>Deepwater Poseidon</t>
  </si>
  <si>
    <t>Deepwater Thalassa</t>
  </si>
  <si>
    <t>Discoverer Inspiration</t>
  </si>
  <si>
    <t>Deepwater Titan</t>
  </si>
  <si>
    <t>C-Innovation</t>
  </si>
  <si>
    <t>Column1</t>
  </si>
  <si>
    <t>Inspection</t>
  </si>
  <si>
    <t>Diverter_System</t>
  </si>
  <si>
    <t>Managed_Pressure_Drilling</t>
  </si>
  <si>
    <t>Choke Manifold System</t>
  </si>
  <si>
    <t>Diverter System</t>
  </si>
  <si>
    <t>Riser System</t>
  </si>
  <si>
    <t>Riser</t>
  </si>
  <si>
    <t>Emergency_Controls</t>
  </si>
  <si>
    <t>Diverter Control System</t>
  </si>
  <si>
    <t>Secondary_Controls</t>
  </si>
  <si>
    <t>MPD_HPU</t>
  </si>
  <si>
    <t>Umbilical_Reel</t>
  </si>
  <si>
    <t>Instruments</t>
  </si>
  <si>
    <t>Umbilical_Termination_Head</t>
  </si>
  <si>
    <t>ACD_Lubrication_Skid</t>
  </si>
  <si>
    <t>Upper Flex Joint</t>
  </si>
  <si>
    <t>BOP_Controls</t>
  </si>
  <si>
    <t>Check Valve</t>
  </si>
  <si>
    <t>Accumulator</t>
  </si>
  <si>
    <t>Software</t>
  </si>
  <si>
    <t>Actuator</t>
  </si>
  <si>
    <t>Gooseneck</t>
  </si>
  <si>
    <t>Battery</t>
  </si>
  <si>
    <t>Cable</t>
  </si>
  <si>
    <t>Hose</t>
  </si>
  <si>
    <t>Cylinder</t>
  </si>
  <si>
    <t>Flowmeter</t>
  </si>
  <si>
    <t>Packer</t>
  </si>
  <si>
    <t>Filter</t>
  </si>
  <si>
    <t>Reel</t>
  </si>
  <si>
    <t>Regulator</t>
  </si>
  <si>
    <t>Sheave</t>
  </si>
  <si>
    <t>Spool</t>
  </si>
  <si>
    <t>Inclinometer</t>
  </si>
  <si>
    <t>Pump</t>
  </si>
  <si>
    <t>MPD_Choke_and_Distribution_Manifold</t>
  </si>
  <si>
    <t>MPD_Flow_Hoses</t>
  </si>
  <si>
    <t>ACD_1</t>
  </si>
  <si>
    <t>MPD-2</t>
  </si>
  <si>
    <t>HPU</t>
  </si>
  <si>
    <t>MPD _Choke_and_Distribution_Manifold</t>
  </si>
  <si>
    <t>MPD_IRC_Joint</t>
  </si>
  <si>
    <t>MPD_1</t>
  </si>
  <si>
    <t>ACD_2</t>
  </si>
  <si>
    <t>JOI_1</t>
  </si>
  <si>
    <t>JOI_2</t>
  </si>
  <si>
    <t>FLO_1</t>
  </si>
  <si>
    <t>FLO_2</t>
  </si>
  <si>
    <t>HPU_1</t>
  </si>
  <si>
    <t>HPU_2</t>
  </si>
  <si>
    <t>UMB_1</t>
  </si>
  <si>
    <t>UMB_2</t>
  </si>
  <si>
    <t>UTH_1</t>
  </si>
  <si>
    <t>UTH_2</t>
  </si>
  <si>
    <t>Size</t>
  </si>
  <si>
    <t>1/4"</t>
  </si>
  <si>
    <t>1/2"</t>
  </si>
  <si>
    <t>3/4"</t>
  </si>
  <si>
    <t>1"</t>
  </si>
  <si>
    <t>2"</t>
  </si>
  <si>
    <t>3-1/16"</t>
  </si>
  <si>
    <t>3-1/8"</t>
  </si>
  <si>
    <t>4-1/16"</t>
  </si>
  <si>
    <t>4-1/8"</t>
  </si>
  <si>
    <t>13-5/8"</t>
  </si>
  <si>
    <t>20"</t>
  </si>
  <si>
    <t>20-3/4"</t>
  </si>
  <si>
    <t>21-1/4"</t>
  </si>
  <si>
    <t>30"</t>
  </si>
  <si>
    <t>Alarm</t>
  </si>
  <si>
    <t>Electronic Trend</t>
  </si>
  <si>
    <t>Detection_Method</t>
  </si>
  <si>
    <t>Root Cause</t>
  </si>
  <si>
    <t>OEM</t>
  </si>
  <si>
    <t>Work_Phase</t>
  </si>
  <si>
    <t>Subsea</t>
  </si>
  <si>
    <t>Select from list</t>
  </si>
  <si>
    <t>Blockage</t>
  </si>
  <si>
    <t>Component_Failure_Mode</t>
  </si>
  <si>
    <t>Replaced</t>
  </si>
  <si>
    <t>Select from List</t>
  </si>
  <si>
    <t>Design Issue</t>
  </si>
  <si>
    <t>Documentation Error</t>
  </si>
  <si>
    <t>Maintenance Error</t>
  </si>
  <si>
    <t>Procedural Error</t>
  </si>
  <si>
    <t>Wear and Tear</t>
  </si>
  <si>
    <t>Isolated</t>
  </si>
  <si>
    <t>Repaired</t>
  </si>
  <si>
    <t>Region</t>
  </si>
  <si>
    <t>Country</t>
  </si>
  <si>
    <t>Not US OCS</t>
  </si>
  <si>
    <t>N/A</t>
  </si>
  <si>
    <t>Installation_Repair_Inspect Activity</t>
  </si>
  <si>
    <t>Rig_Name</t>
  </si>
  <si>
    <t>Drilling contractor</t>
  </si>
  <si>
    <t>BOP Type</t>
  </si>
  <si>
    <t>Surface Offshore</t>
  </si>
  <si>
    <t>Well API number</t>
  </si>
  <si>
    <t>Communication failure</t>
  </si>
  <si>
    <t>Corrosion</t>
  </si>
  <si>
    <t>External leak</t>
  </si>
  <si>
    <t>Fail to activate</t>
  </si>
  <si>
    <t>Fail to actuate</t>
  </si>
  <si>
    <t>Fail to close</t>
  </si>
  <si>
    <t>Fail to connect</t>
  </si>
  <si>
    <t>Fail to deliver required pressure</t>
  </si>
  <si>
    <t>Fail to deploy</t>
  </si>
  <si>
    <t>Fail to disconnect</t>
  </si>
  <si>
    <t>Fail to extend</t>
  </si>
  <si>
    <t>Fail to filter</t>
  </si>
  <si>
    <t>Fail to function as intended</t>
  </si>
  <si>
    <t>Fail to lock</t>
  </si>
  <si>
    <t>Fail to open</t>
  </si>
  <si>
    <t>Fail to provide fluid</t>
  </si>
  <si>
    <t>Fail to relieve</t>
  </si>
  <si>
    <t>Fail to retract</t>
  </si>
  <si>
    <t>Fail to rotate</t>
  </si>
  <si>
    <t>Fail to seal</t>
  </si>
  <si>
    <t>Fail to stab</t>
  </si>
  <si>
    <t>Fail to start</t>
  </si>
  <si>
    <t>Fail to stop</t>
  </si>
  <si>
    <t>Fail to stop rotating</t>
  </si>
  <si>
    <t>Fail to transmit</t>
  </si>
  <si>
    <t>Fail to unlock</t>
  </si>
  <si>
    <t>Ground fault</t>
  </si>
  <si>
    <t>Inaccurate indication</t>
  </si>
  <si>
    <t>Incorrect actuation</t>
  </si>
  <si>
    <t>Internal leak</t>
  </si>
  <si>
    <t>Mechanical damage</t>
  </si>
  <si>
    <t>No indication</t>
  </si>
  <si>
    <t>Power failure</t>
  </si>
  <si>
    <t>Relieved Early</t>
  </si>
  <si>
    <t>Unintended operation</t>
  </si>
  <si>
    <t>Failure_Addressed</t>
  </si>
  <si>
    <t>Action Resp Party</t>
  </si>
  <si>
    <t>BSEE</t>
  </si>
  <si>
    <t>Investigation_Involved</t>
  </si>
  <si>
    <t>2 or more SMEs</t>
  </si>
  <si>
    <t>Investigation_Method</t>
  </si>
  <si>
    <t>5 Why</t>
  </si>
  <si>
    <t>Causal Learning</t>
  </si>
  <si>
    <t>Fishbone</t>
  </si>
  <si>
    <t>Cause Effect Diagram</t>
  </si>
  <si>
    <t>Apollo</t>
  </si>
  <si>
    <t>TapRoot</t>
  </si>
  <si>
    <t>Operations</t>
  </si>
  <si>
    <t>Water Depth</t>
  </si>
  <si>
    <t>OEM Alert or Bulletin?</t>
  </si>
  <si>
    <t>BTS to use Well API Number table (from BSEE datacenter) to reference for Region and Country fields as well as water depth field population.</t>
  </si>
  <si>
    <t>Use current dropdowns for these fields, but autopopulate based on rig name selected.</t>
  </si>
  <si>
    <t>5-1/8"</t>
  </si>
  <si>
    <t>6-3/8"</t>
  </si>
  <si>
    <t>11"</t>
  </si>
  <si>
    <t>Rig Owner/Drilling Contractor</t>
  </si>
  <si>
    <t>Manufacturing Issue</t>
  </si>
  <si>
    <t>Surface Maintenance, Inspection, Repair, or Testing</t>
  </si>
  <si>
    <t>Housing</t>
  </si>
  <si>
    <t>Cover</t>
  </si>
  <si>
    <t>Cylinder Adaptor</t>
  </si>
  <si>
    <t>Yoke</t>
  </si>
  <si>
    <t>Spring</t>
  </si>
  <si>
    <t>Guard</t>
  </si>
  <si>
    <t>Pressure Temperature Sensor</t>
  </si>
  <si>
    <t>Retainer Ring</t>
  </si>
  <si>
    <t>O-ring</t>
  </si>
  <si>
    <t>Polypak Seal</t>
  </si>
  <si>
    <t>Support Ring</t>
  </si>
  <si>
    <t>Ring Gasket</t>
  </si>
  <si>
    <t>Backup Ring</t>
  </si>
  <si>
    <t>Code 62 Flange</t>
  </si>
  <si>
    <t>Conduit Manifold</t>
  </si>
  <si>
    <t>Seal Sub</t>
  </si>
  <si>
    <t>Nut</t>
  </si>
  <si>
    <t>Lower Housing</t>
  </si>
  <si>
    <t>Upper Housing</t>
  </si>
  <si>
    <t>Piston</t>
  </si>
  <si>
    <t>Adaptor Ring</t>
  </si>
  <si>
    <t>Lock Ring</t>
  </si>
  <si>
    <t>Jack Screw</t>
  </si>
  <si>
    <t>Drive Screw</t>
  </si>
  <si>
    <t>Wearband</t>
  </si>
  <si>
    <t>Carry-through Piston</t>
  </si>
  <si>
    <t>Washer</t>
  </si>
  <si>
    <t>Stab Body</t>
  </si>
  <si>
    <t>Split Ring</t>
  </si>
  <si>
    <t>Indicator Pin</t>
  </si>
  <si>
    <t>Grease Fitting</t>
  </si>
  <si>
    <t>Spring Pin</t>
  </si>
  <si>
    <t>Female Stab</t>
  </si>
  <si>
    <t>Lower Flex Joint</t>
  </si>
  <si>
    <t>Debris Shield</t>
  </si>
  <si>
    <t>Weldment</t>
  </si>
  <si>
    <t>Body</t>
  </si>
  <si>
    <t>Ring Groove Insert</t>
  </si>
  <si>
    <t>Rotary Actuator</t>
  </si>
  <si>
    <t>Seal Seat Insert</t>
  </si>
  <si>
    <t>Set Screw</t>
  </si>
  <si>
    <t>Side Pad</t>
  </si>
  <si>
    <t>Skid Plate</t>
  </si>
  <si>
    <t>Cylinder Head</t>
  </si>
  <si>
    <t>End Cap</t>
  </si>
  <si>
    <t>Tie Rod</t>
  </si>
  <si>
    <t>RSSA</t>
  </si>
  <si>
    <t>Plastic Packing</t>
  </si>
  <si>
    <t>Spirol Retainer Ring</t>
  </si>
  <si>
    <t>Primary Gripper</t>
  </si>
  <si>
    <t>Gripper Base</t>
  </si>
  <si>
    <t>Retaining Ring</t>
  </si>
  <si>
    <t>Shaft</t>
  </si>
  <si>
    <t>Collet Assembly</t>
  </si>
  <si>
    <t>Wear Ring</t>
  </si>
  <si>
    <t>Guide Rod</t>
  </si>
  <si>
    <t>Gland</t>
  </si>
  <si>
    <t>Frame</t>
  </si>
  <si>
    <t>Hot Stab</t>
  </si>
  <si>
    <t>Valve Operator Assembly</t>
  </si>
  <si>
    <t>Multiple (without OEM or 3rd Party)</t>
  </si>
  <si>
    <t>Multiple (including OEM or 3rd Party)</t>
  </si>
  <si>
    <t>Selectfromlist</t>
  </si>
  <si>
    <t>None</t>
  </si>
  <si>
    <t>BOP Controls</t>
  </si>
  <si>
    <t>BOP Emergency Controls</t>
  </si>
  <si>
    <t>BOP Secondary Controls</t>
  </si>
  <si>
    <t>Annular Preventer</t>
  </si>
  <si>
    <t>Stack Choke and Kill System</t>
  </si>
  <si>
    <t>Wellhead Connector</t>
  </si>
  <si>
    <t>Shear Ram Preventer</t>
  </si>
  <si>
    <t>Riser Mandrel</t>
  </si>
  <si>
    <t>Riser Connector</t>
  </si>
  <si>
    <t>Riser Adaptor Assembly</t>
  </si>
  <si>
    <t>Pipe Ram Preventer</t>
  </si>
  <si>
    <t>Lower Flex Joint Assembly</t>
  </si>
  <si>
    <t>Riser Adaptor</t>
  </si>
  <si>
    <t>Bonnet Face Seal</t>
  </si>
  <si>
    <t>Bonnet Hardware</t>
  </si>
  <si>
    <t>Operating System Seal</t>
  </si>
  <si>
    <t>Ram Body Hardware</t>
  </si>
  <si>
    <t>Shear Ram Block Hardware</t>
  </si>
  <si>
    <t>Shear Ram Block Seal</t>
  </si>
  <si>
    <t>Annular BOP Hardware</t>
  </si>
  <si>
    <t>Packing Element</t>
  </si>
  <si>
    <t>Pipe Ram Block Hardware</t>
  </si>
  <si>
    <t>Pipe Ram Block Seal</t>
  </si>
  <si>
    <t>Mud Boost Valve</t>
  </si>
  <si>
    <t>Mud Boost Valve Operator</t>
  </si>
  <si>
    <t>Hardware</t>
  </si>
  <si>
    <t>Connector Receptacle</t>
  </si>
  <si>
    <t>Connector Stab</t>
  </si>
  <si>
    <t>Valve Assembly</t>
  </si>
  <si>
    <t>Flex Loop or Hose</t>
  </si>
  <si>
    <t>Formula for nested Validation=INDIRECT(SUBSTITUTE(SUBSTITUTE(SUBSTITUTE(SUBSTITUTE(SUBSTITUTE(SUBSTITUTE($B$19," ",""),"_",""),"/",""),"(",""),")",""),"_",""))</t>
  </si>
  <si>
    <t>BOP Control Panel</t>
  </si>
  <si>
    <t>Acoustic System</t>
  </si>
  <si>
    <t>BOP Control Pod</t>
  </si>
  <si>
    <t>ROV Intervention</t>
  </si>
  <si>
    <t>HPU and Mix Systems</t>
  </si>
  <si>
    <t>Reels Hoses Cables</t>
  </si>
  <si>
    <t>BOP Stack Mounted Controls</t>
  </si>
  <si>
    <t>Surface BOP Stack Control System</t>
  </si>
  <si>
    <t>Autoshear/Deadman/EHBS</t>
  </si>
  <si>
    <t>Emergency Disconnect Sequence</t>
  </si>
  <si>
    <t>Drillers Control Panel</t>
  </si>
  <si>
    <t>Hot Line Hose</t>
  </si>
  <si>
    <t>Toolpushers Control Panel</t>
  </si>
  <si>
    <t>Subsea Control Panel</t>
  </si>
  <si>
    <t>Compensated Chamber</t>
  </si>
  <si>
    <t>Ball Valve</t>
  </si>
  <si>
    <t>Auxiliary Control Panel</t>
  </si>
  <si>
    <t>Central Control Console</t>
  </si>
  <si>
    <t>Electrically Piloted Directional Control Valve</t>
  </si>
  <si>
    <t>Hot Line Manifold</t>
  </si>
  <si>
    <t>HPU Control Panel</t>
  </si>
  <si>
    <t>Hydraulically Piloted Directional Control Valve</t>
  </si>
  <si>
    <t>Pressure Gauge</t>
  </si>
  <si>
    <t>Pressure Transducer</t>
  </si>
  <si>
    <t>Pressure Switch</t>
  </si>
  <si>
    <t>Relief Valve</t>
  </si>
  <si>
    <t>Pilot Operated Check Valve</t>
  </si>
  <si>
    <t>Pod Receptacle</t>
  </si>
  <si>
    <t>Quick Dump Valve</t>
  </si>
  <si>
    <t>Shuttle Valve</t>
  </si>
  <si>
    <t>Uninterruptible Power Supply (UPS)</t>
  </si>
  <si>
    <t>Subsea Compensator</t>
  </si>
  <si>
    <t>Interconnect Cable</t>
  </si>
  <si>
    <t>Riser Control Box (RCB)</t>
  </si>
  <si>
    <t>Hydraulic Stab</t>
  </si>
  <si>
    <t>Trigger Valve</t>
  </si>
  <si>
    <t>Acoustic Command Unit (ACU)</t>
  </si>
  <si>
    <t>Transducer</t>
  </si>
  <si>
    <t>Transducer Deployment Arm</t>
  </si>
  <si>
    <t>Transponder</t>
  </si>
  <si>
    <t>Wet Mate Connector</t>
  </si>
  <si>
    <t>Subsea Control Unit (SCU)</t>
  </si>
  <si>
    <t>ROV Receptacle</t>
  </si>
  <si>
    <t>ROV Valve</t>
  </si>
  <si>
    <t>Remote Choke</t>
  </si>
  <si>
    <t>Choke and Kill Drape Hose</t>
  </si>
  <si>
    <t>Choke and Kill Piping Components</t>
  </si>
  <si>
    <t>Choke Manifold Controls</t>
  </si>
  <si>
    <t>Manual Choke</t>
  </si>
  <si>
    <t>Drape Hose</t>
  </si>
  <si>
    <t>Manifold Block</t>
  </si>
  <si>
    <t>Fluid Cushion</t>
  </si>
  <si>
    <t>Selector or Manipulator 4-way Valve</t>
  </si>
  <si>
    <t>Valve Actuator Assembly</t>
  </si>
  <si>
    <t>Choke Assembly</t>
  </si>
  <si>
    <t>Choke Actuator</t>
  </si>
  <si>
    <t>Diverter Assembly</t>
  </si>
  <si>
    <t>Diverter Housing Assembly</t>
  </si>
  <si>
    <t>Upper Flex Joint Assembly</t>
  </si>
  <si>
    <t>Flowline Seal</t>
  </si>
  <si>
    <t>Hydraulic Control Interface</t>
  </si>
  <si>
    <t>Packing Element or Insert Packer</t>
  </si>
  <si>
    <t>DiverterAssembly</t>
  </si>
  <si>
    <t>Flow Diverter</t>
  </si>
  <si>
    <t>Valve</t>
  </si>
  <si>
    <t>Pipe</t>
  </si>
  <si>
    <t>Telescopic Joint</t>
  </si>
  <si>
    <t>Telescopic Joint Assembly</t>
  </si>
  <si>
    <t>Riser Gas Handling Equipment</t>
  </si>
  <si>
    <t>Hands Free Gooseneck System (HFGS)</t>
  </si>
  <si>
    <t>Riser Joint</t>
  </si>
  <si>
    <t>Riser Gas Handler</t>
  </si>
  <si>
    <t>In Operation</t>
  </si>
  <si>
    <t>Not In Operation</t>
  </si>
  <si>
    <t/>
  </si>
  <si>
    <t>Internal Leak</t>
  </si>
  <si>
    <t>Fail to indicate position</t>
  </si>
  <si>
    <t>Control fluid leak</t>
  </si>
  <si>
    <t>External Leak</t>
  </si>
  <si>
    <t>Water ingress</t>
  </si>
  <si>
    <t>Ground Fault</t>
  </si>
  <si>
    <t>Not in Operation Subsea</t>
  </si>
  <si>
    <t>Not in Operation Surface</t>
  </si>
  <si>
    <t>Americas</t>
  </si>
  <si>
    <t>Africa</t>
  </si>
  <si>
    <t>North Atlantic</t>
  </si>
  <si>
    <t>Gulf of Guinea</t>
  </si>
  <si>
    <t>South Atlantic</t>
  </si>
  <si>
    <t>Mozambique Channel</t>
  </si>
  <si>
    <t>Indian Ocean</t>
  </si>
  <si>
    <t>Algeria</t>
  </si>
  <si>
    <t>Angola</t>
  </si>
  <si>
    <t>Benin</t>
  </si>
  <si>
    <t>Cameroon</t>
  </si>
  <si>
    <t>Cape Verde</t>
  </si>
  <si>
    <t>Congo</t>
  </si>
  <si>
    <t>Cote D/Ivoire</t>
  </si>
  <si>
    <t>Democratic Republic of the Congo</t>
  </si>
  <si>
    <t>Djibouti</t>
  </si>
  <si>
    <t>Equitorial Guinea</t>
  </si>
  <si>
    <t>Eritrea</t>
  </si>
  <si>
    <t>Gabon</t>
  </si>
  <si>
    <t>Ghana</t>
  </si>
  <si>
    <t>Guinea Bissau</t>
  </si>
  <si>
    <t>Kenya</t>
  </si>
  <si>
    <t>Liberia</t>
  </si>
  <si>
    <t>Libya</t>
  </si>
  <si>
    <t>Madagascar</t>
  </si>
  <si>
    <t>Mauritania</t>
  </si>
  <si>
    <t>Mauritius</t>
  </si>
  <si>
    <t>Morocco</t>
  </si>
  <si>
    <t>Mozambique</t>
  </si>
  <si>
    <t>Namibia</t>
  </si>
  <si>
    <t>Nigeria</t>
  </si>
  <si>
    <t>Sao Tome and Principe</t>
  </si>
  <si>
    <t>Senegal</t>
  </si>
  <si>
    <t>Sierra Leone</t>
  </si>
  <si>
    <t>Somalia</t>
  </si>
  <si>
    <t>South Africa</t>
  </si>
  <si>
    <t>Sudan</t>
  </si>
  <si>
    <t>Tanzania</t>
  </si>
  <si>
    <t>The Gambia</t>
  </si>
  <si>
    <t>Togo</t>
  </si>
  <si>
    <t>Tunisia</t>
  </si>
  <si>
    <t>Western Sahara</t>
  </si>
  <si>
    <t>Asia</t>
  </si>
  <si>
    <t>Bahrain</t>
  </si>
  <si>
    <t>Bangladesh</t>
  </si>
  <si>
    <t>Brunei</t>
  </si>
  <si>
    <t>Cambodia</t>
  </si>
  <si>
    <t>China</t>
  </si>
  <si>
    <t>East Timor</t>
  </si>
  <si>
    <t>Georgia</t>
  </si>
  <si>
    <t>Iran</t>
  </si>
  <si>
    <t>Iraq</t>
  </si>
  <si>
    <t>Japan</t>
  </si>
  <si>
    <t>Jordan</t>
  </si>
  <si>
    <t>Kuwait</t>
  </si>
  <si>
    <t>Maldives</t>
  </si>
  <si>
    <t>Myanmar (Burma)</t>
  </si>
  <si>
    <t>North Korea</t>
  </si>
  <si>
    <t>Oman</t>
  </si>
  <si>
    <t>Pakistan</t>
  </si>
  <si>
    <t>Palau</t>
  </si>
  <si>
    <t>Philippines</t>
  </si>
  <si>
    <t>Russia</t>
  </si>
  <si>
    <t>Saudi Arabia</t>
  </si>
  <si>
    <t>Singapore</t>
  </si>
  <si>
    <t>South Korea</t>
  </si>
  <si>
    <t>Sri Lanka</t>
  </si>
  <si>
    <t>Syria</t>
  </si>
  <si>
    <t>Taiwan</t>
  </si>
  <si>
    <t>Thailand</t>
  </si>
  <si>
    <t>Turkey</t>
  </si>
  <si>
    <t>United Arab Emirates</t>
  </si>
  <si>
    <t>Vietnam</t>
  </si>
  <si>
    <t>Yemen</t>
  </si>
  <si>
    <t>Australia and Oceania</t>
  </si>
  <si>
    <t>American Samoa</t>
  </si>
  <si>
    <t>Australia</t>
  </si>
  <si>
    <t>Cook Islands</t>
  </si>
  <si>
    <t>Fiji</t>
  </si>
  <si>
    <t>French Polynesia</t>
  </si>
  <si>
    <t>Guam</t>
  </si>
  <si>
    <t>Kiribati</t>
  </si>
  <si>
    <t>Marshall Islands</t>
  </si>
  <si>
    <t>Micronesia</t>
  </si>
  <si>
    <t>Nauru</t>
  </si>
  <si>
    <t>New Caledonia</t>
  </si>
  <si>
    <t>New Zealand</t>
  </si>
  <si>
    <t>Niue</t>
  </si>
  <si>
    <t>Papua New Guinea</t>
  </si>
  <si>
    <t>Pitcairn Islands</t>
  </si>
  <si>
    <t>Samoa</t>
  </si>
  <si>
    <t>Soloman Islands</t>
  </si>
  <si>
    <t>Tonga</t>
  </si>
  <si>
    <t>Tuvalu</t>
  </si>
  <si>
    <t>Vanuatu</t>
  </si>
  <si>
    <t>Brazil</t>
  </si>
  <si>
    <t>Canada</t>
  </si>
  <si>
    <t>Chile</t>
  </si>
  <si>
    <t>Columbia</t>
  </si>
  <si>
    <t>Falkland Islands</t>
  </si>
  <si>
    <t>Mexico</t>
  </si>
  <si>
    <t>Tobago</t>
  </si>
  <si>
    <t>Trinidad</t>
  </si>
  <si>
    <t>Uruguay</t>
  </si>
  <si>
    <t>Venezuela</t>
  </si>
  <si>
    <t>Europe</t>
  </si>
  <si>
    <t>Albania</t>
  </si>
  <si>
    <t>Azerbaijan</t>
  </si>
  <si>
    <t>Belgium</t>
  </si>
  <si>
    <t>Black Sea</t>
  </si>
  <si>
    <t>Bosnia and Herzegovina</t>
  </si>
  <si>
    <t>Bulgaria</t>
  </si>
  <si>
    <t>Canary Islands</t>
  </si>
  <si>
    <t>Denmark</t>
  </si>
  <si>
    <t>Estonia</t>
  </si>
  <si>
    <t>Finland</t>
  </si>
  <si>
    <t>France</t>
  </si>
  <si>
    <t>Germany</t>
  </si>
  <si>
    <t>Greece</t>
  </si>
  <si>
    <t>Iceland</t>
  </si>
  <si>
    <t>Ireland</t>
  </si>
  <si>
    <t>Italy</t>
  </si>
  <si>
    <t>Latvia</t>
  </si>
  <si>
    <t>Lithuania</t>
  </si>
  <si>
    <t>Malta</t>
  </si>
  <si>
    <t>Monaco</t>
  </si>
  <si>
    <t>Montenegro</t>
  </si>
  <si>
    <t>Netherlands</t>
  </si>
  <si>
    <t>Poland</t>
  </si>
  <si>
    <t>Portugal</t>
  </si>
  <si>
    <t>Romania</t>
  </si>
  <si>
    <t>Slovenia</t>
  </si>
  <si>
    <t>Spain</t>
  </si>
  <si>
    <t>Sweden</t>
  </si>
  <si>
    <t>Ukraine</t>
  </si>
  <si>
    <t>Pressure Rating</t>
  </si>
  <si>
    <t>Assessment Pending</t>
  </si>
  <si>
    <t>Modified</t>
  </si>
  <si>
    <t>7-14-21 Day Testing</t>
  </si>
  <si>
    <t>BOP Involved in Operational Testing</t>
  </si>
  <si>
    <t>Deployment or Deployment Testing</t>
  </si>
  <si>
    <t>Initial Latch-up Testing</t>
  </si>
  <si>
    <t>Well Hopping or Well Hop Testing</t>
  </si>
  <si>
    <t>Cleaned/Lubricated/Adjusted</t>
  </si>
  <si>
    <t>Rig Manager Control Panel</t>
  </si>
  <si>
    <t>Elastomeric Seal</t>
  </si>
  <si>
    <t>Bladder</t>
  </si>
  <si>
    <t>Actuator Ring</t>
  </si>
  <si>
    <t>Power Supply</t>
  </si>
  <si>
    <t>Ball</t>
  </si>
  <si>
    <t>Bonnet Seal Carrier</t>
  </si>
  <si>
    <t>Engineering Work Station</t>
  </si>
  <si>
    <t>Bushing</t>
  </si>
  <si>
    <t>Block</t>
  </si>
  <si>
    <t>Actuator Nose Ring</t>
  </si>
  <si>
    <t>Stab</t>
  </si>
  <si>
    <t>API 16C Hose</t>
  </si>
  <si>
    <t>Armature</t>
  </si>
  <si>
    <t>Element</t>
  </si>
  <si>
    <t>Seal</t>
  </si>
  <si>
    <t>Bearing</t>
  </si>
  <si>
    <t>Flange</t>
  </si>
  <si>
    <t>Blind Flange</t>
  </si>
  <si>
    <t>Actuator Piston</t>
  </si>
  <si>
    <t>Fitting</t>
  </si>
  <si>
    <t>Fastener</t>
  </si>
  <si>
    <t>Electrical Connection</t>
  </si>
  <si>
    <t>Adjusting Screw</t>
  </si>
  <si>
    <t>MUX Cable</t>
  </si>
  <si>
    <t>Donut</t>
  </si>
  <si>
    <t>Inner Packer</t>
  </si>
  <si>
    <t>Ram Block</t>
  </si>
  <si>
    <t>Cap</t>
  </si>
  <si>
    <t>Pod Packer</t>
  </si>
  <si>
    <t>Gauge</t>
  </si>
  <si>
    <t>Adjustment Wheel</t>
  </si>
  <si>
    <t>Brake</t>
  </si>
  <si>
    <t>Boost Line</t>
  </si>
  <si>
    <t>Manifold</t>
  </si>
  <si>
    <t>10 Position Plug</t>
  </si>
  <si>
    <t>Blade</t>
  </si>
  <si>
    <t>Blade Packer</t>
  </si>
  <si>
    <t>Electronic Board</t>
  </si>
  <si>
    <t>Arm</t>
  </si>
  <si>
    <t>Hydraulic Cylinder</t>
  </si>
  <si>
    <t>Actuator Screw</t>
  </si>
  <si>
    <t>Push Button</t>
  </si>
  <si>
    <t>Ethernet Switch</t>
  </si>
  <si>
    <t>Pump Assembly</t>
  </si>
  <si>
    <t>Interface</t>
  </si>
  <si>
    <t>Bearing Race</t>
  </si>
  <si>
    <t>MUX Cable Connector</t>
  </si>
  <si>
    <t>Outer Packer</t>
  </si>
  <si>
    <t>Top Seal</t>
  </si>
  <si>
    <t>Belt</t>
  </si>
  <si>
    <t>Separator</t>
  </si>
  <si>
    <t>Boost Line Pin or Box</t>
  </si>
  <si>
    <t>16 Pole Plug</t>
  </si>
  <si>
    <t>Side Packer</t>
  </si>
  <si>
    <t>Housing Cap</t>
  </si>
  <si>
    <t>Bearing Support Housing</t>
  </si>
  <si>
    <t>Capacitor</t>
  </si>
  <si>
    <t>Override Stem</t>
  </si>
  <si>
    <t>Dunking Unit</t>
  </si>
  <si>
    <t>Key</t>
  </si>
  <si>
    <t>Actuator Spring Bearing</t>
  </si>
  <si>
    <t>Screen</t>
  </si>
  <si>
    <t>Blanking Sub</t>
  </si>
  <si>
    <t>I/O Switch</t>
  </si>
  <si>
    <t>Bonnet</t>
  </si>
  <si>
    <t>Cross</t>
  </si>
  <si>
    <t>Flex Loop</t>
  </si>
  <si>
    <t>Crossover</t>
  </si>
  <si>
    <t>Coil Connector</t>
  </si>
  <si>
    <t>Reservoir</t>
  </si>
  <si>
    <t>Cage</t>
  </si>
  <si>
    <t>Fuse</t>
  </si>
  <si>
    <t>Bearing Assembly</t>
  </si>
  <si>
    <t>Wear Pad</t>
  </si>
  <si>
    <t>Needle Valve</t>
  </si>
  <si>
    <t>Retainer</t>
  </si>
  <si>
    <t>Electrical Element</t>
  </si>
  <si>
    <t>HP Swivel</t>
  </si>
  <si>
    <t>Buoyancy Element</t>
  </si>
  <si>
    <t>Body Seal</t>
  </si>
  <si>
    <t>32 Channel Genius Module</t>
  </si>
  <si>
    <t>Rotor</t>
  </si>
  <si>
    <t>Lower Ram Block</t>
  </si>
  <si>
    <t>Switch</t>
  </si>
  <si>
    <t>Choke and Kill Line</t>
  </si>
  <si>
    <t>Inverter</t>
  </si>
  <si>
    <t>Lower Weldment</t>
  </si>
  <si>
    <t>Gasket</t>
  </si>
  <si>
    <t>Pin</t>
  </si>
  <si>
    <t>Modem</t>
  </si>
  <si>
    <t>Poppet</t>
  </si>
  <si>
    <t>Interface Seal</t>
  </si>
  <si>
    <t>Boot Seal</t>
  </si>
  <si>
    <t>Cone</t>
  </si>
  <si>
    <t>Guide Bushing</t>
  </si>
  <si>
    <t>Centering Piston</t>
  </si>
  <si>
    <t>Flex Element</t>
  </si>
  <si>
    <t>Bleeder Assembly</t>
  </si>
  <si>
    <t>Wear Pad Screw</t>
  </si>
  <si>
    <t>Sensor</t>
  </si>
  <si>
    <t>Motor</t>
  </si>
  <si>
    <t>Choke and Kill Kickout Sub</t>
  </si>
  <si>
    <t>End Connector</t>
  </si>
  <si>
    <t>Bell</t>
  </si>
  <si>
    <t>Upper Ram Block</t>
  </si>
  <si>
    <t>Battery Pack</t>
  </si>
  <si>
    <t>Clamp</t>
  </si>
  <si>
    <t>Seal Plate</t>
  </si>
  <si>
    <t>Piston Guide</t>
  </si>
  <si>
    <t>Cylinder Cover</t>
  </si>
  <si>
    <t>Gas Valve</t>
  </si>
  <si>
    <t>Touchscreen</t>
  </si>
  <si>
    <t>Plate</t>
  </si>
  <si>
    <t>Bonnet Bolt</t>
  </si>
  <si>
    <t>PLC</t>
  </si>
  <si>
    <t>Poppet Stop</t>
  </si>
  <si>
    <t>Flow Ring</t>
  </si>
  <si>
    <t>Flow Switch</t>
  </si>
  <si>
    <t>Tube</t>
  </si>
  <si>
    <t>Motion Transfer Arm</t>
  </si>
  <si>
    <t>Connecting Rod</t>
  </si>
  <si>
    <t>Seal Carrier</t>
  </si>
  <si>
    <t>Choke and Kill Line Pin or Box</t>
  </si>
  <si>
    <t>Shuttle</t>
  </si>
  <si>
    <t>Compression Ring</t>
  </si>
  <si>
    <t>Seat</t>
  </si>
  <si>
    <t>Cylinder Seal</t>
  </si>
  <si>
    <t>Trackball Controller</t>
  </si>
  <si>
    <t>Spline</t>
  </si>
  <si>
    <t>Bonnet Cap Nut</t>
  </si>
  <si>
    <t>Handwheel</t>
  </si>
  <si>
    <t>Cartridge Valve Body</t>
  </si>
  <si>
    <t>Wiper</t>
  </si>
  <si>
    <t>Cam Ring</t>
  </si>
  <si>
    <t>Gripper Cylinder</t>
  </si>
  <si>
    <t>Plug</t>
  </si>
  <si>
    <t>Seal Disk</t>
  </si>
  <si>
    <t>Hydraulic Kickout Sub</t>
  </si>
  <si>
    <t>Cartridge Fuse</t>
  </si>
  <si>
    <t xml:space="preserve">Coupling </t>
  </si>
  <si>
    <t>Slide</t>
  </si>
  <si>
    <t>Secondary Element</t>
  </si>
  <si>
    <t>Stem</t>
  </si>
  <si>
    <t>Female Connector</t>
  </si>
  <si>
    <t>Bonnet Hinge</t>
  </si>
  <si>
    <t>Printer</t>
  </si>
  <si>
    <t>Nozzle</t>
  </si>
  <si>
    <t>Coil</t>
  </si>
  <si>
    <t>Stab Housing</t>
  </si>
  <si>
    <t>Retainer Flange</t>
  </si>
  <si>
    <t>Gate</t>
  </si>
  <si>
    <t>Lantern Ring</t>
  </si>
  <si>
    <t>Gripper Shaft</t>
  </si>
  <si>
    <t>Crankshaft</t>
  </si>
  <si>
    <t>Slip Ring</t>
  </si>
  <si>
    <t>Handle</t>
  </si>
  <si>
    <t>Controller</t>
  </si>
  <si>
    <t>Dessicant</t>
  </si>
  <si>
    <t>Upper Weldment</t>
  </si>
  <si>
    <t>Protector</t>
  </si>
  <si>
    <t>Brake Hub</t>
  </si>
  <si>
    <t>Position Transmitter</t>
  </si>
  <si>
    <t>Shim</t>
  </si>
  <si>
    <t>Pickup Coil</t>
  </si>
  <si>
    <t>Supply Stab</t>
  </si>
  <si>
    <t>Seat Cap</t>
  </si>
  <si>
    <t>Pressure Port</t>
  </si>
  <si>
    <t>Crosshead</t>
  </si>
  <si>
    <t>Fiber Optic Module</t>
  </si>
  <si>
    <t>Guide Plate</t>
  </si>
  <si>
    <t>Wear Sleeve</t>
  </si>
  <si>
    <t>Inner Cylinder Head</t>
  </si>
  <si>
    <t>Brake Ring</t>
  </si>
  <si>
    <t>Repeater</t>
  </si>
  <si>
    <t>Rotor Blade</t>
  </si>
  <si>
    <t>Grease Plate</t>
  </si>
  <si>
    <t>Packing</t>
  </si>
  <si>
    <t>Spring Clip</t>
  </si>
  <si>
    <t>Crosshead Pin</t>
  </si>
  <si>
    <t>Spring Disc</t>
  </si>
  <si>
    <t>Fin</t>
  </si>
  <si>
    <t>Full Metal Hood</t>
  </si>
  <si>
    <t>L-seal</t>
  </si>
  <si>
    <t>T-seal</t>
  </si>
  <si>
    <t>Button for Operating Piston</t>
  </si>
  <si>
    <t>Outer Body Ring</t>
  </si>
  <si>
    <t>Flux Ring</t>
  </si>
  <si>
    <t>Rotor Hub</t>
  </si>
  <si>
    <t>Sleeve</t>
  </si>
  <si>
    <t>Secondary Gripper</t>
  </si>
  <si>
    <t>Wheel Actuator</t>
  </si>
  <si>
    <t>Fuse Plug</t>
  </si>
  <si>
    <t>Hydraulic Line</t>
  </si>
  <si>
    <t>Male Connector</t>
  </si>
  <si>
    <t>Spacer</t>
  </si>
  <si>
    <t>Hydraulic Section Body</t>
  </si>
  <si>
    <t>Rotor Shaft</t>
  </si>
  <si>
    <t>Purge Valve</t>
  </si>
  <si>
    <t>Genius Interface</t>
  </si>
  <si>
    <t>Inner Barrel</t>
  </si>
  <si>
    <t>Mounting Ring</t>
  </si>
  <si>
    <t>Carrier Ring</t>
  </si>
  <si>
    <t>Inner Seat</t>
  </si>
  <si>
    <t>Cylinder Liner</t>
  </si>
  <si>
    <t>Thrust Washer</t>
  </si>
  <si>
    <t>Ground Fault Monitor</t>
  </si>
  <si>
    <t>Inner Housing</t>
  </si>
  <si>
    <t>Lock Segment</t>
  </si>
  <si>
    <t>Dog</t>
  </si>
  <si>
    <t>Piston Housing</t>
  </si>
  <si>
    <t>Seal Ring</t>
  </si>
  <si>
    <t>Hydraulic Line Pin or Box</t>
  </si>
  <si>
    <t>H-Carrier BackPlane</t>
  </si>
  <si>
    <t>Lock Dog</t>
  </si>
  <si>
    <t>Rod Retainer Plate</t>
  </si>
  <si>
    <t>Suspension</t>
  </si>
  <si>
    <t>Piston Rod</t>
  </si>
  <si>
    <t>Gear Reducer</t>
  </si>
  <si>
    <t>Wear Bushing</t>
  </si>
  <si>
    <t>Header Plug</t>
  </si>
  <si>
    <t>Locking Ring</t>
  </si>
  <si>
    <t>Seat Carrier</t>
  </si>
  <si>
    <t>Spacer Plate</t>
  </si>
  <si>
    <t>Outer Cylinder Head</t>
  </si>
  <si>
    <t>Gasket Retainer Assembly</t>
  </si>
  <si>
    <t>Rod Sleeve</t>
  </si>
  <si>
    <t>Intermediate Rod</t>
  </si>
  <si>
    <t>Main Tube</t>
  </si>
  <si>
    <t>HSC Module</t>
  </si>
  <si>
    <t>Mud Boost Line</t>
  </si>
  <si>
    <t>Disc Spring</t>
  </si>
  <si>
    <t>Rod</t>
  </si>
  <si>
    <t>Spring Housing</t>
  </si>
  <si>
    <t>Humidity Transmitter</t>
  </si>
  <si>
    <t>Outer Barrel</t>
  </si>
  <si>
    <t>Plunger Core</t>
  </si>
  <si>
    <t>Indicator Rod Assembly</t>
  </si>
  <si>
    <t>Strap</t>
  </si>
  <si>
    <t>Insertion Bridge</t>
  </si>
  <si>
    <t>Position Indicator</t>
  </si>
  <si>
    <t>Trunnion</t>
  </si>
  <si>
    <t>Fluid Hinge</t>
  </si>
  <si>
    <t>Push Rod</t>
  </si>
  <si>
    <t>Lock Piston Head</t>
  </si>
  <si>
    <t>Retainer Plate</t>
  </si>
  <si>
    <t>Tailrod</t>
  </si>
  <si>
    <t>Proxy Switch</t>
  </si>
  <si>
    <t>Pusher Plate</t>
  </si>
  <si>
    <t>Front Clutch Plate</t>
  </si>
  <si>
    <t>Nudge Pin Assembly</t>
  </si>
  <si>
    <t>Cylinder Head Seal</t>
  </si>
  <si>
    <t>Plunger</t>
  </si>
  <si>
    <t>Head</t>
  </si>
  <si>
    <t>Retainer Nut</t>
  </si>
  <si>
    <t>Relay</t>
  </si>
  <si>
    <t>Seal Sleeve</t>
  </si>
  <si>
    <t>Hinge</t>
  </si>
  <si>
    <t>Face Seal</t>
  </si>
  <si>
    <t>Segment Ring</t>
  </si>
  <si>
    <t>Hinge Pin</t>
  </si>
  <si>
    <t>Pockets, Manufactured Assembly</t>
  </si>
  <si>
    <t>Tailrod Flange</t>
  </si>
  <si>
    <t>Signal Isolator</t>
  </si>
  <si>
    <t>Stem Assembly</t>
  </si>
  <si>
    <t>Top</t>
  </si>
  <si>
    <t>Hydraulic Sub</t>
  </si>
  <si>
    <t>Stem Seal</t>
  </si>
  <si>
    <t>Top Trash Seal</t>
  </si>
  <si>
    <t>Split Lock Ring</t>
  </si>
  <si>
    <t>Valve Cage</t>
  </si>
  <si>
    <t>Terminal Block</t>
  </si>
  <si>
    <t>Key Retainer</t>
  </si>
  <si>
    <t>Valve Poppet</t>
  </si>
  <si>
    <t>Valve Seat</t>
  </si>
  <si>
    <t>Transformer</t>
  </si>
  <si>
    <t>Stuffing Box</t>
  </si>
  <si>
    <t>Wear Plate</t>
  </si>
  <si>
    <t>Linear Variable Differential Transducer</t>
  </si>
  <si>
    <t>Valve Shaft</t>
  </si>
  <si>
    <t>Vibration Damper</t>
  </si>
  <si>
    <t>Load Hinge</t>
  </si>
  <si>
    <t>Valve Spacer</t>
  </si>
  <si>
    <t>MPL Cylinder</t>
  </si>
  <si>
    <t>Overhauling Nut</t>
  </si>
  <si>
    <t>Overhauling Screw</t>
  </si>
  <si>
    <t>Phenolic Bearing</t>
  </si>
  <si>
    <t>Piston Spacer</t>
  </si>
  <si>
    <t>Ram Change Cylinder</t>
  </si>
  <si>
    <t xml:space="preserve">Ram Change Piston </t>
  </si>
  <si>
    <t>Ram Guide</t>
  </si>
  <si>
    <t>Ram Locking Device</t>
  </si>
  <si>
    <t>Rear Clutch Plate Key</t>
  </si>
  <si>
    <t>Ring</t>
  </si>
  <si>
    <t>Roller Bearing</t>
  </si>
  <si>
    <t>Sequencing Valve</t>
  </si>
  <si>
    <t>Spacer Ring</t>
  </si>
  <si>
    <t>Split Ring Retainer</t>
  </si>
  <si>
    <t>Thrust Bearing</t>
  </si>
  <si>
    <t>NOV</t>
  </si>
  <si>
    <t>HMH</t>
  </si>
  <si>
    <t>Retrieving LMRP/BOP/Riser</t>
  </si>
  <si>
    <t>Failed on Demand</t>
  </si>
  <si>
    <t>Failed Pressure Test</t>
  </si>
  <si>
    <t>Failed Function Test</t>
  </si>
  <si>
    <t>Planned Monitoring</t>
  </si>
  <si>
    <t>Casual Observation</t>
  </si>
  <si>
    <t>Maintenance_Deferred</t>
  </si>
  <si>
    <t>Not Applicable</t>
  </si>
  <si>
    <t>BWM/EOW</t>
  </si>
  <si>
    <t>Quarterly</t>
  </si>
  <si>
    <t>Annual</t>
  </si>
  <si>
    <t>Five-Yearly</t>
  </si>
  <si>
    <t>Drilling_Fluid</t>
  </si>
  <si>
    <t>Brine</t>
  </si>
  <si>
    <t>Completion Fluid</t>
  </si>
  <si>
    <t>Oil Based Mud</t>
  </si>
  <si>
    <t>Seawater</t>
  </si>
  <si>
    <t>Synthetic Based Mud</t>
  </si>
  <si>
    <t>Water Based Mud</t>
  </si>
  <si>
    <t>BOP_Control_Fluid</t>
  </si>
  <si>
    <t>Component_Status</t>
  </si>
  <si>
    <t>Disposal</t>
  </si>
  <si>
    <t>Storage</t>
  </si>
  <si>
    <t>Third Party Analysis</t>
  </si>
  <si>
    <t>Third Party Repair</t>
  </si>
  <si>
    <t>OEM-Analysis</t>
  </si>
  <si>
    <t>OEM-Repair</t>
  </si>
  <si>
    <t>Fail to seat or reseat</t>
  </si>
  <si>
    <t>Condition Based Maintenance</t>
  </si>
  <si>
    <t>BOP_System_Status</t>
  </si>
  <si>
    <t>Latching Stack</t>
  </si>
  <si>
    <t>Initial Testing</t>
  </si>
  <si>
    <t>Drilling well</t>
  </si>
  <si>
    <t>Testing BOP Stack (WCS)</t>
  </si>
  <si>
    <r>
      <t>Securing Well</t>
    </r>
    <r>
      <rPr>
        <sz val="8"/>
        <color theme="1"/>
        <rFont val="Aptos"/>
        <family val="2"/>
      </rPr>
      <t> </t>
    </r>
  </si>
  <si>
    <t>Nippling Down Stack</t>
  </si>
  <si>
    <t>Maintaining Stack</t>
  </si>
  <si>
    <t>Nippling up Stack </t>
  </si>
  <si>
    <t>Securing Well </t>
  </si>
  <si>
    <t>Disconnecting Stack </t>
  </si>
  <si>
    <t>Subsea BOP Stack</t>
  </si>
  <si>
    <t>Surface Offshore BOP stack</t>
  </si>
  <si>
    <t>Not in Operation</t>
  </si>
  <si>
    <t>Initial Subsea Testing</t>
  </si>
  <si>
    <r>
      <t>Drilling Well</t>
    </r>
    <r>
      <rPr>
        <sz val="8"/>
        <color theme="1"/>
        <rFont val="Aptos"/>
        <family val="2"/>
      </rPr>
      <t> </t>
    </r>
  </si>
  <si>
    <r>
      <t>Maintaining Offline Riser and TJ Components</t>
    </r>
    <r>
      <rPr>
        <sz val="8"/>
        <color theme="1"/>
        <rFont val="Aptos"/>
        <family val="2"/>
      </rPr>
      <t> </t>
    </r>
  </si>
  <si>
    <t>Drilling Subsequent Well</t>
  </si>
  <si>
    <r>
      <t>Securing Subsequent Well</t>
    </r>
    <r>
      <rPr>
        <sz val="8"/>
        <color theme="1"/>
        <rFont val="Aptos"/>
        <family val="2"/>
      </rPr>
      <t> </t>
    </r>
  </si>
  <si>
    <t>Testing BOP Stack (WCS) on Subsequent Well</t>
  </si>
  <si>
    <t>Hopping Stack from Well to Subsequent Well</t>
  </si>
  <si>
    <t>Latching Stack to Subsequent Well</t>
  </si>
  <si>
    <t>Initial Subsea Testing on Subsequent Well</t>
  </si>
  <si>
    <t>Well Operational Testing</t>
  </si>
  <si>
    <t>Subsequent Well Operational Testing</t>
  </si>
  <si>
    <t>Operational Testing</t>
  </si>
  <si>
    <t>BOP Stack System</t>
  </si>
  <si>
    <t>BOP_Stack_System</t>
  </si>
  <si>
    <t>Diverter Piping Components</t>
  </si>
  <si>
    <t>Piping</t>
  </si>
  <si>
    <t>Deadman Autoshear Control Pod</t>
  </si>
  <si>
    <t>Hub Clamp</t>
  </si>
  <si>
    <t>Junction Box</t>
  </si>
  <si>
    <t>Elastomeric Element</t>
  </si>
  <si>
    <t>Fluid End</t>
  </si>
  <si>
    <t>Power End</t>
  </si>
  <si>
    <t>Conduit Line</t>
  </si>
  <si>
    <t>Wheel</t>
  </si>
  <si>
    <t>Programming</t>
  </si>
  <si>
    <t>Inner Barrel Lock</t>
  </si>
  <si>
    <t>New field with dropdown lists below, dependent on Component.</t>
  </si>
  <si>
    <t>1 existing field (Where in Detail in SME section), and 1 new field. Use dropdowns, depending on Where in Detail field:</t>
  </si>
  <si>
    <t>WCE Failure Notification</t>
  </si>
  <si>
    <t>Complete each section of the form. Depending on answers selected, other form questions may (1) open up and require your input or (2) grey out and become unactionable, as intended. Heed important information or directions that may appear in cells with an orange background.</t>
  </si>
  <si>
    <t>SECTION 3 - RIG INFORMATION</t>
  </si>
  <si>
    <t>SECTION 1 - REFERENCE INFORMATION</t>
  </si>
  <si>
    <t>SafeOCS Reference Number:</t>
  </si>
  <si>
    <t>Operator:</t>
  </si>
  <si>
    <t>API Well Number:</t>
  </si>
  <si>
    <t>Location (Region):</t>
  </si>
  <si>
    <t>Location (Country):</t>
  </si>
  <si>
    <t>Rig Name:</t>
  </si>
  <si>
    <t>Drilling Contractor:</t>
  </si>
  <si>
    <t>System Integrator:</t>
  </si>
  <si>
    <t>Well Control System Type:</t>
  </si>
  <si>
    <t>Water Depth (feet):</t>
  </si>
  <si>
    <t>RAPIDS53 JIP Incident Number:</t>
  </si>
  <si>
    <t>SECTION 4 - EVENT DESCRIPTION</t>
  </si>
  <si>
    <t>Failed Component's BOP System Status:</t>
  </si>
  <si>
    <t>Detection Method:</t>
  </si>
  <si>
    <t>SECTION 5 - EQUIPMENT DETAILS AND HISTORY</t>
  </si>
  <si>
    <t>Subunit:</t>
  </si>
  <si>
    <t>Item:</t>
  </si>
  <si>
    <t>Component:</t>
  </si>
  <si>
    <t>Failed Part Name:</t>
  </si>
  <si>
    <t>Initial Observed Failure:</t>
  </si>
  <si>
    <t>Number of Identically Failed Components:</t>
  </si>
  <si>
    <t>Component OEM:</t>
  </si>
  <si>
    <t>Component Model:</t>
  </si>
  <si>
    <t>Rig's Specific Equipment ID Number:</t>
  </si>
  <si>
    <t>OEM Part Number:</t>
  </si>
  <si>
    <t>OEM Serial Number:</t>
  </si>
  <si>
    <t>Installation, Repair, or Inspection Activity:</t>
  </si>
  <si>
    <t>What Maintenance Was Deferred, If Any?</t>
  </si>
  <si>
    <t>Date of Last Maintenance Since Installation, Repair, or Inspection Activity Above:</t>
  </si>
  <si>
    <t>Description of Last Maintenance:</t>
  </si>
  <si>
    <t>&amp;</t>
  </si>
  <si>
    <t>If Other, Specify Size and/or Pressure Rating:</t>
  </si>
  <si>
    <t>SECTION 6 - FLUIDS INFORMATION</t>
  </si>
  <si>
    <t>1,000 psi</t>
  </si>
  <si>
    <t>1,500 psi</t>
  </si>
  <si>
    <t>2,000 psi</t>
  </si>
  <si>
    <t>2,500 psi</t>
  </si>
  <si>
    <t>3,000 psi</t>
  </si>
  <si>
    <t>3,500 psi</t>
  </si>
  <si>
    <t>4,000 psi</t>
  </si>
  <si>
    <t>4,500 psi</t>
  </si>
  <si>
    <t>5,000 psi</t>
  </si>
  <si>
    <t>5,500 psi</t>
  </si>
  <si>
    <t>6,000 psi</t>
  </si>
  <si>
    <t>6,500 psi</t>
  </si>
  <si>
    <t>7,000 psi</t>
  </si>
  <si>
    <t>7,500 psi</t>
  </si>
  <si>
    <t>10,000 psi</t>
  </si>
  <si>
    <t>12,500 psi</t>
  </si>
  <si>
    <t>15,000 psi</t>
  </si>
  <si>
    <t>16,500 psi</t>
  </si>
  <si>
    <t>17,500 psi</t>
  </si>
  <si>
    <t>20,000 psi</t>
  </si>
  <si>
    <t>22,500 psi</t>
  </si>
  <si>
    <t>25,000 psi</t>
  </si>
  <si>
    <t>30,000 psi</t>
  </si>
  <si>
    <t>500 psi</t>
  </si>
  <si>
    <t>0 psi</t>
  </si>
  <si>
    <t>Installed new component</t>
  </si>
  <si>
    <t>Installed OEM factory rebuilt component</t>
  </si>
  <si>
    <t>Inspected internally</t>
  </si>
  <si>
    <t>Installed repair kit</t>
  </si>
  <si>
    <t>Installed seal kit</t>
  </si>
  <si>
    <t>Drilling Fluid Type:</t>
  </si>
  <si>
    <t>BOP Control Fluid:</t>
  </si>
  <si>
    <t>BOP Fluid &amp; Glycol Concentrations (%):</t>
  </si>
  <si>
    <t>Date of Last Laboratory Sample Analysis:</t>
  </si>
  <si>
    <t>Was the Laboratory Sample Acceptable?</t>
  </si>
  <si>
    <t>Size (inches) &amp; Pressure Rating (psi):</t>
  </si>
  <si>
    <t>Amount of Usage at the Time of Failure &amp; Units:</t>
  </si>
  <si>
    <t>SECTION 7 - EVENT OUTCOMES</t>
  </si>
  <si>
    <t>Repeat Failure on Same Rig?</t>
  </si>
  <si>
    <t>Was the BOP Stack Retrieved (when not in operation)?</t>
  </si>
  <si>
    <t>Accelerated or Early Life Failure?</t>
  </si>
  <si>
    <t>Environmental Release?</t>
  </si>
  <si>
    <t>Component Status:</t>
  </si>
  <si>
    <t>SECTION 8 - INVESTIGATION AND FAILURE ANALYSIS (I&amp;FA)</t>
  </si>
  <si>
    <t>Investigation Responsible Party:</t>
  </si>
  <si>
    <t>I&amp;FA Report Number:</t>
  </si>
  <si>
    <t>Structured Method of Analysis:</t>
  </si>
  <si>
    <t>Additional I&amp;FA Notes:</t>
  </si>
  <si>
    <t>I&amp;FA Report Completed Date:</t>
  </si>
  <si>
    <t>RESPONSIBLE PARTY</t>
  </si>
  <si>
    <t>ACTION DETAIL</t>
  </si>
  <si>
    <t>Root Cause:</t>
  </si>
  <si>
    <t>Summary of Analysis Findings:</t>
  </si>
  <si>
    <t>Lessons and/or Recommendations:</t>
  </si>
  <si>
    <t>Were Systemic Causes Identified?</t>
  </si>
  <si>
    <t>Disassembly and Inspection Observations:</t>
  </si>
  <si>
    <t>OEM Document Name/Number, If Any:</t>
  </si>
  <si>
    <t>I&amp;FA Status:</t>
  </si>
  <si>
    <t>Preventative Action 1:</t>
  </si>
  <si>
    <t>Preventative Action 2:</t>
  </si>
  <si>
    <t>Preventative Action 3:</t>
  </si>
  <si>
    <t>Preventative Action 4:</t>
  </si>
  <si>
    <t>Preventative Action 5:</t>
  </si>
  <si>
    <t>Preventative Action 6:</t>
  </si>
  <si>
    <t>Preventative Action 7:</t>
  </si>
  <si>
    <t>Preventative Action 8:</t>
  </si>
  <si>
    <t>Preventative Action 9:</t>
  </si>
  <si>
    <t>Preventative Action 10:</t>
  </si>
  <si>
    <r>
      <rPr>
        <b/>
        <sz val="8"/>
        <color theme="1"/>
        <rFont val="Arial"/>
        <family val="2"/>
        <scheme val="minor"/>
      </rPr>
      <t>&lt;---</t>
    </r>
    <r>
      <rPr>
        <b/>
        <i/>
        <sz val="8"/>
        <color theme="1"/>
        <rFont val="Arial"/>
        <family val="2"/>
        <scheme val="minor"/>
      </rPr>
      <t xml:space="preserve"> Click "+" to Enter More Than 1 Preventative Action</t>
    </r>
  </si>
  <si>
    <t>Date of Occurrence (If Different) &amp; I&amp;FA Start Date:</t>
  </si>
  <si>
    <t>I&amp;FA Report Title as Submitted to SafeOCS:</t>
  </si>
  <si>
    <t>Hours of NPT &amp; Hours of Repair Time:</t>
  </si>
  <si>
    <t>Overshot Coupling</t>
  </si>
  <si>
    <t>Aqua-Marine 46</t>
  </si>
  <si>
    <t>Castrol Transaqua HT2</t>
  </si>
  <si>
    <t>Chevron Clarity 32</t>
  </si>
  <si>
    <t>Chevron Clarity HYD AW 32</t>
  </si>
  <si>
    <t>CITGO Clarion Green AW32</t>
  </si>
  <si>
    <t>DEBLU HYDRAULIC OIL</t>
  </si>
  <si>
    <t>ECO ULTRA-550-RET</t>
  </si>
  <si>
    <t>ENVIRO-RITE</t>
  </si>
  <si>
    <t>Enviro-Rite 68</t>
  </si>
  <si>
    <t>Houghton Aqualink 300-FV7</t>
  </si>
  <si>
    <t>Houghton Stack Magic 200F</t>
  </si>
  <si>
    <t>Houghton Stack Magic ECO ultra</t>
  </si>
  <si>
    <t>Houghton Stack Magic ECO-F</t>
  </si>
  <si>
    <t>Houghton Stack Magic ECO-G</t>
  </si>
  <si>
    <t>Industrial Oils Unlimited Sea Blue Hydraulic Oil</t>
  </si>
  <si>
    <t>MacDermid CLS-25</t>
  </si>
  <si>
    <t>MacDermid CLS-40</t>
  </si>
  <si>
    <t>MacDermid CLS-60</t>
  </si>
  <si>
    <t>MacDermid Erifon 603HP</t>
  </si>
  <si>
    <t>MacDermid Erifon 693HD</t>
  </si>
  <si>
    <t>MacDermid Erifon HD603 Summer Grade</t>
  </si>
  <si>
    <t>MacDermid Erifon HD603HP</t>
  </si>
  <si>
    <t>MacDermid Erifon HD856</t>
  </si>
  <si>
    <t>MacDermid Erifon Summer Grade</t>
  </si>
  <si>
    <t>MacDermid Oceanic HW 443</t>
  </si>
  <si>
    <t>MacDermid Oceanic HW525</t>
  </si>
  <si>
    <t>Niche Products Pelagic 50</t>
  </si>
  <si>
    <t>Phillips 66 Megaflow AW Hydraulic Oil ISO Grade 22</t>
  </si>
  <si>
    <t>Pilot Thomas Logistics SPX  Ecoterra Hydraulic Oil 46</t>
  </si>
  <si>
    <t>RX Marine RXSol-16-3764-210</t>
  </si>
  <si>
    <t>Sea Blue</t>
  </si>
  <si>
    <t>Shell Tellus S2 M32</t>
  </si>
  <si>
    <t>Shell Tellus S2 M46</t>
  </si>
  <si>
    <t>SPX Ecoterra Hydraulic Oil 46</t>
  </si>
  <si>
    <t>Stack Magic</t>
  </si>
  <si>
    <t>Zinc Free 45</t>
  </si>
  <si>
    <t>Unknown</t>
  </si>
  <si>
    <t>Glycol_Concentration</t>
  </si>
  <si>
    <t>Control_Fluid_Concentration</t>
  </si>
  <si>
    <t>Who Was Involved in the I&amp;FA:</t>
  </si>
  <si>
    <t>Where Was the Associated BOP in Its Cycle?</t>
  </si>
  <si>
    <t>Work Phase of the Associated BOP System:</t>
  </si>
  <si>
    <t>How Was the Failure Initially Addressed?</t>
  </si>
  <si>
    <t>Primary Contact:</t>
  </si>
  <si>
    <t>Primary Contact Email:</t>
  </si>
  <si>
    <t>Primary Contact Phone Number:</t>
  </si>
  <si>
    <t>SECTION 2 - GENERAL INFORMATION</t>
  </si>
  <si>
    <r>
      <rPr>
        <b/>
        <sz val="16"/>
        <rFont val="Arial"/>
        <family val="2"/>
        <scheme val="minor"/>
      </rPr>
      <t xml:space="preserve"> </t>
    </r>
    <r>
      <rPr>
        <b/>
        <i/>
        <sz val="9"/>
        <rFont val="Arial"/>
        <family val="2"/>
        <scheme val="minor"/>
      </rPr>
      <t>The 3 questions to the left refer to the status of the BOP system associated 
with the failed component at the time the failure was found.</t>
    </r>
  </si>
  <si>
    <t>PREVENTATIVE ACTION</t>
  </si>
  <si>
    <t>COMPLETED STATUS</t>
  </si>
  <si>
    <t>Anadarko</t>
  </si>
  <si>
    <t>ANKOR</t>
  </si>
  <si>
    <t>Apache</t>
  </si>
  <si>
    <t>Arena Offshore</t>
  </si>
  <si>
    <t>Beacon</t>
  </si>
  <si>
    <t>BHP</t>
  </si>
  <si>
    <t>Byron Energy</t>
  </si>
  <si>
    <t>Cantium</t>
  </si>
  <si>
    <t>Castex</t>
  </si>
  <si>
    <t>Cobalt</t>
  </si>
  <si>
    <t>Cochon Properties</t>
  </si>
  <si>
    <t>ConocoPhillips</t>
  </si>
  <si>
    <t>Cox</t>
  </si>
  <si>
    <t>Crescent Energy</t>
  </si>
  <si>
    <t>EC Offshore Properties</t>
  </si>
  <si>
    <t>Eni</t>
  </si>
  <si>
    <t>EnVen</t>
  </si>
  <si>
    <t>Equinor</t>
  </si>
  <si>
    <t>Exxon Mobil</t>
  </si>
  <si>
    <t>Freeport-McMoRan</t>
  </si>
  <si>
    <t>GoMex Energy</t>
  </si>
  <si>
    <t>GulfSlope Energy</t>
  </si>
  <si>
    <t>Helis</t>
  </si>
  <si>
    <t>Hess</t>
  </si>
  <si>
    <t>Hilcorp Alaska</t>
  </si>
  <si>
    <t>Island Operating Company</t>
  </si>
  <si>
    <t>Kosmos Energy</t>
  </si>
  <si>
    <t>LLOG</t>
  </si>
  <si>
    <t>Marathon</t>
  </si>
  <si>
    <t>Marubeni</t>
  </si>
  <si>
    <t>MC Offshore</t>
  </si>
  <si>
    <t>Murphy Oil</t>
  </si>
  <si>
    <t>Occidental Petroleum (Oxy)</t>
  </si>
  <si>
    <t>Ovintiv</t>
  </si>
  <si>
    <t>Pemex</t>
  </si>
  <si>
    <t>Petrobras</t>
  </si>
  <si>
    <t>Quadrant Energy</t>
  </si>
  <si>
    <t>QuarterNorth Energy (QNE)</t>
  </si>
  <si>
    <t>Renaissance Offshore</t>
  </si>
  <si>
    <t>Ridgelake</t>
  </si>
  <si>
    <t>Rooster Petroleum</t>
  </si>
  <si>
    <t>Sanare Energy Partners</t>
  </si>
  <si>
    <t>Talos</t>
  </si>
  <si>
    <t>Tarpon</t>
  </si>
  <si>
    <t>The University of Texas at Austin</t>
  </si>
  <si>
    <t>Total</t>
  </si>
  <si>
    <t>W&amp;T Offshore</t>
  </si>
  <si>
    <t>Walter Oil &amp; Gas</t>
  </si>
  <si>
    <t>Whitney Oil &amp; Gas</t>
  </si>
  <si>
    <t>Woodside Energy</t>
  </si>
  <si>
    <t>Axon</t>
  </si>
  <si>
    <t>Baker Hughes</t>
  </si>
  <si>
    <t>Barksdale</t>
  </si>
  <si>
    <t>BOP Products, LLC</t>
  </si>
  <si>
    <t>CAD Control Systems</t>
  </si>
  <si>
    <t>Caltex Oil Tools</t>
  </si>
  <si>
    <t>Cameron (CIW)</t>
  </si>
  <si>
    <t>Chromatic Oil Tools</t>
  </si>
  <si>
    <t>Clover Tool Co</t>
  </si>
  <si>
    <t>Concentric Integration</t>
  </si>
  <si>
    <t>Flow Control Inc</t>
  </si>
  <si>
    <t>GE</t>
  </si>
  <si>
    <t>Helix</t>
  </si>
  <si>
    <t xml:space="preserve">Hercules </t>
  </si>
  <si>
    <t>International Snubbing Services (ISS)</t>
  </si>
  <si>
    <t>ITAG Valves Engineering</t>
  </si>
  <si>
    <t>JDR Cables</t>
  </si>
  <si>
    <t>Massco</t>
  </si>
  <si>
    <t>Nutec</t>
  </si>
  <si>
    <t>Offshore Specialtly Fabricators</t>
  </si>
  <si>
    <t>Oil Field Valve Service and Supply Inc.</t>
  </si>
  <si>
    <t>One Subsea</t>
  </si>
  <si>
    <t>OSS Oilfield Equipment</t>
  </si>
  <si>
    <t>Patterson Services, Inc.</t>
  </si>
  <si>
    <t>Protec</t>
  </si>
  <si>
    <t>Schlumberger</t>
  </si>
  <si>
    <t>Spir Star</t>
  </si>
  <si>
    <t>TechnipFMC</t>
  </si>
  <si>
    <t>Thomas Services</t>
  </si>
  <si>
    <t>Total Oilfield Equipment and Supply</t>
  </si>
  <si>
    <t>Versa Valves</t>
  </si>
  <si>
    <t>Wilks Oilfield Products</t>
  </si>
  <si>
    <t>WOM (Worldwide Oilfield Machine)</t>
  </si>
  <si>
    <t>Atwood Oceanics</t>
  </si>
  <si>
    <t>Blake</t>
  </si>
  <si>
    <t>Cased Hole Well Services</t>
  </si>
  <si>
    <t>Diamond Offshore</t>
  </si>
  <si>
    <t>Dolphin</t>
  </si>
  <si>
    <t>Helmerich &amp; Payne (H&amp;P)</t>
  </si>
  <si>
    <t>Maersk Drilling</t>
  </si>
  <si>
    <t>Nabors</t>
  </si>
  <si>
    <t>Noble Drilling</t>
  </si>
  <si>
    <t>Northern Offshore</t>
  </si>
  <si>
    <t>Pacific Drilling</t>
  </si>
  <si>
    <t>Parker</t>
  </si>
  <si>
    <t>QGOG</t>
  </si>
  <si>
    <t>Quail Tools</t>
  </si>
  <si>
    <t>Saudi Aramco</t>
  </si>
  <si>
    <t>Spartan Offshore Drilling</t>
  </si>
  <si>
    <t>Stena Drilling</t>
  </si>
  <si>
    <t>Superior Energy Services</t>
  </si>
  <si>
    <t>Vantage Drilling</t>
  </si>
  <si>
    <t>Atwood Advantage</t>
  </si>
  <si>
    <t>Atwood Condor</t>
  </si>
  <si>
    <t>Blake 1007</t>
  </si>
  <si>
    <t>Blake 1505</t>
  </si>
  <si>
    <t>Central Azeri</t>
  </si>
  <si>
    <t>CHWS 104</t>
  </si>
  <si>
    <t>DD 202</t>
  </si>
  <si>
    <t>Deepwater Invictus</t>
  </si>
  <si>
    <t>Deepwater Nautilus</t>
  </si>
  <si>
    <t>Development Driller III</t>
  </si>
  <si>
    <t>Discoverer Clear Leader</t>
  </si>
  <si>
    <t>Discoverer India</t>
  </si>
  <si>
    <t>Ensco DS-10</t>
  </si>
  <si>
    <t>Ensco DS-3</t>
  </si>
  <si>
    <t>Enterprise 201</t>
  </si>
  <si>
    <t>Enterprise 205</t>
  </si>
  <si>
    <t>Enterprise 263</t>
  </si>
  <si>
    <t>Enterprise 264</t>
  </si>
  <si>
    <t>Gorilla IV</t>
  </si>
  <si>
    <t>H&amp;P 100</t>
  </si>
  <si>
    <t>H&amp;P 107</t>
  </si>
  <si>
    <t>H&amp;P 203</t>
  </si>
  <si>
    <t>H&amp;P 204</t>
  </si>
  <si>
    <t>Holstein</t>
  </si>
  <si>
    <t>Maersk Viking</t>
  </si>
  <si>
    <t>Nabors 202</t>
  </si>
  <si>
    <t>Nabors 85</t>
  </si>
  <si>
    <t>Nabors 87</t>
  </si>
  <si>
    <t>Nabors Mods 200</t>
  </si>
  <si>
    <t>Nabors Mods 201</t>
  </si>
  <si>
    <t>Nabors Pool 140</t>
  </si>
  <si>
    <t>Nabors S.D. XIV</t>
  </si>
  <si>
    <t>Nabors S.D. XVI</t>
  </si>
  <si>
    <t>Noble Bob Douglas</t>
  </si>
  <si>
    <t>Noble Bully I</t>
  </si>
  <si>
    <t>Noble Clyde Boudreaux</t>
  </si>
  <si>
    <t>Noble Discoverer</t>
  </si>
  <si>
    <t>Noble Don Taylor</t>
  </si>
  <si>
    <t>Noble Faye Kozack (FKA KHAMSIN)</t>
  </si>
  <si>
    <t>Noble Globetrotter I</t>
  </si>
  <si>
    <t>Noble Paul Romano</t>
  </si>
  <si>
    <t>Noble Sam Croft</t>
  </si>
  <si>
    <t>Noble Stanley Lafosse (FKA PACIFIC SHARAV)</t>
  </si>
  <si>
    <t>Noble Valiant</t>
  </si>
  <si>
    <t>Ocean BlackHawk</t>
  </si>
  <si>
    <t>Ocean BlackRhino</t>
  </si>
  <si>
    <t>Ocean Endeavor</t>
  </si>
  <si>
    <t>Pacific Santa Ana</t>
  </si>
  <si>
    <t>Parker 77B</t>
  </si>
  <si>
    <t>Petrobras 10000</t>
  </si>
  <si>
    <t>Pride Florida</t>
  </si>
  <si>
    <t>Q4000</t>
  </si>
  <si>
    <t>Q5000</t>
  </si>
  <si>
    <t>Reliance</t>
  </si>
  <si>
    <t>Rig 651</t>
  </si>
  <si>
    <t>Saipem Santorini</t>
  </si>
  <si>
    <t>Sevan Louisiana</t>
  </si>
  <si>
    <t>Spartan 208</t>
  </si>
  <si>
    <t>Stena Forth</t>
  </si>
  <si>
    <t>VALARIS 8503 (ENSCO 8503)</t>
  </si>
  <si>
    <t>VALARIS 8505 (ENSCO 8505)</t>
  </si>
  <si>
    <t>VALARIS DPS-5</t>
  </si>
  <si>
    <t>VALARIS DS-16 (ROWAN RESOLUTE)</t>
  </si>
  <si>
    <t>VALARIS DS-18 (ROWAN RELENTLESS)</t>
  </si>
  <si>
    <t>VALARIS JU-102 (ENSCO 102)</t>
  </si>
  <si>
    <t>VALARIS JU-117 (ROWAN RALPH COFFMAN)</t>
  </si>
  <si>
    <t>VALARIS JU-144 (ROWAN EXL II)</t>
  </si>
  <si>
    <t>VALARIS JU-145 (ROWAN EXL III)</t>
  </si>
  <si>
    <t>VALARIS JU-68 (ENSCO 68)</t>
  </si>
  <si>
    <t>VALARIS JU-75 (ENSCO 75)</t>
  </si>
  <si>
    <t>VALARIS JU-87 (ENSCO 87)</t>
  </si>
  <si>
    <t>West Aquarius</t>
  </si>
  <si>
    <t>West Capricorn</t>
  </si>
  <si>
    <t>WFD250</t>
  </si>
  <si>
    <t>WFD300</t>
  </si>
  <si>
    <t>WFD350</t>
  </si>
  <si>
    <t>Intervetion</t>
  </si>
  <si>
    <t>MASSCO</t>
  </si>
  <si>
    <t>Select Rig Name above</t>
  </si>
  <si>
    <t>ABB</t>
  </si>
  <si>
    <t>ABCO Subsea</t>
  </si>
  <si>
    <t>Accumulators, Inc.</t>
  </si>
  <si>
    <t>Advanced Technology Valve (ATV)</t>
  </si>
  <si>
    <t>Agilent</t>
  </si>
  <si>
    <t>B. Hansen, Inc.</t>
  </si>
  <si>
    <t>Bifold</t>
  </si>
  <si>
    <t>BiS Valves</t>
  </si>
  <si>
    <t>Canyon Manufacturing</t>
  </si>
  <si>
    <t>Captec Group</t>
  </si>
  <si>
    <t>CIRCOR</t>
  </si>
  <si>
    <t>Connector Specialists</t>
  </si>
  <si>
    <t>Constant Power</t>
  </si>
  <si>
    <t>Continental</t>
  </si>
  <si>
    <t>Control Flow, Inc.</t>
  </si>
  <si>
    <t>Delaware Manufacturing Industries Company (DMIC)</t>
  </si>
  <si>
    <t>Deltrol Corp</t>
  </si>
  <si>
    <t>Dril-Quip</t>
  </si>
  <si>
    <t>DTL Technologies</t>
  </si>
  <si>
    <t>Eaton</t>
  </si>
  <si>
    <t>Emerson</t>
  </si>
  <si>
    <t>Energy Services</t>
  </si>
  <si>
    <t>Expro</t>
  </si>
  <si>
    <t>Flowserve</t>
  </si>
  <si>
    <t>Freudenberg Oil &amp; Gas (FOGT)</t>
  </si>
  <si>
    <t>Gates Corporation</t>
  </si>
  <si>
    <t>Gilmore</t>
  </si>
  <si>
    <t>Global Manufacturing, Inc.</t>
  </si>
  <si>
    <t>Haskel</t>
  </si>
  <si>
    <t>HIP</t>
  </si>
  <si>
    <t>Hoke Inc.</t>
  </si>
  <si>
    <t>Hunting Energy Services</t>
  </si>
  <si>
    <t>HYDAC</t>
  </si>
  <si>
    <t>Hydro Fitting Manufacturing Corporation</t>
  </si>
  <si>
    <t>Hy-Lok Corporation</t>
  </si>
  <si>
    <t>Hyvair Corp.</t>
  </si>
  <si>
    <t>Imenco</t>
  </si>
  <si>
    <t>Kongsberg</t>
  </si>
  <si>
    <t>KVC</t>
  </si>
  <si>
    <t>Litre Meter</t>
  </si>
  <si>
    <t>LTI Power Systems</t>
  </si>
  <si>
    <t>M&amp;M International</t>
  </si>
  <si>
    <t>MacArtney Underwater Technology</t>
  </si>
  <si>
    <t>McDaniel Controls</t>
  </si>
  <si>
    <t>Micro Motors, Inc.</t>
  </si>
  <si>
    <t>Moog, Inc.</t>
  </si>
  <si>
    <t>National Coupling</t>
  </si>
  <si>
    <t>NMB Technologies</t>
  </si>
  <si>
    <t>Oceaneering</t>
  </si>
  <si>
    <t>Oil States Industries</t>
  </si>
  <si>
    <t>Oil-Air Products</t>
  </si>
  <si>
    <t>Phoenix Battery</t>
  </si>
  <si>
    <t>Piper Oilfield Products</t>
  </si>
  <si>
    <t>Power Innovations</t>
  </si>
  <si>
    <t>Pressure Tech</t>
  </si>
  <si>
    <t>Proserv</t>
  </si>
  <si>
    <t>QHP</t>
  </si>
  <si>
    <t>Reel Power</t>
  </si>
  <si>
    <t>Rockwell Automation</t>
  </si>
  <si>
    <t>Rotary Systems</t>
  </si>
  <si>
    <t>Schneider Electric</t>
  </si>
  <si>
    <t>Schrader</t>
  </si>
  <si>
    <t>Siemens</t>
  </si>
  <si>
    <t>Sondardyne</t>
  </si>
  <si>
    <t>SPAN</t>
  </si>
  <si>
    <t>SRI Energy</t>
  </si>
  <si>
    <t>Stellar Technology</t>
  </si>
  <si>
    <t>Swagelok</t>
  </si>
  <si>
    <t>Taylor Valve Technology</t>
  </si>
  <si>
    <t>TE Connectivity</t>
  </si>
  <si>
    <t>Teledyne</t>
  </si>
  <si>
    <t>Texas Lone Star Rig &amp; Equipment, Inc.</t>
  </si>
  <si>
    <t>Turnspire Capital Partners</t>
  </si>
  <si>
    <t>Universal Components, Inc. (UCI)</t>
  </si>
  <si>
    <t>VarTech Systems</t>
  </si>
  <si>
    <t>Wellhead Distributors International (WDI)</t>
  </si>
  <si>
    <t>Wireloc - LTS Energy</t>
  </si>
  <si>
    <t>Equivalent to Component_Manufacturer</t>
  </si>
  <si>
    <t>Date Component Installed, Inspected, or Repaired:</t>
  </si>
  <si>
    <t>Select Yes or No</t>
  </si>
  <si>
    <t>Drilling_contractor</t>
  </si>
  <si>
    <r>
      <t>Event Description (w</t>
    </r>
    <r>
      <rPr>
        <b/>
        <i/>
        <sz val="10"/>
        <color theme="1"/>
        <rFont val="Arial"/>
        <family val="2"/>
        <scheme val="minor"/>
      </rPr>
      <t>hat happened?</t>
    </r>
    <r>
      <rPr>
        <b/>
        <sz val="10"/>
        <color theme="1"/>
        <rFont val="Arial"/>
        <family val="2"/>
        <scheme val="minor"/>
      </rPr>
      <t>):</t>
    </r>
  </si>
  <si>
    <t>Did the Event Cause a Barrier Loss in Operation?</t>
  </si>
  <si>
    <t>SEA/SEM</t>
  </si>
  <si>
    <t>Pod Stab/Stinger</t>
  </si>
  <si>
    <t>Piping/Tubing/Hose/Fitting</t>
  </si>
  <si>
    <t>MUX Cable/Connector</t>
  </si>
  <si>
    <t>ROV Stinger/Hot Stab</t>
  </si>
  <si>
    <t>Egypt-Mediterranean Sea</t>
  </si>
  <si>
    <t>Egypt-Red Sea</t>
  </si>
  <si>
    <t>India-East Coast</t>
  </si>
  <si>
    <t>India-West Coast</t>
  </si>
  <si>
    <t>Indonesia-Makassar Strait</t>
  </si>
  <si>
    <t>Indonesia-Timor Sea</t>
  </si>
  <si>
    <t>Malaysia-Malacca Strait</t>
  </si>
  <si>
    <t>Malaysia-South China Sea</t>
  </si>
  <si>
    <t>Federal Lands-US</t>
  </si>
  <si>
    <t>Gulf of Mexico-US</t>
  </si>
  <si>
    <t>Alaska-US OCS</t>
  </si>
  <si>
    <t>Pacific-US OCS</t>
  </si>
  <si>
    <t>Norway-Barents Sea</t>
  </si>
  <si>
    <t>Norway-North Sea</t>
  </si>
  <si>
    <t>Norway-Norwegian Sea</t>
  </si>
  <si>
    <t>United Kingdom-Central North Sea</t>
  </si>
  <si>
    <t>United Kingdom-Southern North Sea</t>
  </si>
  <si>
    <t>United Kingdom-West of the Shetlands North Sea</t>
  </si>
  <si>
    <t>Indonesia-East Java Sea</t>
  </si>
  <si>
    <t>Disconnecting Stack/LMRP from Well</t>
  </si>
  <si>
    <t>Running Stack/LMRP</t>
  </si>
  <si>
    <t>Nippling Up Stack/LMRP</t>
  </si>
  <si>
    <t>Disconnecting Stack/LMRP</t>
  </si>
  <si>
    <t>Latching Stack/LMRP</t>
  </si>
  <si>
    <t>Transporting Stack/LMRP from Set-back Area</t>
  </si>
  <si>
    <t>Retrieving Stack/LMRP</t>
  </si>
  <si>
    <t>Setting Back Stack/LMRP on Deck </t>
  </si>
  <si>
    <t>Nippling Down Stack/LMRP </t>
  </si>
  <si>
    <t>Maintaining Stack/LMRP on Deck </t>
  </si>
  <si>
    <t>In Situ</t>
  </si>
  <si>
    <t>Other Structured Method</t>
  </si>
  <si>
    <t>No Structured Method Used</t>
  </si>
  <si>
    <t>1/16"</t>
  </si>
  <si>
    <t>1/8"</t>
  </si>
  <si>
    <t>3/16"</t>
  </si>
  <si>
    <t>3/8"</t>
  </si>
  <si>
    <t>9/16"</t>
  </si>
  <si>
    <t>5/8"</t>
  </si>
  <si>
    <t>1-1/16"</t>
  </si>
  <si>
    <t>1-1/8"</t>
  </si>
  <si>
    <t>1-1/4"</t>
  </si>
  <si>
    <t>1-3/8"</t>
  </si>
  <si>
    <t>1-3/4"</t>
  </si>
  <si>
    <t>2-1/16"</t>
  </si>
  <si>
    <t>2-1/4"</t>
  </si>
  <si>
    <t>2-1/2"</t>
  </si>
  <si>
    <t>3"</t>
  </si>
  <si>
    <t>3-3/16"</t>
  </si>
  <si>
    <t>3-3/8"</t>
  </si>
  <si>
    <t>3-1/2"</t>
  </si>
  <si>
    <t>4"</t>
  </si>
  <si>
    <t>4-1/4"</t>
  </si>
  <si>
    <t>4-1/2"</t>
  </si>
  <si>
    <t>5"</t>
  </si>
  <si>
    <t>5-7/8"</t>
  </si>
  <si>
    <t>6"</t>
  </si>
  <si>
    <t>6-5/8"</t>
  </si>
  <si>
    <t>7-3/8"</t>
  </si>
  <si>
    <t>7-1/2"</t>
  </si>
  <si>
    <t>7-5/8"</t>
  </si>
  <si>
    <t>8"</t>
  </si>
  <si>
    <t>8-1/2"</t>
  </si>
  <si>
    <t>9"</t>
  </si>
  <si>
    <t>9-1/2"</t>
  </si>
  <si>
    <t>9-5/8"</t>
  </si>
  <si>
    <t>10"</t>
  </si>
  <si>
    <t>12"</t>
  </si>
  <si>
    <t>13"</t>
  </si>
  <si>
    <t>14"</t>
  </si>
  <si>
    <t>15"</t>
  </si>
  <si>
    <t>15-1/2"</t>
  </si>
  <si>
    <t>16"</t>
  </si>
  <si>
    <t>16-3/4"</t>
  </si>
  <si>
    <t>18"</t>
  </si>
  <si>
    <t>18-1/2"</t>
  </si>
  <si>
    <t>19"</t>
  </si>
  <si>
    <t>19-1/4"</t>
  </si>
  <si>
    <t>19-5/8"</t>
  </si>
  <si>
    <t>21"</t>
  </si>
  <si>
    <t>21-1/2"</t>
  </si>
  <si>
    <t>21-5/8"</t>
  </si>
  <si>
    <t>21-3/4"</t>
  </si>
  <si>
    <t>22"</t>
  </si>
  <si>
    <t>22-1/2"</t>
  </si>
  <si>
    <t>23-7/8"</t>
  </si>
  <si>
    <t>25"</t>
  </si>
  <si>
    <t>26"</t>
  </si>
  <si>
    <t>26-3/4"</t>
  </si>
  <si>
    <t>27"</t>
  </si>
  <si>
    <t>28"</t>
  </si>
  <si>
    <t>32"</t>
  </si>
  <si>
    <t>36-3/16"</t>
  </si>
  <si>
    <t>36-1/2"</t>
  </si>
  <si>
    <t>Individual</t>
  </si>
  <si>
    <t>MPD Integrated Riser Joint</t>
  </si>
  <si>
    <t>Complete</t>
  </si>
  <si>
    <t>1-1/2"</t>
  </si>
  <si>
    <t>Stena Evolution</t>
  </si>
  <si>
    <t>Stena Icemax</t>
  </si>
  <si>
    <t>S</t>
  </si>
  <si>
    <t>Y</t>
  </si>
  <si>
    <t>SubUnit</t>
  </si>
  <si>
    <t>Item</t>
  </si>
  <si>
    <t>Component</t>
  </si>
  <si>
    <t>FailureMode.FAILURE_MODE</t>
  </si>
  <si>
    <t>Leak of Wellbore Fluid</t>
  </si>
  <si>
    <t>S - sometimes</t>
  </si>
  <si>
    <t>Y - Yes</t>
  </si>
  <si>
    <t>Added 4/29/25 to populate the "What leaked?" question field automatically.</t>
  </si>
  <si>
    <t>What type of fluid leaked?</t>
  </si>
  <si>
    <t xml:space="preserve">If Other, Specify What type of fluid leaked: </t>
  </si>
  <si>
    <t>If on this list, the Region = Americas and Country = Gulf of Americas-US</t>
  </si>
  <si>
    <t>In CCPM, th Surface lease number and Well Name are also in this table to populate internal fields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</si>
</sst>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lt;=9999999]###\-####;\(###\)\ ###\-####"/>
    <numFmt numFmtId="165" formatCode="000000000000"/>
    <numFmt numFmtId="166" formatCode="0.0"/>
    <numFmt numFmtId="167" formatCode="0.0%"/>
  </numFmts>
  <fonts count="85" x14ac:knownFonts="1">
    <font>
      <sz val="11"/>
      <color theme="1"/>
      <name val="Arial"/>
      <family val="2"/>
      <scheme val="minor"/>
    </font>
    <font>
      <b/>
      <sz val="11"/>
      <color theme="1"/>
      <name val="Arial"/>
      <family val="2"/>
      <scheme val="minor"/>
    </font>
    <font>
      <b/>
      <sz val="11"/>
      <color rgb="FF000000"/>
      <name val="Cambria"/>
      <family val="1"/>
    </font>
    <font>
      <sz val="11"/>
      <color rgb="FF000000"/>
      <name val="Cambria"/>
      <family val="1"/>
    </font>
    <font>
      <sz val="11"/>
      <color theme="1"/>
      <name val="Grandview"/>
      <family val="2"/>
    </font>
    <font>
      <b/>
      <sz val="11"/>
      <color rgb="FF000000"/>
      <name val="Grandview"/>
      <family val="2"/>
    </font>
    <font>
      <sz val="11"/>
      <color rgb="FF000000"/>
      <name val="Grandview"/>
      <family val="2"/>
    </font>
    <font>
      <b/>
      <sz val="11"/>
      <color theme="1"/>
      <name val="Grandview"/>
      <family val="2"/>
    </font>
    <font>
      <i/>
      <sz val="11"/>
      <color theme="1"/>
      <name val="Grandview"/>
      <family val="2"/>
    </font>
    <font>
      <sz val="11"/>
      <name val="Grandview"/>
      <family val="2"/>
    </font>
    <font>
      <i/>
      <sz val="11"/>
      <color rgb="FF000000"/>
      <name val="Grandview"/>
      <family val="2"/>
    </font>
    <font>
      <sz val="11"/>
      <color rgb="FF333333"/>
      <name val="Grandview"/>
      <family val="2"/>
    </font>
    <font>
      <b/>
      <i/>
      <sz val="11"/>
      <color theme="1"/>
      <name val="Grandview"/>
      <family val="2"/>
    </font>
    <font>
      <b/>
      <sz val="11"/>
      <name val="Grandview"/>
      <family val="2"/>
    </font>
    <font>
      <b/>
      <sz val="11"/>
      <color rgb="FF333333"/>
      <name val="Grandview"/>
      <family val="2"/>
    </font>
    <font>
      <sz val="11"/>
      <color theme="0"/>
      <name val="Arial"/>
      <family val="2"/>
      <scheme val="minor"/>
    </font>
    <font>
      <sz val="11"/>
      <name val="Arial"/>
      <family val="2"/>
      <scheme val="minor"/>
    </font>
    <font>
      <sz val="9"/>
      <color theme="5"/>
      <name val="Grandview"/>
      <family val="2"/>
    </font>
    <font>
      <sz val="11"/>
      <color theme="5"/>
      <name val="Arial"/>
      <family val="2"/>
      <scheme val="minor"/>
    </font>
    <font>
      <sz val="8"/>
      <name val="Arial"/>
      <family val="2"/>
      <scheme val="minor"/>
    </font>
    <font>
      <b/>
      <sz val="11"/>
      <color theme="5"/>
      <name val="Arial"/>
      <family val="2"/>
      <scheme val="minor"/>
    </font>
    <font>
      <b/>
      <sz val="11"/>
      <color theme="5"/>
      <name val="Grandview"/>
      <family val="2"/>
    </font>
    <font>
      <sz val="11"/>
      <color rgb="FFFF0000"/>
      <name val="Arial"/>
      <family val="2"/>
      <scheme val="minor"/>
    </font>
    <font>
      <sz val="10"/>
      <name val="Arial"/>
      <family val="2"/>
      <scheme val="minor"/>
    </font>
    <font>
      <sz val="11"/>
      <color theme="5" tint="0.59999389629810485"/>
      <name val="Grandview"/>
      <family val="2"/>
    </font>
    <font>
      <b/>
      <u/>
      <sz val="11"/>
      <color theme="1"/>
      <name val="Arial"/>
      <family val="2"/>
      <scheme val="minor"/>
    </font>
    <font>
      <strike/>
      <sz val="11"/>
      <color theme="1"/>
      <name val="Arial"/>
      <family val="2"/>
      <scheme val="minor"/>
    </font>
    <font>
      <b/>
      <u/>
      <sz val="11"/>
      <name val="Arial"/>
      <family val="2"/>
      <scheme val="minor"/>
    </font>
    <font>
      <strike/>
      <sz val="11"/>
      <color theme="5"/>
      <name val="Arial"/>
      <family val="2"/>
      <scheme val="minor"/>
    </font>
    <font>
      <sz val="11"/>
      <color theme="5" tint="-0.249977111117893"/>
      <name val="Arial"/>
      <family val="2"/>
      <scheme val="minor"/>
    </font>
    <font>
      <b/>
      <sz val="11"/>
      <color theme="5" tint="-0.249977111117893"/>
      <name val="Arial"/>
      <family val="2"/>
      <scheme val="minor"/>
    </font>
    <font>
      <sz val="11"/>
      <color rgb="FF0070C0"/>
      <name val="Arial"/>
      <family val="2"/>
      <scheme val="minor"/>
    </font>
    <font>
      <sz val="11"/>
      <color theme="9" tint="-0.249977111117893"/>
      <name val="Arial"/>
      <family val="2"/>
      <scheme val="minor"/>
    </font>
    <font>
      <sz val="11"/>
      <color theme="1"/>
      <name val="Arial"/>
      <family val="2"/>
      <scheme val="minor"/>
    </font>
    <font>
      <sz val="12"/>
      <color theme="1"/>
      <name val="Aptos"/>
      <family val="2"/>
    </font>
    <font>
      <i/>
      <sz val="11"/>
      <color rgb="FFBF4E14"/>
      <name val="Grandview"/>
      <family val="2"/>
    </font>
    <font>
      <sz val="8"/>
      <color theme="1"/>
      <name val="Aptos"/>
      <family val="2"/>
    </font>
    <font>
      <sz val="10"/>
      <color theme="1"/>
      <name val="Aptos"/>
      <family val="2"/>
    </font>
    <font>
      <sz val="10"/>
      <color rgb="FF0070C0"/>
      <name val="Aptos"/>
      <family val="2"/>
    </font>
    <font>
      <i/>
      <sz val="11"/>
      <color rgb="FF0070C0"/>
      <name val="Grandview"/>
      <family val="2"/>
    </font>
    <font>
      <sz val="11"/>
      <color rgb="FFBF4E14"/>
      <name val="Grandview"/>
      <family val="2"/>
    </font>
    <font>
      <sz val="11"/>
      <color rgb="FF000000"/>
      <name val="Arial"/>
      <family val="2"/>
      <scheme val="minor"/>
    </font>
    <font>
      <sz val="12"/>
      <color theme="1"/>
      <name val="Grandview"/>
      <family val="2"/>
    </font>
    <font>
      <i/>
      <sz val="10"/>
      <color rgb="FF7030A0"/>
      <name val="Aptos"/>
      <family val="2"/>
    </font>
    <font>
      <sz val="9"/>
      <color theme="1"/>
      <name val="Arial"/>
      <family val="2"/>
      <scheme val="minor"/>
    </font>
    <font>
      <b/>
      <sz val="9"/>
      <color theme="0"/>
      <name val="Arial"/>
      <family val="2"/>
      <scheme val="minor"/>
    </font>
    <font>
      <b/>
      <sz val="9"/>
      <color theme="1"/>
      <name val="Arial"/>
      <family val="2"/>
      <scheme val="minor"/>
    </font>
    <font>
      <i/>
      <sz val="9"/>
      <color theme="0" tint="-0.34998626667073579"/>
      <name val="Arial"/>
      <family val="2"/>
      <scheme val="minor"/>
    </font>
    <font>
      <sz val="9"/>
      <name val="Arial"/>
      <family val="2"/>
      <scheme val="minor"/>
    </font>
    <font>
      <sz val="10"/>
      <color rgb="FF0C0D0E"/>
      <name val="Arial"/>
      <family val="2"/>
      <scheme val="minor"/>
    </font>
    <font>
      <sz val="9"/>
      <color rgb="FF000000"/>
      <name val="Arial"/>
      <family val="2"/>
      <scheme val="minor"/>
    </font>
    <font>
      <b/>
      <sz val="10"/>
      <color theme="1"/>
      <name val="Arial"/>
      <family val="2"/>
      <scheme val="minor"/>
    </font>
    <font>
      <b/>
      <sz val="26"/>
      <color theme="0"/>
      <name val="Arial Black"/>
      <family val="2"/>
      <scheme val="major"/>
    </font>
    <font>
      <b/>
      <sz val="9"/>
      <name val="Arial"/>
      <family val="2"/>
      <scheme val="minor"/>
    </font>
    <font>
      <b/>
      <sz val="12"/>
      <color theme="0"/>
      <name val="Arial Black"/>
      <family val="2"/>
    </font>
    <font>
      <b/>
      <sz val="12"/>
      <color theme="0"/>
      <name val="Arial Black"/>
      <family val="2"/>
      <scheme val="major"/>
    </font>
    <font>
      <b/>
      <i/>
      <sz val="9"/>
      <color rgb="FF7EABE7"/>
      <name val="Arial"/>
      <family val="2"/>
      <scheme val="minor"/>
    </font>
    <font>
      <b/>
      <i/>
      <sz val="9"/>
      <color theme="1"/>
      <name val="Arial"/>
      <family val="2"/>
      <scheme val="minor"/>
    </font>
    <font>
      <sz val="10"/>
      <color rgb="FF000000"/>
      <name val="Tahoma"/>
      <family val="2"/>
    </font>
    <font>
      <sz val="10"/>
      <color rgb="FF000000"/>
      <name val="Arial"/>
      <family val="2"/>
      <scheme val="minor"/>
    </font>
    <font>
      <b/>
      <sz val="10"/>
      <color rgb="FF000000"/>
      <name val="Arial"/>
      <family val="2"/>
      <scheme val="minor"/>
    </font>
    <font>
      <sz val="9"/>
      <color theme="1"/>
      <name val="Arial"/>
      <family val="2"/>
    </font>
    <font>
      <b/>
      <sz val="9"/>
      <color rgb="FF000000"/>
      <name val="Tahoma"/>
      <family val="2"/>
    </font>
    <font>
      <b/>
      <sz val="10"/>
      <color rgb="FF000000"/>
      <name val="Arial"/>
      <family val="2"/>
    </font>
    <font>
      <sz val="10"/>
      <color rgb="FF000000"/>
      <name val="Arial"/>
      <family val="2"/>
    </font>
    <font>
      <b/>
      <sz val="10"/>
      <color rgb="FF000000"/>
      <name val="Tahoma"/>
      <family val="2"/>
    </font>
    <font>
      <sz val="9"/>
      <color theme="2" tint="-9.9978637043366805E-2"/>
      <name val="Arial"/>
      <family val="2"/>
      <scheme val="minor"/>
    </font>
    <font>
      <b/>
      <i/>
      <sz val="9"/>
      <name val="Arial"/>
      <family val="2"/>
      <scheme val="minor"/>
    </font>
    <font>
      <u/>
      <sz val="9"/>
      <color theme="4" tint="-0.24994659260841701"/>
      <name val="Arial"/>
      <family val="2"/>
      <scheme val="minor"/>
    </font>
    <font>
      <b/>
      <sz val="14"/>
      <color theme="1"/>
      <name val="Arial Black"/>
      <family val="2"/>
      <scheme val="major"/>
    </font>
    <font>
      <b/>
      <sz val="9"/>
      <color theme="1"/>
      <name val="Arial Black"/>
      <family val="2"/>
      <scheme val="major"/>
    </font>
    <font>
      <b/>
      <i/>
      <sz val="8"/>
      <color theme="1"/>
      <name val="Arial"/>
      <family val="2"/>
      <scheme val="minor"/>
    </font>
    <font>
      <b/>
      <sz val="8"/>
      <color theme="1"/>
      <name val="Arial"/>
      <family val="2"/>
      <scheme val="minor"/>
    </font>
    <font>
      <b/>
      <sz val="16"/>
      <name val="Arial"/>
      <family val="2"/>
      <scheme val="minor"/>
    </font>
    <font>
      <b/>
      <sz val="11"/>
      <name val="Arial"/>
      <family val="2"/>
      <scheme val="minor"/>
    </font>
    <font>
      <sz val="9"/>
      <color indexed="81"/>
      <name val="Tahoma"/>
      <family val="2"/>
    </font>
    <font>
      <b/>
      <sz val="9"/>
      <color indexed="81"/>
      <name val="Tahoma"/>
      <family val="2"/>
    </font>
    <font>
      <i/>
      <sz val="9"/>
      <name val="Arial"/>
      <family val="2"/>
      <scheme val="minor"/>
    </font>
    <font>
      <sz val="11"/>
      <color theme="4" tint="0.59999389629810485"/>
      <name val="Arial"/>
      <family val="2"/>
      <scheme val="minor"/>
    </font>
    <font>
      <u/>
      <sz val="9"/>
      <color indexed="81"/>
      <name val="Tahoma"/>
      <family val="2"/>
    </font>
    <font>
      <b/>
      <i/>
      <sz val="10"/>
      <color theme="1"/>
      <name val="Arial"/>
      <family val="2"/>
      <scheme val="minor"/>
    </font>
    <font>
      <sz val="12"/>
      <name val="Arial Black"/>
      <family val="2"/>
    </font>
    <font>
      <b/>
      <sz val="11"/>
      <color theme="0"/>
      <name val="Arial"/>
      <family val="2"/>
      <scheme val="minor"/>
    </font>
    <font>
      <sz val="11"/>
      <color theme="5" tint="0.39997558519241921"/>
      <name val="Arial"/>
      <family val="2"/>
      <scheme val="minor"/>
    </font>
    <font>
      <b/>
      <sz val="11"/>
      <color theme="4"/>
      <name val="Arial"/>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BFD5F2"/>
        <bgColor indexed="64"/>
      </patternFill>
    </fill>
    <fill>
      <patternFill patternType="solid">
        <fgColor rgb="FFFDE1CA"/>
        <bgColor indexed="64"/>
      </patternFill>
    </fill>
    <fill>
      <patternFill patternType="solid">
        <fgColor theme="1" tint="0.499984740745262"/>
        <bgColor theme="9"/>
      </patternFill>
    </fill>
    <fill>
      <patternFill patternType="solid">
        <fgColor theme="1" tint="0.499984740745262"/>
        <bgColor indexed="64"/>
      </patternFill>
    </fill>
  </fills>
  <borders count="17">
    <border>
      <left/>
      <right/>
      <top/>
      <bottom/>
      <diagonal/>
    </border>
    <border>
      <left style="thin">
        <color rgb="FFC3D69B"/>
      </left>
      <right style="thin">
        <color rgb="FFC3D69B"/>
      </right>
      <top style="thin">
        <color rgb="FFC3D69B"/>
      </top>
      <bottom style="thin">
        <color rgb="FFC3D69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theme="4" tint="0.39997558519241921"/>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ck">
        <color theme="4"/>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3">
    <xf numFmtId="0" fontId="0" fillId="0" borderId="0"/>
    <xf numFmtId="0" fontId="68" fillId="0" borderId="0" applyNumberFormat="0" applyFill="0" applyBorder="0" applyAlignment="0" applyProtection="0"/>
    <xf numFmtId="9" fontId="33" fillId="0" borderId="0" applyFont="0" applyFill="0" applyBorder="0" applyAlignment="0" applyProtection="0"/>
  </cellStyleXfs>
  <cellXfs count="238">
    <xf numFmtId="0" fontId="0" fillId="0" borderId="0" xfId="0"/>
    <xf numFmtId="0" fontId="1" fillId="0" borderId="0" xfId="0" applyFont="1"/>
    <xf numFmtId="0" fontId="2" fillId="0" borderId="0" xfId="0" applyFont="1" applyAlignment="1">
      <alignment vertical="center"/>
    </xf>
    <xf numFmtId="0" fontId="3" fillId="0" borderId="0" xfId="0" applyFont="1"/>
    <xf numFmtId="0" fontId="4" fillId="0" borderId="0" xfId="0" applyFont="1" applyAlignment="1">
      <alignment vertical="center" wrapText="1"/>
    </xf>
    <xf numFmtId="0" fontId="4" fillId="3" borderId="0" xfId="0" applyFont="1" applyFill="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left" vertical="center" wrapText="1"/>
    </xf>
    <xf numFmtId="0" fontId="4" fillId="0" borderId="0" xfId="0" applyFont="1" applyAlignment="1">
      <alignment horizontal="left" vertical="center" wrapText="1"/>
    </xf>
    <xf numFmtId="0" fontId="8" fillId="3" borderId="0" xfId="0" applyFont="1" applyFill="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3" borderId="0" xfId="0" applyFont="1" applyFill="1" applyAlignment="1">
      <alignment horizontal="left" vertical="center" wrapText="1"/>
    </xf>
    <xf numFmtId="0" fontId="10" fillId="3" borderId="0" xfId="0" applyFont="1" applyFill="1" applyAlignment="1">
      <alignment vertical="center" wrapText="1"/>
    </xf>
    <xf numFmtId="0" fontId="10" fillId="0" borderId="0" xfId="0" applyFont="1" applyAlignment="1">
      <alignment vertical="center" wrapText="1"/>
    </xf>
    <xf numFmtId="0" fontId="4" fillId="0" borderId="1" xfId="0" applyFont="1" applyBorder="1" applyAlignment="1">
      <alignment horizontal="left" vertical="center" wrapText="1"/>
    </xf>
    <xf numFmtId="0" fontId="7" fillId="3" borderId="0" xfId="0" applyFont="1" applyFill="1" applyAlignment="1">
      <alignment vertical="center" wrapText="1"/>
    </xf>
    <xf numFmtId="0" fontId="9" fillId="0" borderId="0" xfId="0" applyFont="1" applyAlignment="1">
      <alignment horizontal="left" vertical="center" wrapText="1"/>
    </xf>
    <xf numFmtId="0" fontId="11" fillId="0" borderId="0" xfId="0" applyFont="1" applyAlignment="1">
      <alignment vertical="center" wrapText="1"/>
    </xf>
    <xf numFmtId="0" fontId="11" fillId="3" borderId="0" xfId="0" applyFont="1" applyFill="1" applyAlignment="1">
      <alignment vertical="center" wrapText="1"/>
    </xf>
    <xf numFmtId="0" fontId="6" fillId="3" borderId="0" xfId="0" applyFont="1" applyFill="1" applyAlignment="1">
      <alignment vertical="center" wrapText="1"/>
    </xf>
    <xf numFmtId="0" fontId="9" fillId="0" borderId="0" xfId="0" applyFont="1" applyAlignment="1">
      <alignment vertical="center" wrapText="1"/>
    </xf>
    <xf numFmtId="0" fontId="4" fillId="3" borderId="0" xfId="0" applyFont="1" applyFill="1" applyAlignment="1">
      <alignment horizontal="left" vertical="center" wrapText="1"/>
    </xf>
    <xf numFmtId="0" fontId="6" fillId="3" borderId="1" xfId="0" applyFont="1" applyFill="1" applyBorder="1" applyAlignment="1">
      <alignment horizontal="left" vertical="center" wrapText="1"/>
    </xf>
    <xf numFmtId="0" fontId="6" fillId="0" borderId="0" xfId="0" applyFont="1" applyAlignment="1">
      <alignment horizontal="center" vertical="center" wrapText="1"/>
    </xf>
    <xf numFmtId="0" fontId="4" fillId="0" borderId="0" xfId="0" applyFont="1"/>
    <xf numFmtId="0" fontId="7" fillId="0" borderId="0" xfId="0" applyFont="1"/>
    <xf numFmtId="0" fontId="12" fillId="3" borderId="0" xfId="0" applyFont="1" applyFill="1" applyAlignment="1">
      <alignment vertical="center" wrapText="1"/>
    </xf>
    <xf numFmtId="0" fontId="6" fillId="0" borderId="1" xfId="0" applyFont="1" applyBorder="1" applyAlignment="1">
      <alignment vertical="center" wrapText="1"/>
    </xf>
    <xf numFmtId="0" fontId="0" fillId="0" borderId="0" xfId="0" applyAlignment="1">
      <alignment horizontal="center"/>
    </xf>
    <xf numFmtId="0" fontId="1"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center" vertical="center" wrapText="1"/>
    </xf>
    <xf numFmtId="0" fontId="15" fillId="0" borderId="0" xfId="0" applyFont="1"/>
    <xf numFmtId="0" fontId="18" fillId="0" borderId="0" xfId="0" applyFont="1"/>
    <xf numFmtId="0" fontId="17" fillId="0" borderId="0" xfId="0" applyFont="1" applyAlignment="1">
      <alignment vertical="center"/>
    </xf>
    <xf numFmtId="0" fontId="0" fillId="0" borderId="0" xfId="0" applyAlignment="1">
      <alignment horizontal="left"/>
    </xf>
    <xf numFmtId="0" fontId="18" fillId="0" borderId="0" xfId="0" applyFont="1" applyAlignment="1">
      <alignment wrapText="1"/>
    </xf>
    <xf numFmtId="0" fontId="20" fillId="0" borderId="0" xfId="0" applyFont="1"/>
    <xf numFmtId="0" fontId="21" fillId="0" borderId="0" xfId="0" applyFont="1"/>
    <xf numFmtId="0" fontId="24" fillId="0" borderId="0" xfId="0" quotePrefix="1" applyFont="1"/>
    <xf numFmtId="0" fontId="4" fillId="0" borderId="0" xfId="0" applyFont="1" applyAlignment="1">
      <alignment wrapText="1"/>
    </xf>
    <xf numFmtId="0" fontId="4" fillId="0" borderId="1" xfId="0" applyFont="1" applyBorder="1"/>
    <xf numFmtId="0" fontId="5" fillId="0" borderId="0" xfId="0" applyFont="1" applyAlignment="1">
      <alignment horizontal="left" vertical="center"/>
    </xf>
    <xf numFmtId="0" fontId="0" fillId="0" borderId="0" xfId="0" applyAlignment="1">
      <alignment horizontal="center" wrapText="1"/>
    </xf>
    <xf numFmtId="0" fontId="0" fillId="0" borderId="0" xfId="0" applyAlignment="1">
      <alignment wrapText="1"/>
    </xf>
    <xf numFmtId="0" fontId="0" fillId="0" borderId="0" xfId="0" applyAlignment="1">
      <alignment horizontal="left" wrapText="1"/>
    </xf>
    <xf numFmtId="0" fontId="18" fillId="0" borderId="0" xfId="0" applyFont="1" applyAlignment="1">
      <alignment horizontal="left"/>
    </xf>
    <xf numFmtId="1" fontId="0" fillId="0" borderId="0" xfId="0" applyNumberFormat="1"/>
    <xf numFmtId="165" fontId="0" fillId="0" borderId="0" xfId="0" quotePrefix="1" applyNumberFormat="1"/>
    <xf numFmtId="0" fontId="0" fillId="4" borderId="0" xfId="0" applyFill="1"/>
    <xf numFmtId="0" fontId="25" fillId="0" borderId="0" xfId="0" applyFont="1"/>
    <xf numFmtId="0" fontId="26" fillId="0" borderId="0" xfId="0" applyFont="1"/>
    <xf numFmtId="0" fontId="27" fillId="0" borderId="0" xfId="0" applyFont="1"/>
    <xf numFmtId="0" fontId="22" fillId="0" borderId="0" xfId="0" applyFont="1"/>
    <xf numFmtId="0" fontId="1" fillId="0" borderId="6" xfId="0" applyFont="1" applyBorder="1" applyAlignment="1">
      <alignment horizontal="left"/>
    </xf>
    <xf numFmtId="0" fontId="0" fillId="0" borderId="0" xfId="0" applyAlignment="1">
      <alignment horizontal="left" indent="1"/>
    </xf>
    <xf numFmtId="0" fontId="30" fillId="0" borderId="0" xfId="0" applyFont="1"/>
    <xf numFmtId="0" fontId="29" fillId="0" borderId="0" xfId="0" applyFont="1"/>
    <xf numFmtId="0" fontId="31" fillId="0" borderId="0" xfId="0" applyFont="1"/>
    <xf numFmtId="0" fontId="32" fillId="0" borderId="0" xfId="0" applyFont="1"/>
    <xf numFmtId="0" fontId="16" fillId="0" borderId="0" xfId="0" applyFont="1" applyAlignment="1">
      <alignment horizontal="left" indent="1"/>
    </xf>
    <xf numFmtId="0" fontId="28" fillId="0" borderId="0" xfId="0" applyFont="1"/>
    <xf numFmtId="0" fontId="1" fillId="0" borderId="0" xfId="0" applyFont="1" applyAlignment="1">
      <alignment wrapText="1"/>
    </xf>
    <xf numFmtId="0" fontId="4" fillId="0" borderId="0" xfId="0" applyFont="1" applyAlignment="1">
      <alignment vertical="center"/>
    </xf>
    <xf numFmtId="0" fontId="35" fillId="0" borderId="0" xfId="0" applyFont="1" applyAlignment="1">
      <alignment vertical="center"/>
    </xf>
    <xf numFmtId="0" fontId="35" fillId="0" borderId="0" xfId="0" applyFont="1" applyAlignment="1">
      <alignment horizontal="left" vertical="center" indent="4"/>
    </xf>
    <xf numFmtId="0" fontId="36" fillId="0" borderId="0" xfId="0" applyFont="1" applyAlignment="1">
      <alignment vertical="center"/>
    </xf>
    <xf numFmtId="0" fontId="36" fillId="0" borderId="0" xfId="0" applyFont="1" applyAlignment="1">
      <alignment horizontal="left" vertical="center" indent="4"/>
    </xf>
    <xf numFmtId="0" fontId="0" fillId="0" borderId="7" xfId="0" applyBorder="1" applyAlignment="1">
      <alignment wrapText="1"/>
    </xf>
    <xf numFmtId="0" fontId="0" fillId="6" borderId="0" xfId="0" applyFill="1" applyAlignment="1">
      <alignment horizontal="center"/>
    </xf>
    <xf numFmtId="0" fontId="0" fillId="6" borderId="7" xfId="0" applyFill="1" applyBorder="1" applyAlignment="1">
      <alignment wrapText="1"/>
    </xf>
    <xf numFmtId="0" fontId="0" fillId="6" borderId="0" xfId="0" applyFill="1"/>
    <xf numFmtId="0" fontId="34" fillId="0" borderId="0" xfId="0" applyFont="1" applyAlignment="1">
      <alignment vertical="center"/>
    </xf>
    <xf numFmtId="0" fontId="39" fillId="0" borderId="0" xfId="0" applyFont="1" applyAlignment="1">
      <alignment horizontal="left" vertical="center" indent="4"/>
    </xf>
    <xf numFmtId="0" fontId="40" fillId="0" borderId="0" xfId="0" applyFont="1" applyAlignment="1">
      <alignment vertical="center"/>
    </xf>
    <xf numFmtId="0" fontId="6"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8" fillId="0" borderId="0" xfId="0" applyFont="1" applyAlignment="1">
      <alignment vertical="center"/>
    </xf>
    <xf numFmtId="0" fontId="43" fillId="0" borderId="0" xfId="0" applyFont="1" applyAlignment="1">
      <alignment horizontal="left" vertical="center" indent="9"/>
    </xf>
    <xf numFmtId="0" fontId="37" fillId="0" borderId="0" xfId="0" applyFont="1" applyAlignment="1">
      <alignment horizontal="left" vertical="center" indent="15"/>
    </xf>
    <xf numFmtId="0" fontId="0" fillId="6" borderId="0" xfId="0" applyFill="1" applyAlignment="1">
      <alignment wrapText="1"/>
    </xf>
    <xf numFmtId="0" fontId="44" fillId="0" borderId="0" xfId="0" applyFont="1" applyAlignment="1">
      <alignment horizontal="left" vertical="center" indent="1"/>
    </xf>
    <xf numFmtId="0" fontId="46" fillId="7" borderId="0" xfId="0" applyFont="1" applyFill="1" applyAlignment="1">
      <alignment horizontal="left" vertical="center" indent="1"/>
    </xf>
    <xf numFmtId="0" fontId="56" fillId="7" borderId="0" xfId="0" applyFont="1" applyFill="1" applyAlignment="1">
      <alignment horizontal="right" vertical="center" indent="1"/>
    </xf>
    <xf numFmtId="0" fontId="53" fillId="7" borderId="0" xfId="0" applyFont="1" applyFill="1" applyAlignment="1">
      <alignment horizontal="left" vertical="center" indent="1"/>
    </xf>
    <xf numFmtId="0" fontId="46" fillId="7" borderId="0" xfId="0" applyFont="1" applyFill="1" applyAlignment="1">
      <alignment horizontal="left" vertical="top" indent="1"/>
    </xf>
    <xf numFmtId="0" fontId="46" fillId="7" borderId="0" xfId="0" applyFont="1" applyFill="1" applyAlignment="1">
      <alignment horizontal="left" vertical="center" wrapText="1" indent="1"/>
    </xf>
    <xf numFmtId="0" fontId="53" fillId="7" borderId="0" xfId="0" applyFont="1" applyFill="1" applyAlignment="1">
      <alignment horizontal="left" vertical="top" indent="1"/>
    </xf>
    <xf numFmtId="3" fontId="0" fillId="0" borderId="0" xfId="0" applyNumberFormat="1"/>
    <xf numFmtId="0" fontId="46" fillId="7" borderId="8" xfId="0" applyFont="1" applyFill="1" applyBorder="1" applyAlignment="1">
      <alignment horizontal="center" vertical="center"/>
    </xf>
    <xf numFmtId="0" fontId="46" fillId="7" borderId="0" xfId="0" applyFont="1" applyFill="1" applyAlignment="1">
      <alignment horizontal="right" vertical="center" indent="1"/>
    </xf>
    <xf numFmtId="0" fontId="46" fillId="7" borderId="0" xfId="0" applyFont="1" applyFill="1" applyAlignment="1">
      <alignment horizontal="left" vertical="top" wrapText="1" indent="1"/>
    </xf>
    <xf numFmtId="0" fontId="51" fillId="7" borderId="0" xfId="0" applyFont="1" applyFill="1" applyAlignment="1">
      <alignment horizontal="left" vertical="center" wrapText="1" indent="1"/>
    </xf>
    <xf numFmtId="0" fontId="0" fillId="7" borderId="0" xfId="0" applyFill="1"/>
    <xf numFmtId="0" fontId="70" fillId="7" borderId="0" xfId="0" applyFont="1" applyFill="1" applyAlignment="1">
      <alignment horizontal="center"/>
    </xf>
    <xf numFmtId="0" fontId="16" fillId="0" borderId="0" xfId="0" applyFont="1"/>
    <xf numFmtId="0" fontId="62" fillId="0" borderId="0" xfId="0" applyFont="1" applyAlignment="1">
      <alignment horizontal="left" vertical="center" readingOrder="1"/>
    </xf>
    <xf numFmtId="0" fontId="54" fillId="0" borderId="0" xfId="0" applyFont="1"/>
    <xf numFmtId="0" fontId="61" fillId="0" borderId="0" xfId="0" applyFont="1" applyAlignment="1">
      <alignment vertical="center" wrapText="1"/>
    </xf>
    <xf numFmtId="0" fontId="23" fillId="0" borderId="0" xfId="0" applyFont="1" applyAlignment="1">
      <alignment wrapText="1"/>
    </xf>
    <xf numFmtId="0" fontId="61" fillId="0" borderId="0" xfId="0" applyFont="1" applyAlignment="1">
      <alignment vertical="center"/>
    </xf>
    <xf numFmtId="0" fontId="49" fillId="0" borderId="0" xfId="0" quotePrefix="1" applyFont="1" applyAlignment="1">
      <alignment horizontal="left" vertical="center"/>
    </xf>
    <xf numFmtId="0" fontId="50"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indent="1"/>
    </xf>
    <xf numFmtId="0" fontId="53" fillId="7" borderId="0" xfId="0" applyFont="1" applyFill="1" applyAlignment="1">
      <alignment horizontal="left" vertical="center" wrapText="1" indent="1"/>
    </xf>
    <xf numFmtId="0" fontId="0" fillId="0" borderId="0" xfId="0" applyBorder="1"/>
    <xf numFmtId="0" fontId="74" fillId="0" borderId="0" xfId="0" applyFont="1"/>
    <xf numFmtId="0" fontId="16" fillId="0" borderId="0" xfId="0" applyFont="1" applyAlignment="1">
      <alignment horizontal="left"/>
    </xf>
    <xf numFmtId="0" fontId="16" fillId="0" borderId="0" xfId="0" applyFont="1" applyFill="1" applyBorder="1"/>
    <xf numFmtId="0" fontId="1" fillId="0" borderId="0" xfId="0" applyFont="1" applyFill="1" applyBorder="1" applyAlignment="1">
      <alignment horizontal="left"/>
    </xf>
    <xf numFmtId="0" fontId="16" fillId="0" borderId="0" xfId="0" applyNumberFormat="1" applyFont="1" applyAlignment="1">
      <alignment wrapText="1"/>
    </xf>
    <xf numFmtId="0" fontId="44" fillId="0" borderId="2" xfId="0" applyFont="1" applyBorder="1" applyAlignment="1" applyProtection="1">
      <alignment horizontal="left" vertical="center" indent="1"/>
      <protection locked="0"/>
    </xf>
    <xf numFmtId="0" fontId="78" fillId="0" borderId="0" xfId="0" applyFont="1"/>
    <xf numFmtId="0" fontId="44" fillId="0" borderId="2" xfId="0" applyFont="1" applyBorder="1" applyAlignment="1" applyProtection="1">
      <alignment horizontal="left" indent="1"/>
      <protection locked="0"/>
    </xf>
    <xf numFmtId="0" fontId="48" fillId="0" borderId="2" xfId="0" applyFont="1" applyBorder="1" applyAlignment="1" applyProtection="1">
      <alignment horizontal="left" vertical="center" indent="1"/>
      <protection locked="0"/>
    </xf>
    <xf numFmtId="166" fontId="44" fillId="0" borderId="8" xfId="0" applyNumberFormat="1" applyFont="1" applyBorder="1" applyAlignment="1" applyProtection="1">
      <alignment horizontal="center" vertical="center"/>
      <protection locked="0"/>
    </xf>
    <xf numFmtId="166" fontId="44" fillId="0" borderId="4" xfId="0" applyNumberFormat="1" applyFont="1" applyBorder="1" applyAlignment="1" applyProtection="1">
      <alignment horizontal="center" vertical="center"/>
      <protection locked="0"/>
    </xf>
    <xf numFmtId="0" fontId="46" fillId="7" borderId="2" xfId="0" quotePrefix="1" applyFont="1" applyFill="1" applyBorder="1" applyAlignment="1" applyProtection="1">
      <alignment horizontal="center" vertical="center"/>
      <protection locked="0"/>
    </xf>
    <xf numFmtId="0" fontId="46" fillId="7" borderId="2" xfId="0" quotePrefix="1" applyFont="1" applyFill="1" applyBorder="1" applyAlignment="1" applyProtection="1">
      <alignment horizontal="center" vertical="center"/>
    </xf>
    <xf numFmtId="0" fontId="66" fillId="5" borderId="2" xfId="0" applyFont="1" applyFill="1" applyBorder="1" applyAlignment="1" applyProtection="1">
      <alignment horizontal="left" vertical="center" indent="1"/>
      <protection locked="0"/>
    </xf>
    <xf numFmtId="0" fontId="44" fillId="0" borderId="3" xfId="0" applyFont="1" applyBorder="1" applyAlignment="1" applyProtection="1">
      <alignment horizontal="left" vertical="center" indent="1"/>
      <protection locked="0"/>
    </xf>
    <xf numFmtId="0" fontId="44" fillId="0" borderId="2" xfId="0" applyFont="1" applyBorder="1" applyAlignment="1" applyProtection="1">
      <alignment horizontal="left" vertical="top" wrapText="1" indent="1"/>
      <protection locked="0"/>
    </xf>
    <xf numFmtId="0" fontId="44" fillId="0" borderId="2" xfId="0" applyFont="1" applyBorder="1" applyAlignment="1" applyProtection="1">
      <alignment horizontal="left" vertical="top" indent="1"/>
      <protection locked="0"/>
    </xf>
    <xf numFmtId="14" fontId="44" fillId="0" borderId="3" xfId="0" applyNumberFormat="1" applyFont="1" applyBorder="1" applyAlignment="1" applyProtection="1">
      <alignment horizontal="left" vertical="center" indent="1"/>
      <protection locked="0"/>
    </xf>
    <xf numFmtId="0" fontId="46" fillId="7" borderId="0" xfId="0" applyFont="1" applyFill="1" applyAlignment="1" applyProtection="1">
      <alignment vertical="center"/>
      <protection locked="0"/>
    </xf>
    <xf numFmtId="0" fontId="0" fillId="0" borderId="2" xfId="0" applyBorder="1" applyProtection="1">
      <protection locked="0"/>
    </xf>
    <xf numFmtId="0" fontId="44" fillId="0" borderId="4" xfId="0" applyFont="1" applyBorder="1" applyAlignment="1" applyProtection="1">
      <alignment horizontal="left" vertical="center" indent="1"/>
      <protection locked="0"/>
    </xf>
    <xf numFmtId="167" fontId="44" fillId="0" borderId="2" xfId="2" applyNumberFormat="1" applyFont="1" applyFill="1" applyBorder="1" applyAlignment="1" applyProtection="1">
      <alignment horizontal="left" vertical="center" indent="1"/>
      <protection locked="0"/>
    </xf>
    <xf numFmtId="0" fontId="51" fillId="7" borderId="0" xfId="0" applyFont="1" applyFill="1" applyAlignment="1">
      <alignment horizontal="left" vertical="center" indent="1"/>
    </xf>
    <xf numFmtId="0" fontId="51" fillId="7" borderId="0" xfId="0" applyFont="1" applyFill="1" applyAlignment="1">
      <alignment horizontal="left" vertical="top" indent="1"/>
    </xf>
    <xf numFmtId="0" fontId="44" fillId="0" borderId="2" xfId="0" applyFont="1" applyBorder="1" applyAlignment="1" applyProtection="1">
      <alignment horizontal="left" vertical="center" indent="1"/>
      <protection locked="0"/>
    </xf>
    <xf numFmtId="0" fontId="47" fillId="7" borderId="5" xfId="0" applyFont="1" applyFill="1" applyBorder="1" applyAlignment="1">
      <alignment vertical="center"/>
    </xf>
    <xf numFmtId="0" fontId="47" fillId="7" borderId="0" xfId="0" applyFont="1" applyFill="1" applyAlignment="1">
      <alignment vertical="center"/>
    </xf>
    <xf numFmtId="0" fontId="44" fillId="0" borderId="4" xfId="0" applyFont="1" applyBorder="1" applyAlignment="1" applyProtection="1">
      <alignment horizontal="center" vertical="center"/>
      <protection locked="0"/>
    </xf>
    <xf numFmtId="0" fontId="44" fillId="7" borderId="0" xfId="0" applyFont="1" applyFill="1" applyBorder="1" applyAlignment="1" applyProtection="1">
      <alignment vertical="center"/>
      <protection locked="0"/>
    </xf>
    <xf numFmtId="0" fontId="72" fillId="7" borderId="0" xfId="0" applyFont="1" applyFill="1" applyAlignment="1">
      <alignment horizontal="left" vertical="center" inden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81" fillId="0" borderId="0" xfId="0" applyFont="1" applyAlignment="1">
      <alignment vertical="center"/>
    </xf>
    <xf numFmtId="0" fontId="44" fillId="0" borderId="2" xfId="0" applyFont="1" applyBorder="1" applyAlignment="1" applyProtection="1">
      <alignment horizontal="left" vertical="top" indent="1"/>
      <protection locked="0"/>
    </xf>
    <xf numFmtId="165" fontId="83" fillId="0" borderId="0" xfId="0" quotePrefix="1" applyNumberFormat="1" applyFont="1"/>
    <xf numFmtId="0" fontId="83" fillId="0" borderId="0" xfId="0" applyFont="1"/>
    <xf numFmtId="1" fontId="83" fillId="0" borderId="0" xfId="0" applyNumberFormat="1" applyFont="1"/>
    <xf numFmtId="0" fontId="82" fillId="9" borderId="14" xfId="0" applyFont="1" applyFill="1" applyBorder="1" applyAlignment="1">
      <alignment wrapText="1"/>
    </xf>
    <xf numFmtId="0" fontId="82" fillId="9" borderId="15" xfId="0" applyFont="1" applyFill="1" applyBorder="1" applyAlignment="1">
      <alignment wrapText="1"/>
    </xf>
    <xf numFmtId="0" fontId="82" fillId="9" borderId="16" xfId="0" applyFont="1" applyFill="1" applyBorder="1" applyAlignment="1">
      <alignment wrapText="1"/>
    </xf>
    <xf numFmtId="0" fontId="84" fillId="10" borderId="0" xfId="0" applyFont="1" applyFill="1" applyAlignment="1">
      <alignment horizontal="center" wrapText="1"/>
    </xf>
    <xf numFmtId="0" fontId="82" fillId="9" borderId="0" xfId="0" applyFont="1" applyFill="1" applyBorder="1" applyAlignment="1">
      <alignment wrapText="1"/>
    </xf>
    <xf numFmtId="0" fontId="53" fillId="7" borderId="0" xfId="0" applyFont="1" applyFill="1" applyAlignment="1">
      <alignment horizontal="right" vertical="center" indent="1"/>
    </xf>
    <xf numFmtId="0" fontId="44" fillId="0" borderId="2" xfId="0" applyFont="1" applyFill="1" applyBorder="1" applyAlignment="1" applyProtection="1">
      <alignment horizontal="left" vertical="center" indent="1"/>
      <protection locked="0"/>
    </xf>
    <xf numFmtId="0" fontId="44" fillId="0" borderId="9" xfId="0" applyFont="1" applyBorder="1" applyAlignment="1" applyProtection="1">
      <alignment horizontal="left" vertical="center" indent="1"/>
      <protection locked="0"/>
    </xf>
    <xf numFmtId="0" fontId="44" fillId="0" borderId="10" xfId="0" applyFont="1" applyBorder="1" applyAlignment="1" applyProtection="1">
      <alignment horizontal="left" vertical="center" indent="1"/>
      <protection locked="0"/>
    </xf>
    <xf numFmtId="0" fontId="44" fillId="0" borderId="11" xfId="0" applyFont="1" applyBorder="1" applyAlignment="1" applyProtection="1">
      <alignment horizontal="left" vertical="center" indent="1"/>
      <protection locked="0"/>
    </xf>
    <xf numFmtId="14" fontId="44" fillId="0" borderId="9" xfId="0" applyNumberFormat="1" applyFont="1" applyBorder="1" applyAlignment="1" applyProtection="1">
      <alignment horizontal="left" vertical="center" indent="1"/>
      <protection locked="0"/>
    </xf>
    <xf numFmtId="14" fontId="44" fillId="0" borderId="10" xfId="0" applyNumberFormat="1" applyFont="1" applyBorder="1" applyAlignment="1" applyProtection="1">
      <alignment horizontal="left" vertical="center" indent="1"/>
      <protection locked="0"/>
    </xf>
    <xf numFmtId="14" fontId="44" fillId="0" borderId="11" xfId="0" applyNumberFormat="1" applyFont="1" applyBorder="1" applyAlignment="1" applyProtection="1">
      <alignment horizontal="left" vertical="center" indent="1"/>
      <protection locked="0"/>
    </xf>
    <xf numFmtId="0" fontId="53" fillId="7" borderId="0" xfId="0" applyFont="1" applyFill="1" applyAlignment="1">
      <alignment horizontal="left" vertical="center" wrapText="1" indent="1"/>
    </xf>
    <xf numFmtId="0" fontId="45" fillId="7" borderId="0" xfId="0" applyFont="1" applyFill="1" applyAlignment="1">
      <alignment horizontal="left" vertical="center" wrapText="1" indent="1"/>
    </xf>
    <xf numFmtId="0" fontId="55" fillId="2" borderId="0" xfId="0" applyFont="1" applyFill="1" applyAlignment="1">
      <alignment horizontal="center"/>
    </xf>
    <xf numFmtId="0" fontId="55" fillId="2" borderId="0" xfId="0" applyFont="1" applyFill="1" applyAlignment="1">
      <alignment horizontal="center" vertical="center"/>
    </xf>
    <xf numFmtId="0" fontId="0" fillId="0" borderId="9" xfId="0" applyBorder="1" applyAlignment="1" applyProtection="1">
      <alignment horizontal="left" indent="1"/>
      <protection locked="0"/>
    </xf>
    <xf numFmtId="0" fontId="0" fillId="0" borderId="10" xfId="0" applyBorder="1" applyAlignment="1" applyProtection="1">
      <alignment horizontal="left" indent="1"/>
      <protection locked="0"/>
    </xf>
    <xf numFmtId="0" fontId="0" fillId="0" borderId="13" xfId="0" applyBorder="1" applyAlignment="1" applyProtection="1">
      <alignment horizontal="left" indent="1"/>
      <protection locked="0"/>
    </xf>
    <xf numFmtId="0" fontId="44" fillId="0" borderId="13" xfId="0" applyFont="1" applyBorder="1" applyAlignment="1" applyProtection="1">
      <alignment horizontal="left" vertical="center" indent="1"/>
      <protection locked="0"/>
    </xf>
    <xf numFmtId="0" fontId="44" fillId="0" borderId="9" xfId="0" applyFont="1" applyBorder="1" applyAlignment="1" applyProtection="1">
      <alignment horizontal="left" vertical="top" wrapText="1" indent="1"/>
      <protection locked="0"/>
    </xf>
    <xf numFmtId="0" fontId="44" fillId="0" borderId="10" xfId="0" applyFont="1" applyBorder="1" applyAlignment="1" applyProtection="1">
      <alignment horizontal="left" vertical="top" wrapText="1" indent="1"/>
      <protection locked="0"/>
    </xf>
    <xf numFmtId="0" fontId="44" fillId="0" borderId="11" xfId="0" applyFont="1" applyBorder="1" applyAlignment="1" applyProtection="1">
      <alignment horizontal="left" vertical="top" wrapText="1" indent="1"/>
      <protection locked="0"/>
    </xf>
    <xf numFmtId="0" fontId="61" fillId="0" borderId="9" xfId="0" applyFont="1" applyBorder="1" applyAlignment="1" applyProtection="1">
      <alignment horizontal="left" vertical="center" indent="1"/>
      <protection locked="0"/>
    </xf>
    <xf numFmtId="0" fontId="61" fillId="0" borderId="10" xfId="0" applyFont="1" applyBorder="1" applyAlignment="1" applyProtection="1">
      <alignment horizontal="left" vertical="center" indent="1"/>
      <protection locked="0"/>
    </xf>
    <xf numFmtId="0" fontId="61" fillId="0" borderId="11" xfId="0" applyFont="1" applyBorder="1" applyAlignment="1" applyProtection="1">
      <alignment horizontal="left" vertical="center" indent="1"/>
      <protection locked="0"/>
    </xf>
    <xf numFmtId="0" fontId="44" fillId="0" borderId="9" xfId="0" applyFont="1" applyBorder="1" applyAlignment="1" applyProtection="1">
      <alignment horizontal="left" vertical="center" wrapText="1" indent="1"/>
      <protection locked="0"/>
    </xf>
    <xf numFmtId="0" fontId="44" fillId="0" borderId="10" xfId="0" applyFont="1" applyBorder="1" applyAlignment="1" applyProtection="1">
      <alignment horizontal="left" vertical="center" wrapText="1" indent="1"/>
      <protection locked="0"/>
    </xf>
    <xf numFmtId="0" fontId="44" fillId="0" borderId="11" xfId="0" applyFont="1" applyBorder="1" applyAlignment="1" applyProtection="1">
      <alignment horizontal="left" vertical="center" wrapText="1" indent="1"/>
      <protection locked="0"/>
    </xf>
    <xf numFmtId="0" fontId="67" fillId="8" borderId="0" xfId="0" applyFont="1" applyFill="1" applyBorder="1" applyAlignment="1">
      <alignment horizontal="center" vertical="top" wrapText="1"/>
    </xf>
    <xf numFmtId="14" fontId="44" fillId="7" borderId="9" xfId="0" applyNumberFormat="1" applyFont="1" applyFill="1" applyBorder="1" applyAlignment="1">
      <alignment horizontal="center" vertical="center"/>
    </xf>
    <xf numFmtId="14" fontId="44" fillId="7" borderId="10" xfId="0" applyNumberFormat="1" applyFont="1" applyFill="1" applyBorder="1" applyAlignment="1">
      <alignment horizontal="center" vertical="center"/>
    </xf>
    <xf numFmtId="0" fontId="52" fillId="2" borderId="0" xfId="0" applyFont="1" applyFill="1" applyAlignment="1">
      <alignment horizontal="center"/>
    </xf>
    <xf numFmtId="0" fontId="44" fillId="0" borderId="2" xfId="0" applyFont="1" applyBorder="1" applyAlignment="1" applyProtection="1">
      <alignment horizontal="left" vertical="center" indent="1"/>
      <protection locked="0"/>
    </xf>
    <xf numFmtId="1" fontId="61" fillId="0" borderId="9" xfId="0" applyNumberFormat="1" applyFont="1" applyBorder="1" applyAlignment="1" applyProtection="1">
      <alignment horizontal="left" vertical="center" indent="1"/>
      <protection locked="0"/>
    </xf>
    <xf numFmtId="1" fontId="61" fillId="0" borderId="10" xfId="0" applyNumberFormat="1" applyFont="1" applyBorder="1" applyAlignment="1" applyProtection="1">
      <alignment horizontal="left" vertical="center" indent="1"/>
      <protection locked="0"/>
    </xf>
    <xf numFmtId="1" fontId="61" fillId="0" borderId="13" xfId="0" applyNumberFormat="1" applyFont="1" applyBorder="1" applyAlignment="1" applyProtection="1">
      <alignment horizontal="left" vertical="center" indent="1"/>
      <protection locked="0"/>
    </xf>
    <xf numFmtId="0" fontId="54" fillId="2" borderId="0" xfId="0" applyFont="1" applyFill="1" applyAlignment="1">
      <alignment horizontal="center" vertical="center"/>
    </xf>
    <xf numFmtId="0" fontId="54" fillId="2" borderId="0" xfId="0" applyFont="1" applyFill="1" applyAlignment="1">
      <alignment horizontal="center"/>
    </xf>
    <xf numFmtId="0" fontId="77" fillId="7" borderId="0" xfId="0" applyFont="1" applyFill="1" applyAlignment="1">
      <alignment horizontal="center" vertical="center" wrapText="1"/>
    </xf>
    <xf numFmtId="164" fontId="44" fillId="0" borderId="9" xfId="0" applyNumberFormat="1" applyFont="1" applyBorder="1" applyAlignment="1" applyProtection="1">
      <alignment horizontal="left" vertical="center" indent="1"/>
      <protection locked="0"/>
    </xf>
    <xf numFmtId="164" fontId="44" fillId="0" borderId="10" xfId="0" applyNumberFormat="1" applyFont="1" applyBorder="1" applyAlignment="1" applyProtection="1">
      <alignment horizontal="left" vertical="center" indent="1"/>
      <protection locked="0"/>
    </xf>
    <xf numFmtId="164" fontId="44" fillId="0" borderId="13" xfId="0" applyNumberFormat="1" applyFont="1" applyBorder="1" applyAlignment="1" applyProtection="1">
      <alignment horizontal="left" vertical="center" indent="1"/>
      <protection locked="0"/>
    </xf>
    <xf numFmtId="49" fontId="68" fillId="0" borderId="9" xfId="1" applyNumberFormat="1" applyFill="1" applyBorder="1" applyAlignment="1" applyProtection="1">
      <alignment horizontal="left" vertical="center" indent="1"/>
      <protection locked="0"/>
    </xf>
    <xf numFmtId="49" fontId="68" fillId="0" borderId="10" xfId="1" applyNumberFormat="1" applyFill="1" applyBorder="1" applyAlignment="1" applyProtection="1">
      <alignment horizontal="left" vertical="center" indent="1"/>
      <protection locked="0"/>
    </xf>
    <xf numFmtId="49" fontId="68" fillId="0" borderId="13" xfId="1" applyNumberFormat="1" applyFill="1" applyBorder="1" applyAlignment="1" applyProtection="1">
      <alignment horizontal="left" vertical="center" indent="1"/>
      <protection locked="0"/>
    </xf>
    <xf numFmtId="0" fontId="61" fillId="0" borderId="2" xfId="0" applyFont="1" applyBorder="1" applyAlignment="1" applyProtection="1">
      <alignment horizontal="left" vertical="top" wrapText="1" indent="1"/>
      <protection locked="0"/>
    </xf>
    <xf numFmtId="0" fontId="56" fillId="7" borderId="5" xfId="0" applyFont="1" applyFill="1" applyBorder="1" applyAlignment="1">
      <alignment horizontal="center" vertical="center"/>
    </xf>
    <xf numFmtId="0" fontId="56" fillId="7" borderId="0" xfId="0" applyFont="1" applyFill="1" applyAlignment="1">
      <alignment horizontal="center" vertical="center"/>
    </xf>
    <xf numFmtId="0" fontId="57" fillId="7" borderId="0" xfId="0" applyFont="1" applyFill="1" applyAlignment="1">
      <alignment horizontal="center" vertical="center"/>
    </xf>
    <xf numFmtId="0" fontId="0" fillId="7" borderId="0" xfId="0" applyFill="1" applyAlignment="1">
      <alignment horizontal="center"/>
    </xf>
    <xf numFmtId="0" fontId="67" fillId="8" borderId="0" xfId="0" applyFont="1" applyFill="1" applyAlignment="1" applyProtection="1">
      <alignment horizontal="center" vertical="center"/>
    </xf>
    <xf numFmtId="14" fontId="44" fillId="0" borderId="9" xfId="0" applyNumberFormat="1" applyFont="1" applyBorder="1" applyAlignment="1" applyProtection="1">
      <alignment horizontal="left" vertical="top" indent="1"/>
      <protection locked="0"/>
    </xf>
    <xf numFmtId="14" fontId="44" fillId="0" borderId="10" xfId="0" applyNumberFormat="1" applyFont="1" applyBorder="1" applyAlignment="1" applyProtection="1">
      <alignment horizontal="left" vertical="top" indent="1"/>
      <protection locked="0"/>
    </xf>
    <xf numFmtId="14" fontId="44" fillId="0" borderId="11" xfId="0" applyNumberFormat="1" applyFont="1" applyBorder="1" applyAlignment="1" applyProtection="1">
      <alignment horizontal="left" vertical="top" indent="1"/>
      <protection locked="0"/>
    </xf>
    <xf numFmtId="0" fontId="44" fillId="0" borderId="4" xfId="0" applyFont="1" applyBorder="1" applyAlignment="1" applyProtection="1">
      <alignment horizontal="left" vertical="center" wrapText="1" indent="1"/>
      <protection locked="0"/>
    </xf>
    <xf numFmtId="0" fontId="44" fillId="0" borderId="2" xfId="0" applyFont="1" applyBorder="1" applyAlignment="1" applyProtection="1">
      <alignment horizontal="left" vertical="center" wrapText="1" indent="1"/>
      <protection locked="0"/>
    </xf>
    <xf numFmtId="0" fontId="44" fillId="0" borderId="2" xfId="0" applyFont="1" applyBorder="1" applyAlignment="1" applyProtection="1">
      <alignment horizontal="left" vertical="top" indent="1"/>
      <protection locked="0"/>
    </xf>
    <xf numFmtId="0" fontId="44" fillId="0" borderId="2" xfId="0" applyFont="1" applyBorder="1" applyAlignment="1" applyProtection="1">
      <alignment horizontal="left" vertical="top" wrapText="1" indent="1"/>
      <protection locked="0"/>
    </xf>
    <xf numFmtId="0" fontId="48" fillId="0" borderId="2" xfId="0" applyFont="1" applyBorder="1" applyAlignment="1" applyProtection="1">
      <alignment horizontal="left" vertical="top" wrapText="1" indent="1"/>
      <protection locked="0"/>
    </xf>
    <xf numFmtId="0" fontId="44" fillId="0" borderId="12" xfId="0" applyFont="1" applyBorder="1" applyAlignment="1" applyProtection="1">
      <alignment horizontal="left" vertical="center" indent="1"/>
      <protection locked="0"/>
    </xf>
    <xf numFmtId="0" fontId="44" fillId="0" borderId="7" xfId="0" applyFont="1" applyBorder="1" applyAlignment="1" applyProtection="1">
      <alignment horizontal="left" vertical="center" indent="1"/>
      <protection locked="0"/>
    </xf>
    <xf numFmtId="0" fontId="69" fillId="8" borderId="0" xfId="0" applyFont="1" applyFill="1" applyAlignment="1">
      <alignment horizontal="center" vertical="center" wrapText="1"/>
    </xf>
    <xf numFmtId="0" fontId="44" fillId="0" borderId="9"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71" fillId="7" borderId="0" xfId="0" applyFont="1" applyFill="1" applyAlignment="1">
      <alignment horizontal="left" vertical="center" indent="1"/>
    </xf>
    <xf numFmtId="0" fontId="44" fillId="0" borderId="8" xfId="0" applyFont="1" applyBorder="1" applyAlignment="1" applyProtection="1">
      <alignment horizontal="left" vertical="center" indent="1"/>
      <protection locked="0"/>
    </xf>
    <xf numFmtId="14" fontId="44" fillId="7" borderId="5" xfId="0" applyNumberFormat="1" applyFont="1" applyFill="1" applyBorder="1" applyAlignment="1">
      <alignment horizontal="center" vertical="center"/>
    </xf>
    <xf numFmtId="14" fontId="44" fillId="7" borderId="0" xfId="0" applyNumberFormat="1" applyFont="1" applyFill="1" applyAlignment="1">
      <alignment horizontal="center" vertical="center"/>
    </xf>
    <xf numFmtId="0" fontId="46" fillId="8" borderId="0" xfId="0" applyFont="1" applyFill="1" applyAlignment="1">
      <alignment horizontal="center" vertical="center" wrapText="1"/>
    </xf>
    <xf numFmtId="0" fontId="70" fillId="7" borderId="0" xfId="0" applyFont="1" applyFill="1" applyAlignment="1">
      <alignment horizontal="center"/>
    </xf>
    <xf numFmtId="0" fontId="18" fillId="0" borderId="0" xfId="0" applyFont="1" applyAlignment="1">
      <alignment horizontal="center" vertical="center" wrapText="1"/>
    </xf>
    <xf numFmtId="0" fontId="0" fillId="0" borderId="0" xfId="0" applyAlignment="1">
      <alignment horizontal="center"/>
    </xf>
  </cellXfs>
  <cellStyles count="3">
    <cellStyle name="Hyperlink" xfId="1" builtinId="8" customBuiltin="1"/>
    <cellStyle name="Normal" xfId="0" builtinId="0"/>
    <cellStyle name="Percent" xfId="2" builtinId="5"/>
  </cellStyles>
  <dxfs count="101">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font>
    </dxf>
    <dxf>
      <font>
        <color theme="2" tint="-9.9948118533890809E-2"/>
      </font>
      <fill>
        <patternFill>
          <bgColor theme="2" tint="-9.9948118533890809E-2"/>
        </patternFill>
      </fill>
    </dxf>
    <dxf>
      <font>
        <b/>
        <i/>
        <color rgb="FF7EABE7"/>
      </font>
      <fill>
        <patternFill>
          <bgColor rgb="FFBFD5F2"/>
        </patternFill>
      </fill>
    </dxf>
    <dxf>
      <font>
        <color theme="0" tint="-0.24994659260841701"/>
      </font>
      <fill>
        <patternFill>
          <bgColor theme="0" tint="-0.24994659260841701"/>
        </patternFill>
      </fill>
    </dxf>
    <dxf>
      <font>
        <b val="0"/>
        <i/>
        <color rgb="FF7EABE7"/>
      </font>
      <fill>
        <patternFill>
          <bgColor rgb="FFBFD5F2"/>
        </patternFill>
      </fill>
    </dxf>
    <dxf>
      <font>
        <strike val="0"/>
        <color theme="1" tint="0.499984740745262"/>
      </font>
      <fill>
        <patternFill patternType="solid">
          <fgColor theme="0"/>
          <bgColor theme="0" tint="-0.14996795556505021"/>
        </patternFill>
      </fill>
      <border>
        <left/>
        <right/>
        <top/>
        <bottom/>
      </border>
    </dxf>
    <dxf>
      <font>
        <color theme="1"/>
      </font>
      <fill>
        <patternFill>
          <bgColor rgb="FFBFD5F2"/>
        </patternFill>
      </fill>
    </dxf>
    <dxf>
      <font>
        <color theme="2" tint="-9.9948118533890809E-2"/>
      </font>
      <fill>
        <patternFill>
          <bgColor theme="2" tint="-9.9948118533890809E-2"/>
        </patternFill>
      </fill>
    </dxf>
    <dxf>
      <font>
        <color rgb="FF7EABE7"/>
      </font>
      <fill>
        <patternFill>
          <bgColor rgb="FFBFD5F2"/>
        </patternFill>
      </fill>
    </dxf>
    <dxf>
      <font>
        <color theme="2" tint="-9.9948118533890809E-2"/>
      </font>
      <fill>
        <patternFill>
          <fgColor auto="1"/>
          <bgColor theme="2" tint="-9.9948118533890809E-2"/>
        </patternFill>
      </fill>
    </dxf>
    <dxf>
      <font>
        <b/>
        <i val="0"/>
        <color theme="1"/>
      </font>
      <fill>
        <patternFill patternType="solid">
          <bgColor rgb="FFBFD5F2"/>
        </patternFill>
      </fill>
    </dxf>
    <dxf>
      <font>
        <color theme="2" tint="-9.9948118533890809E-2"/>
      </font>
      <fill>
        <patternFill patternType="solid">
          <fgColor auto="1"/>
          <bgColor theme="2" tint="-9.9948118533890809E-2"/>
        </patternFill>
      </fill>
    </dxf>
    <dxf>
      <font>
        <b/>
        <i val="0"/>
        <color theme="1"/>
      </font>
      <fill>
        <patternFill>
          <bgColor rgb="FFBFD5F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bgColor theme="2" tint="-9.9948118533890809E-2"/>
        </patternFill>
      </fill>
    </dxf>
    <dxf>
      <font>
        <color theme="2" tint="-9.9948118533890809E-2"/>
      </font>
      <fill>
        <patternFill>
          <fgColor auto="1"/>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fgColor auto="1"/>
          <bgColor theme="2" tint="-9.9948118533890809E-2"/>
        </patternFill>
      </fill>
    </dxf>
    <dxf>
      <font>
        <color auto="1"/>
      </font>
      <fill>
        <patternFill patternType="none">
          <fgColor auto="1"/>
          <bgColor auto="1"/>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patternType="solid">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rgb="FFBFD5F2"/>
      </font>
      <fill>
        <patternFill>
          <bgColor rgb="FFBFD5F2"/>
        </patternFill>
      </fill>
      <border>
        <vertical/>
        <horizontal/>
      </border>
    </dxf>
    <dxf>
      <font>
        <b val="0"/>
        <i/>
        <color theme="1" tint="0.499984740745262"/>
      </font>
      <fill>
        <patternFill>
          <bgColor theme="0" tint="-0.14996795556505021"/>
        </patternFill>
      </fill>
      <border>
        <left style="thin">
          <color auto="1"/>
        </left>
        <right style="thin">
          <color auto="1"/>
        </right>
        <top style="thin">
          <color auto="1"/>
        </top>
        <bottom style="thin">
          <color auto="1"/>
        </bottom>
      </border>
    </dxf>
    <dxf>
      <font>
        <b val="0"/>
        <i/>
        <color theme="1" tint="0.499984740745262"/>
      </font>
      <fill>
        <patternFill>
          <bgColor theme="0" tint="-0.14996795556505021"/>
        </patternFill>
      </fill>
      <border>
        <left style="thin">
          <color auto="1"/>
        </left>
        <right style="thin">
          <color auto="1"/>
        </right>
        <top style="thin">
          <color auto="1"/>
        </top>
        <bottom style="thin">
          <color auto="1"/>
        </bottom>
      </border>
    </dxf>
    <dxf>
      <font>
        <strike val="0"/>
        <color auto="1"/>
      </font>
      <fill>
        <patternFill>
          <fgColor auto="1"/>
          <bgColor rgb="FFFDE1CA"/>
        </patternFill>
      </fill>
      <border>
        <left style="thin">
          <color auto="1"/>
        </left>
        <right style="thin">
          <color auto="1"/>
        </right>
        <top style="thin">
          <color auto="1"/>
        </top>
        <bottom style="thin">
          <color auto="1"/>
        </bottom>
        <vertical/>
        <horizontal/>
      </border>
    </dxf>
    <dxf>
      <font>
        <color theme="1"/>
      </font>
      <fill>
        <patternFill>
          <bgColor rgb="FFBFD5F2"/>
        </patternFill>
      </fill>
    </dxf>
    <dxf>
      <font>
        <color theme="1"/>
      </font>
      <fill>
        <patternFill>
          <bgColor rgb="FFBFD5F2"/>
        </patternFill>
      </fill>
    </dxf>
    <dxf>
      <font>
        <color rgb="FF7EABE7"/>
      </font>
      <fill>
        <patternFill>
          <bgColor rgb="FFBFD5F2"/>
        </patternFill>
      </fill>
      <border>
        <vertical/>
        <horizontal/>
      </border>
    </dxf>
    <dxf>
      <font>
        <color theme="1"/>
      </font>
      <fill>
        <patternFill>
          <bgColor rgb="FFBFD5F2"/>
        </patternFill>
      </fill>
    </dxf>
    <dxf>
      <font>
        <color auto="1"/>
      </font>
      <fill>
        <patternFill>
          <bgColor rgb="FFBFD5F2"/>
        </patternFill>
      </fill>
    </dxf>
    <dxf>
      <font>
        <color theme="1"/>
      </font>
      <fill>
        <patternFill>
          <bgColor rgb="FFFDE1CA"/>
        </patternFill>
      </fill>
    </dxf>
    <dxf>
      <font>
        <color rgb="FF7EABE7"/>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theme="0"/>
        </patternFill>
      </fill>
    </dxf>
    <dxf>
      <font>
        <color auto="1"/>
      </font>
      <fill>
        <patternFill>
          <bgColor rgb="FFBFD5F2"/>
        </patternFill>
      </fill>
    </dxf>
    <dxf>
      <font>
        <color rgb="FFBFD5F2"/>
      </font>
      <fill>
        <patternFill>
          <bgColor rgb="FFBFD5F2"/>
        </patternFill>
      </fill>
      <border>
        <vertical/>
        <horizontal/>
      </border>
    </dxf>
    <dxf>
      <font>
        <color theme="1"/>
      </font>
      <fill>
        <patternFill patternType="solid">
          <bgColor rgb="FFBFD5F2"/>
        </patternFill>
      </fill>
    </dxf>
    <dxf>
      <font>
        <color theme="1"/>
      </font>
      <fill>
        <patternFill patternType="solid">
          <bgColor rgb="FFBFD5F2"/>
        </patternFill>
      </fill>
    </dxf>
    <dxf>
      <font>
        <color theme="1"/>
      </font>
      <fill>
        <patternFill patternType="solid">
          <bgColor rgb="FFBFD5F2"/>
        </patternFill>
      </fill>
    </dxf>
    <dxf>
      <font>
        <b/>
        <i val="0"/>
        <color rgb="FFC00000"/>
      </font>
      <fill>
        <patternFill>
          <bgColor rgb="FFFFD9DF"/>
        </patternFill>
      </fill>
    </dxf>
    <dxf>
      <font>
        <b/>
        <i val="0"/>
        <color rgb="FFC00000"/>
      </font>
      <fill>
        <patternFill patternType="solid">
          <bgColor rgb="FFFFD9DF"/>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patternType="solid">
          <fgColor indexed="64"/>
          <bgColor theme="2" tint="-9.9948118533890809E-2"/>
        </patternFill>
      </fill>
    </dxf>
    <dxf>
      <font>
        <color theme="0"/>
      </font>
      <fill>
        <patternFill>
          <bgColor theme="4" tint="-0.24994659260841701"/>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b val="0"/>
        <i/>
        <color rgb="FF7EABE7"/>
      </font>
      <fill>
        <patternFill>
          <bgColor rgb="FFBFD5F2"/>
        </patternFill>
      </fill>
    </dxf>
    <dxf>
      <font>
        <b val="0"/>
        <i/>
        <color rgb="FF7EABE7"/>
      </font>
      <fill>
        <patternFill>
          <bgColor rgb="FFBFD5F2"/>
        </patternFill>
      </fill>
    </dxf>
    <dxf>
      <font>
        <color rgb="FF7EABE7"/>
      </font>
      <fill>
        <patternFill>
          <bgColor rgb="FFBFD5F2"/>
        </patternFill>
      </fill>
    </dxf>
    <dxf>
      <font>
        <color theme="1"/>
      </font>
      <fill>
        <patternFill patternType="solid">
          <bgColor rgb="FFBFD5F2"/>
        </patternFill>
      </fill>
    </dxf>
  </dxfs>
  <tableStyles count="0" defaultTableStyle="TableStyleMedium2" defaultPivotStyle="PivotStyleLight16"/>
  <colors>
    <mruColors>
      <color rgb="FF7EABE7"/>
      <color rgb="FFBFD5F2"/>
      <color rgb="FFFDE1CA"/>
      <color rgb="FFFFD9DF"/>
      <color rgb="FFE6E6E6"/>
      <color rgb="FFB4C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101599</xdr:colOff>
      <xdr:row>16</xdr:row>
      <xdr:rowOff>0</xdr:rowOff>
    </xdr:from>
    <xdr:to>
      <xdr:col>4</xdr:col>
      <xdr:colOff>415782</xdr:colOff>
      <xdr:row>18</xdr:row>
      <xdr:rowOff>133350</xdr:rowOff>
    </xdr:to>
    <xdr:sp macro="" textlink="">
      <xdr:nvSpPr>
        <xdr:cNvPr id="2" name="TextBox 1">
          <a:extLst>
            <a:ext uri="{FF2B5EF4-FFF2-40B4-BE49-F238E27FC236}">
              <a16:creationId xmlns:a16="http://schemas.microsoft.com/office/drawing/2014/main" id="{78AE4FB2-7EE9-834C-EF9A-056D1AC062FC}"/>
            </a:ext>
          </a:extLst>
        </xdr:cNvPr>
        <xdr:cNvSpPr txBox="1"/>
      </xdr:nvSpPr>
      <xdr:spPr>
        <a:xfrm>
          <a:off x="6311899" y="4160520"/>
          <a:ext cx="314183" cy="483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en-US" sz="3200">
              <a:solidFill>
                <a:srgbClr val="BFD5F2"/>
              </a:solidFill>
            </a:rPr>
            <a: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17D709-7D80-4FB9-BBEB-240001F68F2B}" name="Table7" displayName="Table7" ref="A1:A56" totalsRowShown="0" headerRowDxfId="31">
  <autoFilter ref="A1:A56" xr:uid="{5C17D709-7D80-4FB9-BBEB-240001F68F2B}"/>
  <tableColumns count="1">
    <tableColumn id="1" xr3:uid="{8368B199-9E71-4311-8C72-3D01B11AD49A}" name="Operato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4289DB-27D5-4B52-8BCF-3E92761F2B5D}" name="BOPControls" displayName="BOPControls" ref="B2:B10" totalsRowShown="0" headerRowDxfId="30" dataDxfId="29">
  <autoFilter ref="B2:B10" xr:uid="{014289DB-27D5-4B52-8BCF-3E92761F2B5D}"/>
  <tableColumns count="1">
    <tableColumn id="1" xr3:uid="{12058752-87C0-412D-BF04-AF692800F189}" name="BOP Controls" dataDxfId="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5B6955-0F96-46EF-B70C-17EF6A4C3757}" name="BOPEmergencyControls" displayName="BOPEmergencyControls" ref="C2:C6" totalsRowShown="0" headerRowDxfId="27" dataDxfId="26">
  <autoFilter ref="C2:C6" xr:uid="{755B6955-0F96-46EF-B70C-17EF6A4C3757}"/>
  <tableColumns count="1">
    <tableColumn id="1" xr3:uid="{9B967F7D-D691-45D0-942F-F934CBCF6F60}" name="BOP Emergency Controls"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54E4B1-79F9-4F60-82A4-41A1862BCD21}" name="BOPSecondaryControls" displayName="BOPSecondaryControls" ref="D2:D6" totalsRowShown="0" headerRowDxfId="24" dataDxfId="23">
  <autoFilter ref="D2:D6" xr:uid="{B354E4B1-79F9-4F60-82A4-41A1862BCD21}"/>
  <sortState xmlns:xlrd2="http://schemas.microsoft.com/office/spreadsheetml/2017/richdata2" ref="D3:D5">
    <sortCondition ref="D3:D5"/>
  </sortState>
  <tableColumns count="1">
    <tableColumn id="1" xr3:uid="{A3850902-12B7-459A-8AB5-D04342C3B3CF}" name="BOP Secondary Controls" dataDxfId="2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1BD6FB-27AC-4976-91D5-608E74C94796}" name="BOPStackSystem" displayName="BOPStackSystem" ref="E2:E13" totalsRowShown="0" headerRowDxfId="21" dataDxfId="20">
  <autoFilter ref="E2:E13" xr:uid="{B71BD6FB-27AC-4976-91D5-608E74C94796}"/>
  <sortState xmlns:xlrd2="http://schemas.microsoft.com/office/spreadsheetml/2017/richdata2" ref="E3:E11">
    <sortCondition ref="E3:E11"/>
  </sortState>
  <tableColumns count="1">
    <tableColumn id="1" xr3:uid="{6364D907-0C13-4CDA-A83E-C2767A3AD70A}" name="BOP Stack System" dataDxfId="1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46EF50-F73C-44B9-B25A-309343C8A053}" name="DiverterSystem" displayName="DiverterSystem" ref="F2:F10" totalsRowShown="0" headerRowDxfId="18" dataDxfId="17">
  <autoFilter ref="F2:F10" xr:uid="{C546EF50-F73C-44B9-B25A-309343C8A053}"/>
  <sortState xmlns:xlrd2="http://schemas.microsoft.com/office/spreadsheetml/2017/richdata2" ref="F3:F8">
    <sortCondition ref="F3:F8"/>
  </sortState>
  <tableColumns count="1">
    <tableColumn id="1" xr3:uid="{D58875BE-415B-4C33-A49D-10B12D12ABF4}" name="Diverter System"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07E8C6F-7A66-48A1-BA9F-57DD1C4E85ED}" name="RiserSystem" displayName="RiserSystem" ref="H2:H7" totalsRowShown="0" headerRowDxfId="15" dataDxfId="14">
  <autoFilter ref="H2:H7" xr:uid="{907E8C6F-7A66-48A1-BA9F-57DD1C4E85ED}"/>
  <sortState xmlns:xlrd2="http://schemas.microsoft.com/office/spreadsheetml/2017/richdata2" ref="H3:H6">
    <sortCondition ref="H3:H6"/>
  </sortState>
  <tableColumns count="1">
    <tableColumn id="1" xr3:uid="{740F68A2-7CF7-4DC7-B0C5-86F484D0FE6D}" name="Riser System" dataDxfId="1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19131C-03E8-4A50-8D92-7CBCC884ABC2}" name="ChokeManifoldSystem" displayName="ChokeManifoldSystem" ref="I2:I11" totalsRowShown="0" headerRowDxfId="12" dataDxfId="11">
  <autoFilter ref="I2:I11" xr:uid="{8619131C-03E8-4A50-8D92-7CBCC884ABC2}"/>
  <sortState xmlns:xlrd2="http://schemas.microsoft.com/office/spreadsheetml/2017/richdata2" ref="I3:I9">
    <sortCondition ref="I3:I9"/>
  </sortState>
  <tableColumns count="1">
    <tableColumn id="1" xr3:uid="{A2DD965D-4AB8-43CD-8A5F-7A4A38B7D65A}" name="Choke Manifold System" dataDxfId="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3A262E-07FC-4B4A-BA30-24DC828FE70F}" name="Managed_Pressure_Drilling" displayName="Managed_Pressure_Drilling" ref="K2:L11" totalsRowShown="0" headerRowDxfId="9" dataDxfId="8">
  <autoFilter ref="K2:L11" xr:uid="{3F3A262E-07FC-4B4A-BA30-24DC828FE70F}"/>
  <sortState xmlns:xlrd2="http://schemas.microsoft.com/office/spreadsheetml/2017/richdata2" ref="K3:K10">
    <sortCondition ref="K3:K10"/>
  </sortState>
  <tableColumns count="2">
    <tableColumn id="1" xr3:uid="{F1B52354-BDC7-4793-A7DC-5C4E642D7094}" name="Managed_Pressure_Drilling" dataDxfId="7"/>
    <tableColumn id="2" xr3:uid="{BC1ED15A-5A25-46CC-B46E-319C42716749}" name="Selectfromlist" dataDxfId="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00F3090-2022-4654-B755-4203CC40188C}" name="Managed_Pressure_Drilling15" displayName="Managed_Pressure_Drilling15" ref="AP2:AP11" totalsRowShown="0" headerRowDxfId="5" dataDxfId="4">
  <autoFilter ref="AP2:AP11" xr:uid="{A00F3090-2022-4654-B755-4203CC40188C}"/>
  <sortState xmlns:xlrd2="http://schemas.microsoft.com/office/spreadsheetml/2017/richdata2" ref="AP3:AP10">
    <sortCondition ref="AP3:AP10"/>
  </sortState>
  <tableColumns count="1">
    <tableColumn id="1" xr3:uid="{C6383E60-A1BA-4602-83AB-451F7ABBB2BC}" name="Managed_Pressure_Drilling" dataDxfId="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E23C4A-DA1A-48AE-9294-AE146304F3B6}" name="ChokeManifoldSystem2" displayName="ChokeManifoldSystem2" ref="X2:X11" totalsRowShown="0" headerRowDxfId="2" dataDxfId="1">
  <autoFilter ref="X2:X11" xr:uid="{D2E23C4A-DA1A-48AE-9294-AE146304F3B6}"/>
  <sortState xmlns:xlrd2="http://schemas.microsoft.com/office/spreadsheetml/2017/richdata2" ref="X3:X9">
    <sortCondition ref="X3:X9"/>
  </sortState>
  <tableColumns count="1">
    <tableColumn id="1" xr3:uid="{D3DE1306-3861-461E-998A-65EF80762EA6}" name="Choke Manifold System" dataDxfId="0"/>
  </tableColumns>
  <tableStyleInfo showFirstColumn="0" showLastColumn="0" showRowStripes="1" showColumnStripes="0"/>
</table>
</file>

<file path=xl/theme/theme1.xml><?xml version="1.0" encoding="utf-8"?>
<a:theme xmlns:a="http://schemas.openxmlformats.org/drawingml/2006/main" name="BTS Theme">
  <a:themeElements>
    <a:clrScheme name="Custom 10">
      <a:dk1>
        <a:sysClr val="windowText" lastClr="000000"/>
      </a:dk1>
      <a:lt1>
        <a:sysClr val="window" lastClr="FFFFFF"/>
      </a:lt1>
      <a:dk2>
        <a:srgbClr val="44546A"/>
      </a:dk2>
      <a:lt2>
        <a:srgbClr val="E7E6E6"/>
      </a:lt2>
      <a:accent1>
        <a:srgbClr val="003087"/>
      </a:accent1>
      <a:accent2>
        <a:srgbClr val="009ADE"/>
      </a:accent2>
      <a:accent3>
        <a:srgbClr val="00867D"/>
      </a:accent3>
      <a:accent4>
        <a:srgbClr val="B2A8A2"/>
      </a:accent4>
      <a:accent5>
        <a:srgbClr val="F6BE00"/>
      </a:accent5>
      <a:accent6>
        <a:srgbClr val="BA0C2F"/>
      </a:accent6>
      <a:hlink>
        <a:srgbClr val="0563C1"/>
      </a:hlink>
      <a:folHlink>
        <a:srgbClr val="954F7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14B0-E04E-456D-B442-A6E23D313D3C}">
  <sheetPr codeName="Sheet17">
    <pageSetUpPr fitToPage="1"/>
  </sheetPr>
  <dimension ref="A1:I88"/>
  <sheetViews>
    <sheetView showGridLines="0" tabSelected="1" zoomScale="91" zoomScaleNormal="91" workbookViewId="0">
      <selection activeCell="B13" sqref="B13:D13"/>
    </sheetView>
  </sheetViews>
  <sheetFormatPr defaultColWidth="8.83203125" defaultRowHeight="14" outlineLevelRow="1" x14ac:dyDescent="0.3"/>
  <cols>
    <col min="1" max="1" width="43.33203125" customWidth="1"/>
    <col min="2" max="2" width="19.6640625" customWidth="1"/>
    <col min="3" max="3" width="1.6640625" customWidth="1"/>
    <col min="4" max="4" width="16.83203125" customWidth="1"/>
    <col min="5" max="5" width="37.83203125" customWidth="1"/>
    <col min="6" max="6" width="26.5" customWidth="1"/>
    <col min="7" max="7" width="10.08203125" bestFit="1" customWidth="1"/>
    <col min="8" max="8" width="32.6640625" customWidth="1"/>
  </cols>
  <sheetData>
    <row r="1" spans="1:8" s="48" customFormat="1" ht="50.5" customHeight="1" x14ac:dyDescent="1.1000000000000001">
      <c r="A1" s="196" t="s">
        <v>889</v>
      </c>
      <c r="B1" s="196"/>
      <c r="C1" s="196"/>
      <c r="D1" s="196"/>
      <c r="E1" s="196"/>
      <c r="F1" s="196"/>
      <c r="G1" s="130"/>
      <c r="H1" s="112"/>
    </row>
    <row r="2" spans="1:8" s="48" customFormat="1" ht="31.25" customHeight="1" x14ac:dyDescent="0.3">
      <c r="A2" s="176" t="s">
        <v>890</v>
      </c>
      <c r="B2" s="177"/>
      <c r="C2" s="177"/>
      <c r="D2" s="177"/>
      <c r="E2" s="177"/>
      <c r="F2" s="177"/>
      <c r="H2" s="112"/>
    </row>
    <row r="3" spans="1:8" s="48" customFormat="1" ht="18" x14ac:dyDescent="0.5">
      <c r="A3" s="178" t="s">
        <v>892</v>
      </c>
      <c r="B3" s="178"/>
      <c r="C3" s="178"/>
      <c r="D3" s="178"/>
      <c r="E3" s="178"/>
      <c r="F3" s="178"/>
      <c r="H3" s="112"/>
    </row>
    <row r="4" spans="1:8" ht="18" customHeight="1" x14ac:dyDescent="0.3">
      <c r="A4" s="99" t="s">
        <v>893</v>
      </c>
      <c r="B4" s="197"/>
      <c r="C4" s="197"/>
      <c r="D4" s="197"/>
      <c r="E4" s="99" t="s">
        <v>903</v>
      </c>
      <c r="F4" s="129"/>
      <c r="H4" s="112"/>
    </row>
    <row r="5" spans="1:8" s="48" customFormat="1" ht="18" x14ac:dyDescent="0.5">
      <c r="A5" s="202" t="s">
        <v>1045</v>
      </c>
      <c r="B5" s="202"/>
      <c r="C5" s="202"/>
      <c r="D5" s="202"/>
      <c r="E5" s="202" t="s">
        <v>891</v>
      </c>
      <c r="F5" s="202"/>
      <c r="H5" s="112"/>
    </row>
    <row r="6" spans="1:8" x14ac:dyDescent="0.3">
      <c r="A6" s="146" t="s">
        <v>894</v>
      </c>
      <c r="B6" s="170" t="s">
        <v>115</v>
      </c>
      <c r="C6" s="171"/>
      <c r="D6" s="183"/>
      <c r="E6" s="146" t="s">
        <v>898</v>
      </c>
      <c r="F6" s="129"/>
    </row>
    <row r="7" spans="1:8" x14ac:dyDescent="0.3">
      <c r="A7" s="100" t="str">
        <f>"If Other, Specify "&amp;A6</f>
        <v>If Other, Specify Operator:</v>
      </c>
      <c r="B7" s="180"/>
      <c r="C7" s="181"/>
      <c r="D7" s="182"/>
      <c r="E7" s="100" t="str">
        <f>"If Other, Specify "&amp;E6</f>
        <v>If Other, Specify Rig Name:</v>
      </c>
      <c r="F7" s="131"/>
    </row>
    <row r="8" spans="1:8" x14ac:dyDescent="0.3">
      <c r="A8" s="99" t="s">
        <v>1042</v>
      </c>
      <c r="B8" s="170"/>
      <c r="C8" s="171"/>
      <c r="D8" s="183"/>
      <c r="E8" s="99" t="s">
        <v>899</v>
      </c>
      <c r="F8" s="131" t="str">
        <f>IFERROR(VLOOKUP($F$6,'Rig Name'!$A$3:$D$103,2,FALSE),"")</f>
        <v/>
      </c>
    </row>
    <row r="9" spans="1:8" x14ac:dyDescent="0.3">
      <c r="A9" s="99" t="s">
        <v>1043</v>
      </c>
      <c r="B9" s="207"/>
      <c r="C9" s="208"/>
      <c r="D9" s="209"/>
      <c r="E9" s="100" t="str">
        <f>"If Other, Specify "&amp;E8</f>
        <v>If Other, Specify Drilling Contractor:</v>
      </c>
      <c r="F9" s="131"/>
    </row>
    <row r="10" spans="1:8" x14ac:dyDescent="0.3">
      <c r="A10" s="99" t="s">
        <v>1044</v>
      </c>
      <c r="B10" s="204"/>
      <c r="C10" s="205"/>
      <c r="D10" s="206"/>
      <c r="E10" s="101" t="s">
        <v>900</v>
      </c>
      <c r="F10" s="131" t="str">
        <f>IFERROR(VLOOKUP($F$6,'Rig Name'!$A$3:$D$103,3,FALSE),"")</f>
        <v/>
      </c>
    </row>
    <row r="11" spans="1:8" x14ac:dyDescent="0.3">
      <c r="A11" s="99" t="s">
        <v>895</v>
      </c>
      <c r="B11" s="198"/>
      <c r="C11" s="199"/>
      <c r="D11" s="200"/>
      <c r="E11" s="100" t="str">
        <f>"If Other, Specify "&amp;E10</f>
        <v>If Other, Specify System Integrator:</v>
      </c>
      <c r="F11" s="131"/>
    </row>
    <row r="12" spans="1:8" x14ac:dyDescent="0.3">
      <c r="A12" s="99" t="s">
        <v>896</v>
      </c>
      <c r="B12" s="170" t="str">
        <f>IF(ISNUMBER(VLOOKUP(B11,'API Well Number'!$A$1:$A$70000,1,FALSE)),"Americas","Select from List")</f>
        <v>Select from List</v>
      </c>
      <c r="C12" s="171"/>
      <c r="D12" s="183"/>
      <c r="E12" s="101" t="s">
        <v>901</v>
      </c>
      <c r="F12" s="131" t="str">
        <f>IFERROR(VLOOKUP($F$6,'Rig Name'!$A$3:$D$103,4,FALSE),"")</f>
        <v/>
      </c>
    </row>
    <row r="13" spans="1:8" x14ac:dyDescent="0.3">
      <c r="A13" s="99" t="s">
        <v>897</v>
      </c>
      <c r="B13" s="170" t="str">
        <f>IF(ISNUMBER(VLOOKUP(B11,'API Well Number'!$A$1:$A$70000,1,FALSE)),"Gulf of Americas-US","Select from List")</f>
        <v>Select from List</v>
      </c>
      <c r="C13" s="171"/>
      <c r="D13" s="183"/>
      <c r="E13" s="100" t="s">
        <v>902</v>
      </c>
      <c r="F13" s="131" t="str">
        <f>IFERROR(VLOOKUP(B11,'API Well Number'!$A:$B,2,FALSE),"")</f>
        <v/>
      </c>
      <c r="H13" s="113"/>
    </row>
    <row r="14" spans="1:8" ht="18" x14ac:dyDescent="0.5">
      <c r="A14" s="202" t="s">
        <v>904</v>
      </c>
      <c r="B14" s="202"/>
      <c r="C14" s="202"/>
      <c r="D14" s="202"/>
      <c r="E14" s="202"/>
      <c r="F14" s="202"/>
      <c r="G14" s="114"/>
      <c r="H14" s="113"/>
    </row>
    <row r="15" spans="1:8" x14ac:dyDescent="0.3">
      <c r="A15" s="146" t="s">
        <v>6</v>
      </c>
      <c r="B15" s="173"/>
      <c r="C15" s="174"/>
      <c r="D15" s="175"/>
      <c r="E15" s="194"/>
      <c r="F15" s="195"/>
      <c r="G15" s="123"/>
      <c r="H15" s="128"/>
    </row>
    <row r="16" spans="1:8" ht="48" customHeight="1" x14ac:dyDescent="0.3">
      <c r="A16" s="147" t="s">
        <v>1311</v>
      </c>
      <c r="B16" s="210"/>
      <c r="C16" s="210"/>
      <c r="D16" s="210"/>
      <c r="E16" s="210"/>
      <c r="F16" s="210"/>
      <c r="G16" s="115"/>
      <c r="H16" s="116"/>
    </row>
    <row r="17" spans="1:8" x14ac:dyDescent="0.3">
      <c r="A17" s="99" t="s">
        <v>905</v>
      </c>
      <c r="B17" s="187" t="s">
        <v>115</v>
      </c>
      <c r="C17" s="188"/>
      <c r="D17" s="189"/>
      <c r="E17" s="193" t="s">
        <v>1046</v>
      </c>
      <c r="F17" s="193"/>
      <c r="G17" s="117"/>
      <c r="H17" s="112"/>
    </row>
    <row r="18" spans="1:8" ht="14" customHeight="1" x14ac:dyDescent="0.3">
      <c r="A18" s="122" t="s">
        <v>1039</v>
      </c>
      <c r="B18" s="190" t="s">
        <v>115</v>
      </c>
      <c r="C18" s="191"/>
      <c r="D18" s="192"/>
      <c r="E18" s="193"/>
      <c r="F18" s="193"/>
      <c r="H18" s="112"/>
    </row>
    <row r="19" spans="1:8" ht="14" customHeight="1" x14ac:dyDescent="0.3">
      <c r="A19" s="108" t="s">
        <v>1040</v>
      </c>
      <c r="B19" s="184" t="s">
        <v>115</v>
      </c>
      <c r="C19" s="185"/>
      <c r="D19" s="186"/>
      <c r="E19" s="193"/>
      <c r="F19" s="193"/>
      <c r="H19" s="112"/>
    </row>
    <row r="20" spans="1:8" x14ac:dyDescent="0.3">
      <c r="A20" s="99" t="s">
        <v>906</v>
      </c>
      <c r="B20" s="170" t="s">
        <v>115</v>
      </c>
      <c r="C20" s="171"/>
      <c r="D20" s="172"/>
      <c r="E20" s="100" t="str">
        <f>"If Other, Specify"&amp;" "&amp;A20&amp;" "</f>
        <v xml:space="preserve">If Other, Specify Detection Method: </v>
      </c>
      <c r="F20" s="129"/>
      <c r="H20" s="118"/>
    </row>
    <row r="21" spans="1:8" x14ac:dyDescent="0.3">
      <c r="A21" s="99" t="s">
        <v>1041</v>
      </c>
      <c r="B21" s="170" t="s">
        <v>115</v>
      </c>
      <c r="C21" s="171"/>
      <c r="D21" s="172"/>
      <c r="E21" s="100" t="str">
        <f>"If Other, Specify"&amp;" How Failure Was Addressed:"</f>
        <v>If Other, Specify How Failure Was Addressed:</v>
      </c>
      <c r="F21" s="132"/>
      <c r="H21" s="118"/>
    </row>
    <row r="22" spans="1:8" x14ac:dyDescent="0.3">
      <c r="A22" s="99" t="s">
        <v>997</v>
      </c>
      <c r="B22" s="133"/>
      <c r="C22" s="106" t="s">
        <v>923</v>
      </c>
      <c r="D22" s="134"/>
      <c r="E22" s="211"/>
      <c r="F22" s="212"/>
      <c r="H22" s="118"/>
    </row>
    <row r="23" spans="1:8" ht="18" x14ac:dyDescent="0.3">
      <c r="A23" s="201" t="s">
        <v>907</v>
      </c>
      <c r="B23" s="201"/>
      <c r="C23" s="201"/>
      <c r="D23" s="201"/>
      <c r="E23" s="201"/>
      <c r="F23" s="201"/>
      <c r="G23" s="158"/>
      <c r="H23" s="112"/>
    </row>
    <row r="24" spans="1:8" x14ac:dyDescent="0.3">
      <c r="A24" s="99" t="s">
        <v>908</v>
      </c>
      <c r="B24" s="170" t="s">
        <v>115</v>
      </c>
      <c r="C24" s="171"/>
      <c r="D24" s="172"/>
      <c r="E24" s="100" t="str">
        <f>"If Other, Specify"&amp;" "&amp;A24&amp;" "</f>
        <v xml:space="preserve">If Other, Specify Subunit: </v>
      </c>
      <c r="F24" s="129"/>
      <c r="H24" s="112"/>
    </row>
    <row r="25" spans="1:8" x14ac:dyDescent="0.3">
      <c r="A25" s="99" t="s">
        <v>909</v>
      </c>
      <c r="B25" s="170" t="str">
        <f>IF($B$24="Other","Other","Select from list")</f>
        <v>Select from list</v>
      </c>
      <c r="C25" s="171"/>
      <c r="D25" s="172"/>
      <c r="E25" s="100" t="str">
        <f>"If Other, Specify"&amp;" "&amp;A25&amp;" "</f>
        <v xml:space="preserve">If Other, Specify Item: </v>
      </c>
      <c r="F25" s="129"/>
    </row>
    <row r="26" spans="1:8" x14ac:dyDescent="0.3">
      <c r="A26" s="99" t="s">
        <v>910</v>
      </c>
      <c r="B26" s="170" t="str">
        <f>IF($B$25="Other","Other","Select from list")</f>
        <v>Select from list</v>
      </c>
      <c r="C26" s="171"/>
      <c r="D26" s="172"/>
      <c r="E26" s="100" t="str">
        <f>"If Other, Specify"&amp;" "&amp;A26&amp;" "</f>
        <v xml:space="preserve">If Other, Specify Component: </v>
      </c>
      <c r="F26" s="129"/>
    </row>
    <row r="27" spans="1:8" x14ac:dyDescent="0.3">
      <c r="A27" s="101" t="s">
        <v>912</v>
      </c>
      <c r="B27" s="170" t="s">
        <v>115</v>
      </c>
      <c r="C27" s="171"/>
      <c r="D27" s="172"/>
      <c r="E27" s="100" t="str">
        <f>"If Other, Specify"&amp;" "&amp;A27&amp;" "</f>
        <v xml:space="preserve">If Other, Specify Initial Observed Failure: </v>
      </c>
      <c r="F27" s="129"/>
    </row>
    <row r="28" spans="1:8" x14ac:dyDescent="0.3">
      <c r="A28" s="103" t="s">
        <v>1427</v>
      </c>
      <c r="B28" s="170" t="str">
        <f>IF(IFERROR(VLOOKUP(CLEAN(B24&amp;B25&amp;B26&amp;B27),'What leaked'!$E$3:$F$100,2,FALSE),"")="Y","Wellbore fluid",IF(IFERROR(VLOOKUP(CLEAN(B24&amp;B25&amp;B26&amp;B27),'What leaked'!$E$3:$F$100,2,FALSE),"")="S","Select from list",""))</f>
        <v/>
      </c>
      <c r="C28" s="171"/>
      <c r="D28" s="172"/>
      <c r="E28" s="168" t="s">
        <v>1428</v>
      </c>
      <c r="F28" s="169"/>
    </row>
    <row r="29" spans="1:8" x14ac:dyDescent="0.3">
      <c r="A29" s="101" t="s">
        <v>913</v>
      </c>
      <c r="B29" s="170">
        <v>1</v>
      </c>
      <c r="C29" s="171"/>
      <c r="D29" s="172"/>
      <c r="E29" s="203" t="str">
        <f>IF(B29&gt;1,"Quantity should be 1 unless identical failure/defect occurred on identical component(s).","")</f>
        <v/>
      </c>
      <c r="F29" s="203"/>
    </row>
    <row r="30" spans="1:8" x14ac:dyDescent="0.3">
      <c r="A30" s="99" t="s">
        <v>914</v>
      </c>
      <c r="B30" s="170"/>
      <c r="C30" s="171"/>
      <c r="D30" s="172"/>
      <c r="E30" s="100" t="str">
        <f>"If Other, Specify"&amp;" "&amp;A30&amp;" "</f>
        <v xml:space="preserve">If Other, Specify Component OEM: </v>
      </c>
      <c r="F30" s="129"/>
    </row>
    <row r="31" spans="1:8" x14ac:dyDescent="0.3">
      <c r="A31" s="99" t="s">
        <v>915</v>
      </c>
      <c r="B31" s="197"/>
      <c r="C31" s="197"/>
      <c r="D31" s="197"/>
      <c r="E31" s="214"/>
      <c r="F31" s="214"/>
    </row>
    <row r="32" spans="1:8" x14ac:dyDescent="0.3">
      <c r="A32" s="99" t="s">
        <v>916</v>
      </c>
      <c r="B32" s="197"/>
      <c r="C32" s="197"/>
      <c r="D32" s="197"/>
      <c r="E32" s="214"/>
      <c r="F32" s="214"/>
    </row>
    <row r="33" spans="1:9" x14ac:dyDescent="0.3">
      <c r="A33" s="99" t="s">
        <v>917</v>
      </c>
      <c r="B33" s="197"/>
      <c r="C33" s="197"/>
      <c r="D33" s="197"/>
      <c r="E33" s="214"/>
      <c r="F33" s="214"/>
    </row>
    <row r="34" spans="1:9" x14ac:dyDescent="0.3">
      <c r="A34" s="99" t="s">
        <v>918</v>
      </c>
      <c r="B34" s="197"/>
      <c r="C34" s="197"/>
      <c r="D34" s="197"/>
      <c r="E34" s="214"/>
      <c r="F34" s="214"/>
    </row>
    <row r="35" spans="1:9" x14ac:dyDescent="0.3">
      <c r="A35" s="99" t="s">
        <v>961</v>
      </c>
      <c r="B35" s="129" t="s">
        <v>115</v>
      </c>
      <c r="C35" s="136" t="s">
        <v>923</v>
      </c>
      <c r="D35" s="129" t="s">
        <v>115</v>
      </c>
      <c r="E35" s="100" t="s">
        <v>924</v>
      </c>
      <c r="F35" s="137"/>
    </row>
    <row r="36" spans="1:9" x14ac:dyDescent="0.3">
      <c r="A36" s="99" t="s">
        <v>1308</v>
      </c>
      <c r="B36" s="173"/>
      <c r="C36" s="174"/>
      <c r="D36" s="175"/>
      <c r="E36" s="215" t="str">
        <f>IF(OR($B$36&lt;18000,$B$15&lt;42370),"? Months to Failure",TEXT((B15-B36)/30.4,0)&amp;" Months to Failure")</f>
        <v>? Months to Failure</v>
      </c>
      <c r="F36" s="215"/>
    </row>
    <row r="37" spans="1:9" x14ac:dyDescent="0.3">
      <c r="A37" s="101" t="s">
        <v>919</v>
      </c>
      <c r="B37" s="173" t="s">
        <v>115</v>
      </c>
      <c r="C37" s="174"/>
      <c r="D37" s="175"/>
      <c r="E37" s="100" t="str">
        <f>"If Other, Specify Activity:"</f>
        <v>If Other, Specify Activity:</v>
      </c>
      <c r="F37" s="129"/>
    </row>
    <row r="38" spans="1:9" x14ac:dyDescent="0.3">
      <c r="A38" s="99" t="s">
        <v>962</v>
      </c>
      <c r="B38" s="129"/>
      <c r="C38" s="136" t="s">
        <v>923</v>
      </c>
      <c r="D38" s="129" t="s">
        <v>115</v>
      </c>
      <c r="E38" s="100" t="str">
        <f>"If Other, Specify Units:"</f>
        <v>If Other, Specify Units:</v>
      </c>
      <c r="F38" s="129"/>
    </row>
    <row r="39" spans="1:9" x14ac:dyDescent="0.3">
      <c r="A39" s="101" t="s">
        <v>920</v>
      </c>
      <c r="B39" s="173" t="s">
        <v>115</v>
      </c>
      <c r="C39" s="174"/>
      <c r="D39" s="175"/>
      <c r="E39" s="100" t="str">
        <f>"If Other, Specify Maintenance Deferred:"</f>
        <v>If Other, Specify Maintenance Deferred:</v>
      </c>
      <c r="F39" s="129"/>
    </row>
    <row r="40" spans="1:9" ht="23" customHeight="1" x14ac:dyDescent="0.3">
      <c r="A40" s="103" t="s">
        <v>921</v>
      </c>
      <c r="B40" s="173"/>
      <c r="C40" s="174"/>
      <c r="D40" s="175"/>
      <c r="E40" s="149"/>
      <c r="F40" s="150"/>
    </row>
    <row r="41" spans="1:9" x14ac:dyDescent="0.3">
      <c r="A41" s="104" t="s">
        <v>922</v>
      </c>
      <c r="B41" s="216" t="s">
        <v>115</v>
      </c>
      <c r="C41" s="217"/>
      <c r="D41" s="218"/>
      <c r="E41" s="100" t="str">
        <f>"If Other, Specify Last Maintenance:"</f>
        <v>If Other, Specify Last Maintenance:</v>
      </c>
      <c r="F41" s="148"/>
    </row>
    <row r="42" spans="1:9" ht="18" x14ac:dyDescent="0.3">
      <c r="A42" s="179" t="s">
        <v>925</v>
      </c>
      <c r="B42" s="179"/>
      <c r="C42" s="179"/>
      <c r="D42" s="179"/>
      <c r="E42" s="179"/>
      <c r="F42" s="179"/>
    </row>
    <row r="43" spans="1:9" x14ac:dyDescent="0.3">
      <c r="A43" s="99" t="s">
        <v>956</v>
      </c>
      <c r="B43" s="173" t="s">
        <v>115</v>
      </c>
      <c r="C43" s="174"/>
      <c r="D43" s="175"/>
      <c r="E43" s="100" t="str">
        <f>"If Other, Specify Drilling Fluid Type:"</f>
        <v>If Other, Specify Drilling Fluid Type:</v>
      </c>
      <c r="F43" s="144"/>
    </row>
    <row r="44" spans="1:9" x14ac:dyDescent="0.3">
      <c r="A44" s="99" t="s">
        <v>957</v>
      </c>
      <c r="B44" s="173" t="s">
        <v>115</v>
      </c>
      <c r="C44" s="174"/>
      <c r="D44" s="175"/>
      <c r="E44" s="100" t="str">
        <f>"If Other, Specify BOP Control Fluid:"</f>
        <v>If Other, Specify BOP Control Fluid:</v>
      </c>
      <c r="F44" s="144"/>
    </row>
    <row r="45" spans="1:9" x14ac:dyDescent="0.3">
      <c r="A45" s="99" t="s">
        <v>958</v>
      </c>
      <c r="B45" s="145"/>
      <c r="C45" s="135" t="s">
        <v>923</v>
      </c>
      <c r="D45" s="129" t="s">
        <v>115</v>
      </c>
      <c r="E45" s="232"/>
      <c r="F45" s="233"/>
    </row>
    <row r="46" spans="1:9" s="48" customFormat="1" x14ac:dyDescent="0.3">
      <c r="A46" s="99" t="s">
        <v>959</v>
      </c>
      <c r="B46" s="173"/>
      <c r="C46" s="174"/>
      <c r="D46" s="175"/>
      <c r="E46" s="100" t="s">
        <v>960</v>
      </c>
      <c r="F46" s="129" t="s">
        <v>1309</v>
      </c>
      <c r="H46" s="112"/>
      <c r="I46"/>
    </row>
    <row r="47" spans="1:9" s="48" customFormat="1" ht="18" x14ac:dyDescent="0.3">
      <c r="A47" s="179" t="s">
        <v>963</v>
      </c>
      <c r="B47" s="179"/>
      <c r="C47" s="179"/>
      <c r="D47" s="179"/>
      <c r="E47" s="179"/>
      <c r="F47" s="179"/>
      <c r="G47"/>
      <c r="H47" s="69"/>
      <c r="I47"/>
    </row>
    <row r="48" spans="1:9" x14ac:dyDescent="0.3">
      <c r="A48" s="99" t="s">
        <v>964</v>
      </c>
      <c r="B48" s="170" t="s">
        <v>115</v>
      </c>
      <c r="C48" s="171"/>
      <c r="D48" s="172"/>
      <c r="E48" s="99" t="s">
        <v>966</v>
      </c>
      <c r="F48" s="129" t="s">
        <v>115</v>
      </c>
    </row>
    <row r="49" spans="1:7" ht="25.5" customHeight="1" x14ac:dyDescent="0.3">
      <c r="A49" s="99" t="s">
        <v>1312</v>
      </c>
      <c r="B49" s="170" t="s">
        <v>115</v>
      </c>
      <c r="C49" s="171"/>
      <c r="D49" s="172"/>
      <c r="E49" s="153" t="str">
        <f>IF(F12="Subsea","Did it cause a Subsea BOP Stack Pull?","Did it cause an Unplanned Surface BOP Stack Outage?")</f>
        <v>Did it cause an Unplanned Surface BOP Stack Outage?</v>
      </c>
      <c r="F49" s="129" t="s">
        <v>115</v>
      </c>
    </row>
    <row r="50" spans="1:7" ht="22" customHeight="1" x14ac:dyDescent="0.3">
      <c r="A50" s="103" t="s">
        <v>965</v>
      </c>
      <c r="B50" s="170" t="s">
        <v>115</v>
      </c>
      <c r="C50" s="171"/>
      <c r="D50" s="172"/>
      <c r="E50" s="213" t="str">
        <f>IF(OR(B49="Yes",F49="Yes",B48="Yes",F48="Yes"),"Based on the Information Provided, an RCFA is Expected.","")</f>
        <v/>
      </c>
      <c r="F50" s="213"/>
      <c r="G50" s="119"/>
    </row>
    <row r="51" spans="1:7" x14ac:dyDescent="0.3">
      <c r="A51" s="99" t="s">
        <v>967</v>
      </c>
      <c r="B51" s="170" t="s">
        <v>115</v>
      </c>
      <c r="C51" s="171"/>
      <c r="D51" s="172"/>
      <c r="E51" s="213"/>
      <c r="F51" s="213"/>
      <c r="G51" s="119"/>
    </row>
    <row r="52" spans="1:7" x14ac:dyDescent="0.3">
      <c r="A52" s="99" t="s">
        <v>968</v>
      </c>
      <c r="B52" s="170" t="s">
        <v>115</v>
      </c>
      <c r="C52" s="171"/>
      <c r="D52" s="172"/>
      <c r="E52" s="100" t="str">
        <f>"If Other, Specify Component Status:"</f>
        <v>If Other, Specify Component Status:</v>
      </c>
      <c r="F52" s="129"/>
      <c r="G52" s="119"/>
    </row>
    <row r="53" spans="1:7" ht="28" customHeight="1" x14ac:dyDescent="0.3">
      <c r="A53" s="179" t="s">
        <v>969</v>
      </c>
      <c r="B53" s="179"/>
      <c r="C53" s="179"/>
      <c r="D53" s="179"/>
      <c r="E53" s="179"/>
      <c r="F53" s="179"/>
      <c r="G53" s="119"/>
    </row>
    <row r="54" spans="1:7" ht="30.5" customHeight="1" x14ac:dyDescent="0.3">
      <c r="A54" s="109" t="s">
        <v>983</v>
      </c>
      <c r="B54" s="170" t="s">
        <v>1413</v>
      </c>
      <c r="C54" s="171"/>
      <c r="D54" s="172"/>
      <c r="E54" s="234" t="str">
        <f>IF(ISNUMBER(SEARCH("Complete",B54)),"In addition to submitting any separate Investigation Report(s) that exist, please complete the I&amp;FA fields below.",IF(B54="In Progress","Enter the preliminary root cause and any initial observations below. Then submit an updated Notification Form later.",IF(B54="Not Started","Change the I&amp;FA status if the root cause is known. Otherwise investigate the failure and submit an update later.","&lt;--- Make a selection")))</f>
        <v>In addition to submitting any separate Investigation Report(s) that exist, please complete the I&amp;FA fields below.</v>
      </c>
      <c r="F54" s="234"/>
      <c r="G54" s="119"/>
    </row>
    <row r="55" spans="1:7" ht="17.5" customHeight="1" x14ac:dyDescent="0.3">
      <c r="A55" s="99" t="s">
        <v>977</v>
      </c>
      <c r="B55" s="173" t="s">
        <v>115</v>
      </c>
      <c r="C55" s="174"/>
      <c r="D55" s="175"/>
      <c r="E55" s="100" t="str">
        <f>"If Other, Specify"&amp;" "&amp;A55&amp;" "</f>
        <v xml:space="preserve">If Other, Specify Root Cause: </v>
      </c>
      <c r="F55" s="138"/>
    </row>
    <row r="56" spans="1:7" ht="16.5" customHeight="1" x14ac:dyDescent="0.3">
      <c r="A56" s="102" t="s">
        <v>981</v>
      </c>
      <c r="B56" s="223"/>
      <c r="C56" s="223"/>
      <c r="D56" s="223"/>
      <c r="E56" s="223"/>
      <c r="F56" s="223"/>
    </row>
    <row r="57" spans="1:7" x14ac:dyDescent="0.3">
      <c r="A57" s="99" t="s">
        <v>911</v>
      </c>
      <c r="B57" s="170" t="str">
        <f>IF($B$26="Other","Other","Select from list")</f>
        <v>Select from list</v>
      </c>
      <c r="C57" s="171"/>
      <c r="D57" s="172"/>
      <c r="E57" s="100" t="str">
        <f>"If Other, Specify"&amp;" "&amp;A57&amp;" "</f>
        <v xml:space="preserve">If Other, Specify Failed Part Name: </v>
      </c>
      <c r="F57" s="129"/>
    </row>
    <row r="58" spans="1:7" x14ac:dyDescent="0.3">
      <c r="A58" s="99" t="s">
        <v>978</v>
      </c>
      <c r="B58" s="219"/>
      <c r="C58" s="219"/>
      <c r="D58" s="219"/>
      <c r="E58" s="219"/>
      <c r="F58" s="219"/>
    </row>
    <row r="59" spans="1:7" x14ac:dyDescent="0.3">
      <c r="A59" s="99" t="s">
        <v>979</v>
      </c>
      <c r="B59" s="220"/>
      <c r="C59" s="220"/>
      <c r="D59" s="220"/>
      <c r="E59" s="220"/>
      <c r="F59" s="220"/>
    </row>
    <row r="60" spans="1:7" x14ac:dyDescent="0.3">
      <c r="A60" s="99" t="s">
        <v>980</v>
      </c>
      <c r="B60" s="224" t="s">
        <v>115</v>
      </c>
      <c r="C60" s="225"/>
      <c r="D60" s="225"/>
      <c r="E60" s="152"/>
      <c r="F60" s="152"/>
    </row>
    <row r="61" spans="1:7" x14ac:dyDescent="0.3">
      <c r="A61" s="99" t="s">
        <v>186</v>
      </c>
      <c r="B61" s="170" t="s">
        <v>115</v>
      </c>
      <c r="C61" s="171"/>
      <c r="D61" s="172"/>
      <c r="E61" s="99" t="s">
        <v>982</v>
      </c>
      <c r="F61" s="151"/>
    </row>
    <row r="62" spans="1:7" ht="25" customHeight="1" x14ac:dyDescent="0.45">
      <c r="A62" s="111" t="s">
        <v>1047</v>
      </c>
      <c r="B62" s="111" t="s">
        <v>975</v>
      </c>
      <c r="C62" s="235" t="s">
        <v>976</v>
      </c>
      <c r="D62" s="235"/>
      <c r="E62" s="235"/>
      <c r="F62" s="111" t="s">
        <v>1048</v>
      </c>
    </row>
    <row r="63" spans="1:7" ht="25" customHeight="1" x14ac:dyDescent="0.3">
      <c r="A63" s="107" t="s">
        <v>984</v>
      </c>
      <c r="B63" s="139" t="s">
        <v>115</v>
      </c>
      <c r="C63" s="221"/>
      <c r="D63" s="221"/>
      <c r="E63" s="221"/>
      <c r="F63" s="140" t="s">
        <v>115</v>
      </c>
    </row>
    <row r="64" spans="1:7" ht="25" hidden="1" customHeight="1" outlineLevel="1" x14ac:dyDescent="0.3">
      <c r="A64" s="107" t="s">
        <v>985</v>
      </c>
      <c r="B64" s="139" t="s">
        <v>115</v>
      </c>
      <c r="C64" s="221"/>
      <c r="D64" s="221"/>
      <c r="E64" s="221"/>
      <c r="F64" s="159" t="s">
        <v>115</v>
      </c>
    </row>
    <row r="65" spans="1:8" ht="25" hidden="1" customHeight="1" outlineLevel="1" x14ac:dyDescent="0.3">
      <c r="A65" s="107" t="s">
        <v>986</v>
      </c>
      <c r="B65" s="139" t="s">
        <v>115</v>
      </c>
      <c r="C65" s="221"/>
      <c r="D65" s="221"/>
      <c r="E65" s="221"/>
      <c r="F65" s="159" t="s">
        <v>115</v>
      </c>
    </row>
    <row r="66" spans="1:8" ht="25" hidden="1" customHeight="1" outlineLevel="1" x14ac:dyDescent="0.3">
      <c r="A66" s="107" t="s">
        <v>987</v>
      </c>
      <c r="B66" s="139" t="s">
        <v>115</v>
      </c>
      <c r="C66" s="222"/>
      <c r="D66" s="222"/>
      <c r="E66" s="222"/>
      <c r="F66" s="159" t="s">
        <v>115</v>
      </c>
    </row>
    <row r="67" spans="1:8" ht="25" hidden="1" customHeight="1" outlineLevel="1" x14ac:dyDescent="0.3">
      <c r="A67" s="107" t="s">
        <v>988</v>
      </c>
      <c r="B67" s="139" t="s">
        <v>115</v>
      </c>
      <c r="C67" s="221"/>
      <c r="D67" s="221"/>
      <c r="E67" s="221"/>
      <c r="F67" s="159" t="s">
        <v>115</v>
      </c>
    </row>
    <row r="68" spans="1:8" ht="25" hidden="1" customHeight="1" outlineLevel="1" x14ac:dyDescent="0.3">
      <c r="A68" s="107" t="s">
        <v>989</v>
      </c>
      <c r="B68" s="139" t="s">
        <v>115</v>
      </c>
      <c r="C68" s="221"/>
      <c r="D68" s="221"/>
      <c r="E68" s="221"/>
      <c r="F68" s="159" t="s">
        <v>115</v>
      </c>
      <c r="H68" s="120"/>
    </row>
    <row r="69" spans="1:8" ht="25" hidden="1" customHeight="1" outlineLevel="1" x14ac:dyDescent="0.3">
      <c r="A69" s="107" t="s">
        <v>990</v>
      </c>
      <c r="B69" s="139" t="s">
        <v>115</v>
      </c>
      <c r="C69" s="221"/>
      <c r="D69" s="221"/>
      <c r="E69" s="221"/>
      <c r="F69" s="159" t="s">
        <v>115</v>
      </c>
    </row>
    <row r="70" spans="1:8" ht="25" hidden="1" customHeight="1" outlineLevel="1" x14ac:dyDescent="0.3">
      <c r="A70" s="107" t="s">
        <v>991</v>
      </c>
      <c r="B70" s="139" t="s">
        <v>115</v>
      </c>
      <c r="C70" s="221"/>
      <c r="D70" s="221"/>
      <c r="E70" s="221"/>
      <c r="F70" s="159" t="s">
        <v>115</v>
      </c>
    </row>
    <row r="71" spans="1:8" ht="25" hidden="1" customHeight="1" outlineLevel="1" x14ac:dyDescent="0.3">
      <c r="A71" s="107" t="s">
        <v>992</v>
      </c>
      <c r="B71" s="139" t="s">
        <v>115</v>
      </c>
      <c r="C71" s="221"/>
      <c r="D71" s="221"/>
      <c r="E71" s="221"/>
      <c r="F71" s="159" t="s">
        <v>115</v>
      </c>
    </row>
    <row r="72" spans="1:8" ht="20.5" hidden="1" customHeight="1" outlineLevel="1" x14ac:dyDescent="0.3">
      <c r="A72" s="107" t="s">
        <v>993</v>
      </c>
      <c r="B72" s="139" t="s">
        <v>115</v>
      </c>
      <c r="C72" s="221"/>
      <c r="D72" s="221"/>
      <c r="E72" s="221"/>
      <c r="F72" s="140" t="s">
        <v>115</v>
      </c>
    </row>
    <row r="73" spans="1:8" collapsed="1" x14ac:dyDescent="0.3">
      <c r="A73" s="230" t="s">
        <v>994</v>
      </c>
      <c r="B73" s="230"/>
      <c r="C73" s="230"/>
      <c r="D73" s="230"/>
      <c r="E73" s="230"/>
      <c r="F73" s="230"/>
    </row>
    <row r="74" spans="1:8" x14ac:dyDescent="0.3">
      <c r="A74" s="99" t="s">
        <v>970</v>
      </c>
      <c r="B74" s="170" t="s">
        <v>115</v>
      </c>
      <c r="C74" s="171"/>
      <c r="D74" s="172"/>
      <c r="E74" s="100" t="str">
        <f>"If Other, Specify Responsible Party:"</f>
        <v>If Other, Specify Responsible Party:</v>
      </c>
      <c r="F74" s="143"/>
    </row>
    <row r="75" spans="1:8" x14ac:dyDescent="0.3">
      <c r="A75" s="99" t="s">
        <v>1038</v>
      </c>
      <c r="B75" s="170" t="s">
        <v>115</v>
      </c>
      <c r="C75" s="171"/>
      <c r="D75" s="172"/>
      <c r="E75" s="100" t="str">
        <f>"If Other, Specify Who Was Involved:"</f>
        <v>If Other, Specify Who Was Involved:</v>
      </c>
      <c r="F75" s="143"/>
    </row>
    <row r="76" spans="1:8" x14ac:dyDescent="0.3">
      <c r="A76" s="99" t="s">
        <v>995</v>
      </c>
      <c r="B76" s="141"/>
      <c r="C76" s="142" t="s">
        <v>923</v>
      </c>
      <c r="D76" s="141"/>
      <c r="E76" s="110"/>
      <c r="F76" s="110"/>
    </row>
    <row r="77" spans="1:8" x14ac:dyDescent="0.3">
      <c r="A77" s="99" t="s">
        <v>974</v>
      </c>
      <c r="B77" s="173"/>
      <c r="C77" s="174"/>
      <c r="D77" s="175"/>
      <c r="E77" s="110"/>
      <c r="F77" s="110"/>
    </row>
    <row r="78" spans="1:8" x14ac:dyDescent="0.3">
      <c r="A78" s="99" t="s">
        <v>996</v>
      </c>
      <c r="B78" s="231"/>
      <c r="C78" s="231"/>
      <c r="D78" s="231"/>
      <c r="E78" s="231"/>
      <c r="F78" s="231"/>
    </row>
    <row r="79" spans="1:8" x14ac:dyDescent="0.3">
      <c r="A79" s="99" t="s">
        <v>971</v>
      </c>
      <c r="B79" s="227"/>
      <c r="C79" s="228"/>
      <c r="D79" s="229"/>
      <c r="E79" s="110"/>
      <c r="F79" s="110"/>
    </row>
    <row r="80" spans="1:8" x14ac:dyDescent="0.3">
      <c r="A80" s="99" t="s">
        <v>972</v>
      </c>
      <c r="B80" s="170" t="s">
        <v>115</v>
      </c>
      <c r="C80" s="171"/>
      <c r="D80" s="172"/>
      <c r="E80" s="100" t="str">
        <f>"If Other, Specify"&amp;" "&amp;LEFT(A80, 17) &amp; ":"</f>
        <v>If Other, Specify Structured Method:</v>
      </c>
      <c r="F80" s="144"/>
    </row>
    <row r="81" spans="1:8" ht="40" customHeight="1" x14ac:dyDescent="0.3">
      <c r="A81" s="108" t="s">
        <v>973</v>
      </c>
      <c r="B81" s="221"/>
      <c r="C81" s="221"/>
      <c r="D81" s="221"/>
      <c r="E81" s="221"/>
      <c r="F81" s="221"/>
    </row>
    <row r="82" spans="1:8" ht="22" x14ac:dyDescent="0.3">
      <c r="A82" s="226" t="str">
        <f>IF(AND(B15&gt;18000,LEN(B16)&gt;1,F9&lt;&gt;"Select from list",LEN(B6)&gt;1,B6&lt;&gt;"Select from list"),IF(AND(ISNUMBER(SEARCH("complete",B54)),LEN(B55)&gt;0,LEN(B56)&gt;0,LEN(B58)&gt;0,LEN(B59)&gt;0),IF(AND(OR($F$48="Yes", ($B$15-$B$36)/30.4&lt;3),$B$55="Wear and Tear"),"Root Cause should not be Wear and Tear for an accelerated failure.","If all information has been provided, this Notification Form is complete."),"Based on entries above, you must submit an updated Notification Form later to complete this report."),"Critical fields are incomplete (Operator, Rigname, Event Date, and Description).")</f>
        <v>Critical fields are incomplete (Operator, Rigname, Event Date, and Description).</v>
      </c>
      <c r="B82" s="226"/>
      <c r="C82" s="226"/>
      <c r="D82" s="226"/>
      <c r="E82" s="226"/>
      <c r="F82" s="226"/>
    </row>
    <row r="84" spans="1:8" x14ac:dyDescent="0.3">
      <c r="H84" s="98"/>
    </row>
    <row r="85" spans="1:8" x14ac:dyDescent="0.3">
      <c r="H85" s="121"/>
    </row>
    <row r="86" spans="1:8" x14ac:dyDescent="0.3">
      <c r="H86" s="98"/>
    </row>
    <row r="87" spans="1:8" x14ac:dyDescent="0.3">
      <c r="H87" s="98"/>
    </row>
    <row r="88" spans="1:8" x14ac:dyDescent="0.3">
      <c r="H88" s="98"/>
    </row>
  </sheetData>
  <sheetProtection algorithmName="SHA-512" hashValue="saKFlWdEohulmBVDCZL40vrx0WqLSDjQpVZoCgm89xA6wjKIFRx4hD0nXyXTZQfT4u54T+ZrpaU+40XNFKm9zw==" saltValue="EOUFXiTkjXsmsRgA4mm1HA==" spinCount="100000" sheet="1" autoFilter="0"/>
  <protectedRanges>
    <protectedRange sqref="A62" name="p6e9c7f2cfa244ec762c28b5de9eb98c3_2"/>
  </protectedRanges>
  <mergeCells count="87">
    <mergeCell ref="B28:D28"/>
    <mergeCell ref="C70:E70"/>
    <mergeCell ref="A82:F82"/>
    <mergeCell ref="B77:D77"/>
    <mergeCell ref="B79:D79"/>
    <mergeCell ref="B75:D75"/>
    <mergeCell ref="C71:E71"/>
    <mergeCell ref="C72:E72"/>
    <mergeCell ref="A73:F73"/>
    <mergeCell ref="B54:D54"/>
    <mergeCell ref="B78:F78"/>
    <mergeCell ref="B74:D74"/>
    <mergeCell ref="B81:F81"/>
    <mergeCell ref="E45:F45"/>
    <mergeCell ref="E54:F54"/>
    <mergeCell ref="C62:E62"/>
    <mergeCell ref="B80:D80"/>
    <mergeCell ref="B58:F58"/>
    <mergeCell ref="B59:F59"/>
    <mergeCell ref="A53:F53"/>
    <mergeCell ref="B50:D50"/>
    <mergeCell ref="C67:E67"/>
    <mergeCell ref="C68:E68"/>
    <mergeCell ref="C69:E69"/>
    <mergeCell ref="C66:E66"/>
    <mergeCell ref="C63:E63"/>
    <mergeCell ref="C64:E64"/>
    <mergeCell ref="C65:E65"/>
    <mergeCell ref="B56:F56"/>
    <mergeCell ref="B57:D57"/>
    <mergeCell ref="B60:D60"/>
    <mergeCell ref="B30:D30"/>
    <mergeCell ref="B51:D51"/>
    <mergeCell ref="A47:F47"/>
    <mergeCell ref="B31:D31"/>
    <mergeCell ref="E50:F51"/>
    <mergeCell ref="E31:F34"/>
    <mergeCell ref="B34:D34"/>
    <mergeCell ref="B49:D49"/>
    <mergeCell ref="E36:F36"/>
    <mergeCell ref="B44:D44"/>
    <mergeCell ref="B41:D41"/>
    <mergeCell ref="B33:D33"/>
    <mergeCell ref="A23:F23"/>
    <mergeCell ref="B48:D48"/>
    <mergeCell ref="A5:D5"/>
    <mergeCell ref="E5:F5"/>
    <mergeCell ref="B32:D32"/>
    <mergeCell ref="A14:F14"/>
    <mergeCell ref="B27:D27"/>
    <mergeCell ref="B29:D29"/>
    <mergeCell ref="E29:F29"/>
    <mergeCell ref="B36:D36"/>
    <mergeCell ref="B10:D10"/>
    <mergeCell ref="B9:D9"/>
    <mergeCell ref="B16:F16"/>
    <mergeCell ref="B24:D24"/>
    <mergeCell ref="B37:D37"/>
    <mergeCell ref="E22:F22"/>
    <mergeCell ref="E17:F19"/>
    <mergeCell ref="E15:F15"/>
    <mergeCell ref="A1:F1"/>
    <mergeCell ref="B4:D4"/>
    <mergeCell ref="B6:D6"/>
    <mergeCell ref="B13:D13"/>
    <mergeCell ref="B11:D11"/>
    <mergeCell ref="B21:D21"/>
    <mergeCell ref="B19:D19"/>
    <mergeCell ref="B15:D15"/>
    <mergeCell ref="B17:D17"/>
    <mergeCell ref="B18:D18"/>
    <mergeCell ref="B25:D25"/>
    <mergeCell ref="B26:D26"/>
    <mergeCell ref="B55:D55"/>
    <mergeCell ref="B61:D61"/>
    <mergeCell ref="A2:F2"/>
    <mergeCell ref="A3:F3"/>
    <mergeCell ref="B52:D52"/>
    <mergeCell ref="B39:D39"/>
    <mergeCell ref="B40:D40"/>
    <mergeCell ref="A42:F42"/>
    <mergeCell ref="B46:D46"/>
    <mergeCell ref="B43:D43"/>
    <mergeCell ref="B7:D7"/>
    <mergeCell ref="B8:D8"/>
    <mergeCell ref="B12:D12"/>
    <mergeCell ref="B20:D20"/>
  </mergeCells>
  <phoneticPr fontId="19" type="noConversion"/>
  <conditionalFormatting sqref="A7">
    <cfRule type="expression" dxfId="100" priority="85" stopIfTrue="1">
      <formula>$B$6="Other"</formula>
    </cfRule>
  </conditionalFormatting>
  <conditionalFormatting sqref="A49">
    <cfRule type="expression" dxfId="99" priority="176">
      <formula>OR($B$17="Not In Operation")</formula>
    </cfRule>
  </conditionalFormatting>
  <conditionalFormatting sqref="A50">
    <cfRule type="expression" dxfId="98" priority="110" stopIfTrue="1">
      <formula>OR($B$17="In Operation",$B$17="Not Applicable")</formula>
    </cfRule>
    <cfRule type="expression" dxfId="97" priority="177" stopIfTrue="1">
      <formula>$F$12&lt;&gt;"Subsea"</formula>
    </cfRule>
  </conditionalFormatting>
  <conditionalFormatting sqref="A56:F56 A57:B57 E57:F57">
    <cfRule type="expression" dxfId="96" priority="89" stopIfTrue="1">
      <formula>OR($B$54="Not Started", $B$54 = "Select from list")</formula>
    </cfRule>
  </conditionalFormatting>
  <conditionalFormatting sqref="A58:F59 A60:B61 E60:F61 A76:F76 A74:B75 E74:F75 A81:F81 A80:B80 E80:F80 A78:F79 A77:B77 E77:F77 A62:F73">
    <cfRule type="expression" dxfId="95" priority="65" stopIfTrue="1">
      <formula>OR($B$54="Not Started", $B$54 = "Select from list",$B$54="In Progress")</formula>
    </cfRule>
  </conditionalFormatting>
  <conditionalFormatting sqref="A82:F82">
    <cfRule type="containsText" dxfId="94" priority="28" operator="containsText" text="If all information has been provided, this notification form is complete.">
      <formula>NOT(ISERROR(SEARCH("If all information has been provided, this notification form is complete.",A82)))</formula>
    </cfRule>
  </conditionalFormatting>
  <conditionalFormatting sqref="B7">
    <cfRule type="expression" dxfId="93" priority="135">
      <formula>B6&lt;&gt;"Other"</formula>
    </cfRule>
  </conditionalFormatting>
  <conditionalFormatting sqref="B49">
    <cfRule type="expression" dxfId="92" priority="34" stopIfTrue="1">
      <formula>OR($B$17="Not In Operation")</formula>
    </cfRule>
  </conditionalFormatting>
  <conditionalFormatting sqref="B50">
    <cfRule type="expression" dxfId="91" priority="29">
      <formula>$F$12&lt;&gt;"Subsea"</formula>
    </cfRule>
    <cfRule type="expression" dxfId="90" priority="30">
      <formula>$B$17="In Operation"</formula>
    </cfRule>
  </conditionalFormatting>
  <conditionalFormatting sqref="B55">
    <cfRule type="expression" dxfId="89" priority="43">
      <formula>AND($B$54="Complete", $B$55="Assessment Pending")</formula>
    </cfRule>
    <cfRule type="expression" dxfId="88" priority="187" stopIfTrue="1">
      <formula>AND(OR($F$48="Yes", ($B$15-$B$36)/30.4&lt;3),$B$55="Wear and Tear")</formula>
    </cfRule>
  </conditionalFormatting>
  <conditionalFormatting sqref="E7">
    <cfRule type="expression" dxfId="87" priority="84" stopIfTrue="1">
      <formula>F6="Other"</formula>
    </cfRule>
  </conditionalFormatting>
  <conditionalFormatting sqref="E9">
    <cfRule type="expression" dxfId="86" priority="83" stopIfTrue="1">
      <formula>F8="Other"</formula>
    </cfRule>
  </conditionalFormatting>
  <conditionalFormatting sqref="E11">
    <cfRule type="expression" dxfId="85" priority="82" stopIfTrue="1">
      <formula>F10="Other"</formula>
    </cfRule>
  </conditionalFormatting>
  <conditionalFormatting sqref="E17">
    <cfRule type="expression" dxfId="84" priority="111">
      <formula>$B$15&lt;42370</formula>
    </cfRule>
  </conditionalFormatting>
  <conditionalFormatting sqref="E20">
    <cfRule type="expression" dxfId="83" priority="204">
      <formula>B20="Other"</formula>
    </cfRule>
  </conditionalFormatting>
  <conditionalFormatting sqref="E22">
    <cfRule type="expression" dxfId="82" priority="81">
      <formula>B22="Other"</formula>
    </cfRule>
  </conditionalFormatting>
  <conditionalFormatting sqref="E30">
    <cfRule type="expression" dxfId="81" priority="74" stopIfTrue="1">
      <formula>B30="Other"</formula>
    </cfRule>
  </conditionalFormatting>
  <conditionalFormatting sqref="E35">
    <cfRule type="expression" dxfId="80" priority="70">
      <formula>OR(B35="Other", D35="Other")</formula>
    </cfRule>
  </conditionalFormatting>
  <conditionalFormatting sqref="E37">
    <cfRule type="expression" dxfId="79" priority="72" stopIfTrue="1">
      <formula>B37="Other"</formula>
    </cfRule>
  </conditionalFormatting>
  <conditionalFormatting sqref="E38">
    <cfRule type="expression" dxfId="78" priority="71">
      <formula>D38="Other"</formula>
    </cfRule>
  </conditionalFormatting>
  <conditionalFormatting sqref="E39:E41">
    <cfRule type="expression" dxfId="77" priority="54" stopIfTrue="1">
      <formula>B39="Other"</formula>
    </cfRule>
  </conditionalFormatting>
  <conditionalFormatting sqref="E43:E44">
    <cfRule type="expression" dxfId="76" priority="50" stopIfTrue="1">
      <formula>B43="Other"</formula>
    </cfRule>
  </conditionalFormatting>
  <conditionalFormatting sqref="E49">
    <cfRule type="expression" dxfId="75" priority="33" stopIfTrue="1">
      <formula>OR($B$17="Not In Operation")</formula>
    </cfRule>
  </conditionalFormatting>
  <conditionalFormatting sqref="E50">
    <cfRule type="containsText" dxfId="74" priority="31" stopIfTrue="1" operator="containsText" text="Based on the Information Provided, an RCFA is Expected.">
      <formula>NOT(ISERROR(SEARCH("Based on the Information Provided, an RCFA is Expected.",E50)))</formula>
    </cfRule>
  </conditionalFormatting>
  <conditionalFormatting sqref="E52">
    <cfRule type="expression" dxfId="73" priority="48">
      <formula>B52="Other"</formula>
    </cfRule>
  </conditionalFormatting>
  <conditionalFormatting sqref="E55">
    <cfRule type="expression" dxfId="72" priority="68" stopIfTrue="1">
      <formula>B55="Other"</formula>
    </cfRule>
  </conditionalFormatting>
  <conditionalFormatting sqref="E61">
    <cfRule type="expression" dxfId="71" priority="190" stopIfTrue="1">
      <formula>$B$61="None"</formula>
    </cfRule>
  </conditionalFormatting>
  <conditionalFormatting sqref="E74:E75">
    <cfRule type="expression" dxfId="70" priority="92" stopIfTrue="1">
      <formula>B74="Other"</formula>
    </cfRule>
  </conditionalFormatting>
  <conditionalFormatting sqref="E80">
    <cfRule type="expression" dxfId="69" priority="86" stopIfTrue="1">
      <formula>B80="Other"</formula>
    </cfRule>
  </conditionalFormatting>
  <conditionalFormatting sqref="E29:F29">
    <cfRule type="expression" dxfId="68" priority="45">
      <formula>$B$29&gt;1</formula>
    </cfRule>
  </conditionalFormatting>
  <conditionalFormatting sqref="E48:F48">
    <cfRule type="expression" dxfId="67" priority="58" stopIfTrue="1">
      <formula>OR($B$26="Pipe Ram Block Seal", $B$26="Shear Ram Block Seal",$B$26="Packing Element")</formula>
    </cfRule>
    <cfRule type="expression" dxfId="66" priority="59">
      <formula>($B$15-$B$36)/30.4&gt;=60</formula>
    </cfRule>
  </conditionalFormatting>
  <conditionalFormatting sqref="E54:F54">
    <cfRule type="expression" dxfId="65" priority="62">
      <formula>B54="Select from list"</formula>
    </cfRule>
  </conditionalFormatting>
  <conditionalFormatting sqref="F8">
    <cfRule type="expression" dxfId="64" priority="142" stopIfTrue="1">
      <formula>$F$6 ="Select from list"</formula>
    </cfRule>
  </conditionalFormatting>
  <conditionalFormatting sqref="F9">
    <cfRule type="expression" dxfId="63" priority="137">
      <formula>F8&lt;&gt;"Other"</formula>
    </cfRule>
  </conditionalFormatting>
  <conditionalFormatting sqref="F11">
    <cfRule type="expression" dxfId="62" priority="136" stopIfTrue="1">
      <formula>F10&lt;&gt;"Other"</formula>
    </cfRule>
  </conditionalFormatting>
  <conditionalFormatting sqref="F20">
    <cfRule type="expression" dxfId="61" priority="201">
      <formula>B20&lt;&gt;"Other"</formula>
    </cfRule>
  </conditionalFormatting>
  <conditionalFormatting sqref="F21">
    <cfRule type="expression" dxfId="60" priority="203">
      <formula>$B$21&lt;&gt;"Other"</formula>
    </cfRule>
  </conditionalFormatting>
  <conditionalFormatting sqref="F30 F57 F24:F27">
    <cfRule type="expression" dxfId="59" priority="172" stopIfTrue="1">
      <formula>B24&lt;&gt;"Other"</formula>
    </cfRule>
  </conditionalFormatting>
  <conditionalFormatting sqref="F35">
    <cfRule type="expression" dxfId="58" priority="95">
      <formula>OR(B35="Other", D35="Other")</formula>
    </cfRule>
  </conditionalFormatting>
  <conditionalFormatting sqref="F37">
    <cfRule type="expression" dxfId="57" priority="55">
      <formula>$B$37&lt;&gt;"Other"</formula>
    </cfRule>
  </conditionalFormatting>
  <conditionalFormatting sqref="F38">
    <cfRule type="expression" dxfId="56" priority="36">
      <formula>$D$38&lt;&gt;"Other"</formula>
    </cfRule>
  </conditionalFormatting>
  <conditionalFormatting sqref="F39">
    <cfRule type="expression" dxfId="55" priority="35" stopIfTrue="1">
      <formula>$B$39&lt;&gt;"Other"</formula>
    </cfRule>
  </conditionalFormatting>
  <conditionalFormatting sqref="F43:F44">
    <cfRule type="expression" dxfId="54" priority="49" stopIfTrue="1">
      <formula>B43&lt;&gt;"Other"</formula>
    </cfRule>
  </conditionalFormatting>
  <conditionalFormatting sqref="F49">
    <cfRule type="expression" dxfId="53" priority="32" stopIfTrue="1">
      <formula>OR($B$17="Not In Operation")</formula>
    </cfRule>
  </conditionalFormatting>
  <conditionalFormatting sqref="F52">
    <cfRule type="expression" dxfId="52" priority="47" stopIfTrue="1">
      <formula>B52&lt;&gt;"Other"</formula>
    </cfRule>
  </conditionalFormatting>
  <conditionalFormatting sqref="F55">
    <cfRule type="expression" dxfId="51" priority="69" stopIfTrue="1">
      <formula>B55&lt;&gt;"Other"</formula>
    </cfRule>
  </conditionalFormatting>
  <conditionalFormatting sqref="F61">
    <cfRule type="expression" dxfId="50" priority="27">
      <formula>$B$61="None"</formula>
    </cfRule>
  </conditionalFormatting>
  <conditionalFormatting sqref="F74">
    <cfRule type="expression" dxfId="49" priority="116" stopIfTrue="1">
      <formula>$B$74&lt;&gt;"Other"</formula>
    </cfRule>
  </conditionalFormatting>
  <conditionalFormatting sqref="F75">
    <cfRule type="expression" dxfId="48" priority="157" stopIfTrue="1">
      <formula>$B$75&lt;&gt;"Other"</formula>
    </cfRule>
  </conditionalFormatting>
  <conditionalFormatting sqref="F80">
    <cfRule type="expression" dxfId="47" priority="66">
      <formula>B80&lt;&gt;"Other"</formula>
    </cfRule>
  </conditionalFormatting>
  <conditionalFormatting sqref="F10">
    <cfRule type="expression" dxfId="46" priority="24" stopIfTrue="1">
      <formula>$F$6 ="Select from list"</formula>
    </cfRule>
  </conditionalFormatting>
  <conditionalFormatting sqref="F12">
    <cfRule type="expression" dxfId="45" priority="23" stopIfTrue="1">
      <formula>$F$6 ="Select from list"</formula>
    </cfRule>
  </conditionalFormatting>
  <conditionalFormatting sqref="F46">
    <cfRule type="expression" dxfId="44" priority="18" stopIfTrue="1">
      <formula>$B$46&lt;18000</formula>
    </cfRule>
  </conditionalFormatting>
  <conditionalFormatting sqref="E46">
    <cfRule type="expression" dxfId="43" priority="17" stopIfTrue="1">
      <formula>$B$46&gt;18000</formula>
    </cfRule>
  </conditionalFormatting>
  <conditionalFormatting sqref="F13">
    <cfRule type="expression" dxfId="42" priority="13" stopIfTrue="1">
      <formula>F12&lt;&gt;"Subsea"</formula>
    </cfRule>
  </conditionalFormatting>
  <conditionalFormatting sqref="E13">
    <cfRule type="expression" dxfId="41" priority="14" stopIfTrue="1">
      <formula>F12="Subsea"</formula>
    </cfRule>
  </conditionalFormatting>
  <conditionalFormatting sqref="F7">
    <cfRule type="expression" dxfId="40" priority="12">
      <formula>F6&lt;&gt;"Other"</formula>
    </cfRule>
  </conditionalFormatting>
  <conditionalFormatting sqref="E36:F36">
    <cfRule type="expression" dxfId="39" priority="11">
      <formula>OR($B$15&lt;42370,$B$36&lt;18000)</formula>
    </cfRule>
  </conditionalFormatting>
  <conditionalFormatting sqref="F41">
    <cfRule type="expression" dxfId="38" priority="6" stopIfTrue="1">
      <formula>$B$41&lt;&gt;"Other"</formula>
    </cfRule>
  </conditionalFormatting>
  <conditionalFormatting sqref="E21 E24:E27">
    <cfRule type="expression" dxfId="37" priority="199">
      <formula>B21="Other"</formula>
    </cfRule>
  </conditionalFormatting>
  <dataValidations xWindow="1027" yWindow="730" count="77">
    <dataValidation allowBlank="1" showErrorMessage="1" promptTitle="Lessons Learned" prompt="Free Text." sqref="B59:F59" xr:uid="{19F702C3-1614-4D54-8B87-F3FECFB63012}"/>
    <dataValidation allowBlank="1" showErrorMessage="1" promptTitle="Summary of Analysis Findings" prompt="Free text." sqref="B58:F58" xr:uid="{75192C9D-5BA7-4B33-BECA-823AC228A933}"/>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Detection Method" prompt="Select from list" sqref="B20" xr:uid="{E0E1A708-CBF0-4B74-A59A-EE393749D1C9}">
      <formula1>Detection_Method</formula1>
    </dataValidation>
    <dataValidation type="whole" operator="greaterThanOrEqual" allowBlank="1" showErrorMessage="1" errorTitle="WCE Input Error - Usage" error="Please enter a whole number greater than zero._x000a__x000a_Click the &quot;Cancel&quot; button to continue." promptTitle="Usage" prompt="Input the number here and select the units in the field to the right." sqref="B38" xr:uid="{5AC63495-BD10-4637-911E-6E54C7214045}">
      <formula1>1</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Pressure Rating" prompt="Select from the list" sqref="D35" xr:uid="{D5512DDF-A4F1-4990-82C5-2C650D8D7F2D}">
      <formula1>Pressure</formula1>
    </dataValidation>
    <dataValidation type="list" allowBlank="1" showInputMessage="1" showErrorMessage="1" sqref="B20" xr:uid="{AF970502-EE1C-4B01-8897-19603C1EA0F4}">
      <formula1>"Select from list,No,Yes"</formula1>
    </dataValidation>
    <dataValidation type="list" allowBlank="1" showErrorMessage="1" errorTitle="WCE Input Error" error="This field requires Yes or No to be selected from the list._x000a__x000a__x000a_Click the &quot;Cancel&quot; button to continue." promptTitle="Stack Pull" prompt="When a BOP stack or related BOP control component fails In Operation and is addressed before being tested and returning to In Operation status._x000a_" sqref="F49" xr:uid="{7AB758D0-CCE7-4AF8-BC23-D35D2088FB79}">
      <formula1>"Select from list,Yes,No"</formula1>
    </dataValidation>
    <dataValidation type="list" allowBlank="1" showErrorMessage="1" errorTitle="WCE Input Error" error="This field requires Yes or No to be selected from the list._x000a__x000a__x000a_Click the &quot;Cancel&quot; button to continue." promptTitle="Accelerated Failure" prompt="Any component that failed in less than 3 months, or a component that failed in less than 5 years (see row 30) and does not qualify for any of the  exceptions listed in the Guidance Document._x000a__x000a_" sqref="F48" xr:uid="{38324A8C-9EAE-46E4-91A9-C02E277F5DD2}">
      <formula1>"Select from list,Yes,No"</formula1>
    </dataValidation>
    <dataValidation type="list" allowBlank="1" showInputMessage="1" showErrorMessage="1" promptTitle="Size" prompt="Select from the list" sqref="B38" xr:uid="{5498BA81-1A87-47B0-87E3-A60334D43242}">
      <formula1>Size</formula1>
    </dataValidation>
    <dataValidation allowBlank="1" showInputMessage="1" showErrorMessage="1" promptTitle="Contact E-mail Address" prompt="Add the e-mail address for the person who is most likely able to answer specific questions about the failure." sqref="B20" xr:uid="{EB3327F2-5F73-49A6-A4F0-96A47312360B}"/>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promptTitle="Rig Name" prompt="Select from the dropdown list or enter &quot;Other&quot;." sqref="F6" xr:uid="{A707B83E-0931-4495-B864-E7BB1FEFF0B2}">
      <formula1>Rig_Name</formula1>
    </dataValidation>
    <dataValidation allowBlank="1" showErrorMessage="1" promptTitle="Primary Contact Phone Number" prompt="Add the phone number for the primary contact." sqref="B10:D10" xr:uid="{30B4D6D8-0D57-4EA3-B8A7-01C4F38F1A25}"/>
    <dataValidation allowBlank="1" showErrorMessage="1" promptTitle="Primary Contact E-mail address" prompt="Add the e-mail address for the primary contact." sqref="B9:D9" xr:uid="{1AF31F6E-E751-46BF-9717-3BF42EDB68FF}"/>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Component Manufacturer" prompt="Select from the list" sqref="B30" xr:uid="{28A012B1-8873-4D4C-B8CE-67AA3E794904}">
      <formula1>Component_OEM</formula1>
    </dataValidation>
    <dataValidation allowBlank="1" showInputMessage="1" showErrorMessage="1" promptTitle="Event Description" prompt="Input a brief description of the operating conditions that existed at the time of the malfunction or failure." sqref="B20" xr:uid="{26BB900C-3DA5-4527-A710-BB56FDFC34CF}"/>
    <dataValidation type="list" allowBlank="1" showInputMessage="1" showErrorMessage="1" promptTitle="Accelerated Failure" prompt="If yes, then RCFA required." sqref="F48" xr:uid="{A2061B18-C491-439D-A110-6E8ABF254A79}">
      <formula1>Pressure</formula1>
    </dataValidation>
    <dataValidation type="whole" allowBlank="1" showErrorMessage="1" sqref="B38" xr:uid="{0CDC8A4B-10C7-470E-8A52-ADC94EFD1368}">
      <formula1>1</formula1>
      <formula2>10000</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Who Investigation Involved" prompt="Select from list" sqref="B75" xr:uid="{3118B499-9855-4885-A560-785A0EB7E6A1}">
      <formula1>Investigation_Involved</formula1>
    </dataValidation>
    <dataValidation type="date" allowBlank="1" showErrorMessage="1" errorTitle="WCE Input Error" error="Enter the date that the investigation started, which must be on or after the Event Date and not in the future,  in MM/DD/YYYY format._x000a__x000a__x000a_Click the &quot;Cancel&quot; button to continue." promptTitle="Start Date" prompt="Enter the date that the investigation started. This should be on or after the event date." sqref="D76" xr:uid="{4D9CB8F9-CD2B-491A-ACFA-45B5724204CD}">
      <formula1>B15</formula1>
      <formula2>_xlfn.SINGLE(NOW())</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Investigation Method" prompt="Select from the list the main structured method used during the RCFA. If not listed, select Other and specify in the field to the right." sqref="B80" xr:uid="{EE6B036B-530E-4DF0-8BAD-A58A96028260}">
      <formula1>Investigation_Method</formula1>
    </dataValidation>
    <dataValidation type="whole" allowBlank="1" showErrorMessage="1" promptTitle="Well Water Depth" prompt="Enter the water depth of the well in feet." sqref="F13" xr:uid="{609235CE-4492-4B4B-9103-C8EB8B884864}">
      <formula1>0</formula1>
      <formula2>15000</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Usage Units" sqref="D38" xr:uid="{46A329FE-FAA8-4123-B120-7754E9001A76}">
      <formula1>"Select from list, Days, Hours,Closures, Functions, Other"</formula1>
    </dataValidation>
    <dataValidation allowBlank="1" showErrorMessage="1" promptTitle="Disassembly &amp; Inspection" prompt="Explain what conditions were found during disassembly, inspection, or testing of the component to identify the cause of failure. How did the affected parts differ from their &quot;as new&quot; condition?" sqref="E56:F57 B56:D56" xr:uid="{F1BEDC53-75F2-4339-94A1-312DF3D65093}"/>
    <dataValidation allowBlank="1" showErrorMessage="1" promptTitle="Additional Investigation Notes" prompt="Enter any additional information that is important to share but was not covered above." sqref="B81:F81" xr:uid="{DE0D9501-4C22-4409-AE5B-D72EA2E02511}"/>
    <dataValidation type="list" allowBlank="1" showErrorMessage="1" errorTitle="WCE Input Error" error="This field requires a value from the list. If applicable, the OEM Alert or Bulletin Number can be entered in the field to the right._x000a__x000a__x000a_Click the &quot;Cancel&quot; button to continue." promptTitle="Type of OEM Follow Up" prompt="Select &quot;None&quot; if no OEM engineering bulletin or alert is known to be related to this failure. " sqref="B61" xr:uid="{52674A04-BB18-4CA8-B46B-5CAD1F0128D2}">
      <formula1>"Select from list,None, Existing related alert or bulletin applies,New alert or bulletin resulting from this event"</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Subunit" prompt="Select from the list" sqref="B24" xr:uid="{D9BB60B5-D831-44A1-80F9-2A559BCEBFBB}">
      <formula1>Subunit</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Size" prompt="Select from the list" sqref="B35" xr:uid="{6A7E42BC-FF6F-4B68-9C6A-F6EEDA2D9C01}">
      <formula1>Size</formula1>
    </dataValidation>
    <dataValidation allowBlank="1" showErrorMessage="1" promptTitle="Serial Number" prompt="Insert the OEM's unique serial number for the component, if applicable." sqref="B34:B35" xr:uid="{DA34A406-6E7E-4D0D-81DC-922BD1CDCD32}"/>
    <dataValidation allowBlank="1" showErrorMessage="1" promptTitle="OEM Part Number" prompt="Insert the OEM's Part Number" sqref="B34" xr:uid="{E40B2137-83BD-42D4-81B9-A7738F01BA9E}"/>
    <dataValidation allowBlank="1" showErrorMessage="1" promptTitle="Report Title" prompt="Enter the name of the report that explains the investigation results." sqref="B78:F78" xr:uid="{44347009-9735-4BC4-826F-91FF43F7574A}"/>
    <dataValidation type="decimal" allowBlank="1" showErrorMessage="1" errorTitle="WCE Input Error" error="This field requires a numeric value in the format #.# %._x000a__x000a_Click the &quot;Cancel&quot; button to continue." promptTitle="Size" prompt="Select from the list" sqref="B45" xr:uid="{11418F35-646B-4D55-9C12-77D5BEA21C2A}">
      <formula1>0</formula1>
      <formula2>100</formula2>
    </dataValidation>
    <dataValidation type="decimal" allowBlank="1" showErrorMessage="1" sqref="B45" xr:uid="{33D97C2C-EED6-40E6-A3C4-205559F8D2F1}">
      <formula1>0</formula1>
      <formula2>100</formula2>
    </dataValidation>
    <dataValidation type="date" allowBlank="1" showInputMessage="1" showErrorMessage="1" errorTitle="WCE Input Error" error="Please enter the last sample date prior to the Event Date (B15). Date format in MM/DD/YYYY is required. _x000a__x000a_Click the &quot;Cancel&quot; button to continue." sqref="B46" xr:uid="{7F2A9A35-528F-4E1C-B3B2-241D6D002897}">
      <formula1>40179</formula1>
      <formula2>B15</formula2>
    </dataValidation>
    <dataValidation type="list" allowBlank="1" showErrorMessage="1" errorTitle="WCE Input Error" error="This field requires Yes or No to be selected from the list._x000a__x000a__x000a_Click the &quot;Cancel&quot; button to continue." promptTitle="Sample acceptable?" sqref="F46" xr:uid="{21058479-2011-43D0-BE54-0558027B4167}">
      <formula1>"Select Yes or No,Yes,No"</formula1>
    </dataValidation>
    <dataValidation type="date" allowBlank="1" showErrorMessage="1" errorTitle="WCE Input Error" error="If the failure occurred on a date before the Event Date (discovered), enter a date prior to the Event Date in MM/DD/YYYY format. Otherwise, skip to I&amp;FA Start Date to the right._x000a__x000a__x000a_Click the &quot;Cancel&quot; button to continue." promptTitle="Date of Occurrence" prompt="Enter the date that the failure occurred, as determined during the investigation, if earlier than the Event Date above." sqref="B76" xr:uid="{568C6E9E-9E03-4BB6-9E05-F077299559E2}">
      <formula1>42370</formula1>
      <formula2>B15</formula2>
    </dataValidation>
    <dataValidation type="list" allowBlank="1" showInputMessage="1" showErrorMessage="1" errorTitle="WCE Input Error" error="This field requires a value from the list. If the value you need is not on the list, select Other and specify the value in the field to the right._x000a__x000a_Click the &quot;Cancel&quot; button to continue." sqref="B43" xr:uid="{8E2980F6-DF8F-49FD-9066-46570A7D11F7}">
      <formula1>Drilling_Fluid</formula1>
    </dataValidation>
    <dataValidation type="decimal" allowBlank="1" showInputMessage="1" showErrorMessage="1" errorTitle="WCE Input Error" error="A numeric number is required._x000a__x000a_Click the &quot;Cancel&quot; button to continue." sqref="D22 B22" xr:uid="{E9A8EA12-8775-423A-9638-68CF59562319}">
      <formula1>0</formula1>
      <formula2>8000</formula2>
    </dataValidation>
    <dataValidation allowBlank="1" showErrorMessage="1" sqref="B8:D8 B11:D11 B16 G16 C66:E66 F20" xr:uid="{E0B59E95-6315-4615-AE38-720D32ABB1E0}"/>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sqref="F10" xr:uid="{FF0322A7-8C74-44F8-8FF0-EADEDB2646CD}">
      <formula1>Integrator</formula1>
    </dataValidation>
    <dataValidation type="list" allowBlank="1" showErrorMessage="1" errorTitle="WCE Input Error" error="This field requires a value from the list. _x000a__x000a__x000a_Click the &quot;Cancel&quot; button to continue." sqref="F12" xr:uid="{5321FDC4-9606-4B5B-A83D-CE480951BD3D}">
      <formula1>"Select from list,Subsea,Surface Offshore,Intervention,Land"</formula1>
    </dataValidation>
    <dataValidation type="list" allowBlank="1" showErrorMessage="1" sqref="E21" xr:uid="{2A4EEC54-0E4C-491D-9F85-E6DF6D962031}">
      <formula1>"Select from list,Cleaned/lubricated/adjusted,Isolated,Modified,Repaired,Replaced,Other"</formula1>
    </dataValidation>
    <dataValidation allowBlank="1" showErrorMessage="1" promptTitle="Event Description" prompt="Input a brief description of the operating conditions that existed at the time of the malfunction or failure." sqref="A19 A21:A22 E17 E20:E21" xr:uid="{2397D785-475E-49DC-A46C-FCF9A6B6F350}"/>
    <dataValidation type="list" allowBlank="1" showErrorMessage="1" promptTitle="Is Complete" prompt="Enter Yes if the action has been implemented." sqref="F72" xr:uid="{3F38A20F-472B-4B74-BB80-CB1F71642AF4}">
      <formula1>"Select from list,Yes,No"</formula1>
    </dataValidation>
    <dataValidation allowBlank="1" showErrorMessage="1" promptTitle="Report Number" prompt="Enter the report number as designated by the OEM or other investigating entity._x000a_" sqref="B79 E79:F79" xr:uid="{4F936973-9F91-44A4-B948-CC8CB26A2BAF}"/>
    <dataValidation type="list" allowBlank="1" showInputMessage="1" showErrorMessage="1" errorTitle="WCE Input Error" error="This field requires a value from the list. _x000a__x000a__x000a_Click the &quot;Cancel&quot; button to continue." sqref="B17" xr:uid="{92079D70-5C0D-4497-84BB-89C10201F8B3}">
      <formula1>"Select from list,In Operation,Not in Operation"</formula1>
    </dataValidation>
    <dataValidation type="list" allowBlank="1" showInputMessage="1" showErrorMessage="1" sqref="E20" xr:uid="{6A5FAB5B-4F15-4D91-A536-D0D24ACF75CB}">
      <formula1>INDIRECT(SUBSTITUTE(SUBSTITUTE(SUBSTITUTE(SUBSTITUTE(SUBSTITUTE(SUBSTITUTE(SUBSTITUTE(SUBSTITUTE(SUBSTITUTE(SUBSTITUTE(SUBSTITUTE(LEFT($F$12,5)&amp;$B$18," ",""),"7",""),"1",""),"4",""),"2",""),",",""),"_",""),"/",""),"(",""),")",""),"-",""))</formula1>
    </dataValidation>
    <dataValidation type="list" allowBlank="1" showErrorMessage="1" errorTitle="WCE Input Error" error="This field requires a value from the list. Ensure that the Well Control System Type (cell F12) and the Failed Component's BOP System Status (B17) are correct._x000a__x000a_Click the &quot;Cancel&quot; button to continue." sqref="B18" xr:uid="{CEE919EE-1F31-4BF7-A2A0-C10F9964EBDE}">
      <formula1>INDIRECT(SUBSTITUTE(SUBSTITUTE(SUBSTITUTE(SUBSTITUTE(SUBSTITUTE(SUBSTITUTE($B$17&amp;$F$12," ",""),"_",""),"/",""),"(",""),")",""),"-",""))</formula1>
    </dataValidation>
    <dataValidation type="list" allowBlank="1" showInputMessage="1" showErrorMessage="1" errorTitle="WCE Input Error" error="This field requires a value from the list. Ensure that the Well Control System Type (cell F12) and the Failed Component's BOP System Status (B17 &amp;B18) are correct._x000a__x000a_Click the &quot;Cancel&quot; button to continue." sqref="B19" xr:uid="{D217C4D5-C2EF-44B3-8B67-9CAD556CD1EC}">
      <formula1>INDIRECT(SUBSTITUTE(SUBSTITUTE(SUBSTITUTE(SUBSTITUTE(SUBSTITUTE(SUBSTITUTE(SUBSTITUTE(SUBSTITUTE(LEFT($F$12,5)&amp;$B$18,"7-14-21",""),",","")," ",""),"_",""),"/",""),"(",""),")",""),"-",""))</formula1>
    </dataValidation>
    <dataValidation type="list" allowBlank="1" showInputMessage="1" showErrorMessage="1" errorTitle="WCE Input Error" error="This field requires a value from the list. If the value you need is not on the list, select Other and specify the value in the field to the right._x000a__x000a_Click the &quot;Cancel&quot; button to continue." sqref="B41" xr:uid="{328D96FD-D75B-4CAB-9B63-47F1F4BBF3E2}">
      <formula1>"Select from list, None, Adjustment, Cleaned, Greased/lubricated, Unknown, Other"</formula1>
    </dataValidation>
    <dataValidation allowBlank="1" showErrorMessage="1" promptTitle="Action Detail" prompt="Free text: Describe the action to be taken to prevent future failures." sqref="C63:E65" xr:uid="{9AB143EB-79EC-4058-A911-9F3D7D221F9F}"/>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sqref="F8" xr:uid="{6512F3DF-4CBD-46E9-91F8-D67C1CE8E66F}">
      <formula1>DrillingContractor</formula1>
    </dataValidation>
    <dataValidation type="list" allowBlank="1" showErrorMessage="1" sqref="B64:B72" xr:uid="{D4CFF00C-3956-4F3A-8C66-F4E98CD21F80}">
      <formula1>Action_Resp_Party</formula1>
    </dataValidation>
    <dataValidation type="date" allowBlank="1" showErrorMessage="1" errorTitle="WCE Input Error" error="Date format in MM/DD/YYYY is required. _x000a__x000a_Future dates are not allowed._x000a__x000a_Click the &quot;Cancel&quot; button to continue." sqref="B15" xr:uid="{14692B21-D18C-4404-A668-951FBBF2BE55}">
      <formula1>42370</formula1>
      <formula2>_xlfn.SINGLE(NOW())</formula2>
    </dataValidation>
    <dataValidation type="date" allowBlank="1" showErrorMessage="1" errorTitle="WCE Input Error" error="Please enter a date prior to the event date. Date format in MM/DD/YYYY is required. _x000a__x000a__x000a_Click the &quot;Cancel&quot; button to continue." sqref="B36" xr:uid="{EF8418E5-FF24-47BE-97A4-8370E2A379E0}">
      <formula1>18264</formula1>
      <formula2>$B$15</formula2>
    </dataValidation>
    <dataValidation type="date" allowBlank="1" showErrorMessage="1" errorTitle="WCE Input Error" error="Please enter a date after the I&amp;FA Start Date in cell D75 and not in the future. Date format in MM/DD/YYYY is required. _x000a__x000a__x000a_Click the &quot;Cancel&quot; button to continue." promptTitle="Date of Occurrence" prompt="Enter the date that the failure occurred, as determined during the investigation, if earlier than the Event Date above." sqref="B77" xr:uid="{968DAD92-1910-456D-ABEE-547765C870E6}">
      <formula1>B15</formula1>
      <formula2>_xlfn.SINGLE(NOW())</formula2>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Item" prompt="Select from the list" sqref="B25:B26" xr:uid="{DCD33398-B0A1-4B46-910D-BDC962B11376}">
      <formula1>INDIRECT(SUBSTITUTE(SUBSTITUTE(SUBSTITUTE(SUBSTITUTE(SUBSTITUTE(SUBSTITUTE(B24," ",""),"_",""),"/",""),"(",""),")",""),"-",""))</formula1>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Item" prompt="Select from the list" sqref="B57" xr:uid="{E66F169C-B80E-47D9-A943-3FD687E8B81B}">
      <formula1>INDIRECT(SUBSTITUTE(SUBSTITUTE(SUBSTITUTE(SUBSTITUTE(SUBSTITUTE(SUBSTITUTE($B$26&amp;"part"," ",""),"_",""),"/",""),"(",""),")",""),"-",""))</formula1>
    </dataValidation>
    <dataValidation type="list" allowBlank="1" showErrorMessage="1" promptTitle="Disassembly &amp; Inspection" prompt="Explain what conditions were found during disassembly, inspection, or testing of the component to identify the cause of failure. How did the affected parts differ from their &quot;as new&quot; condition?" sqref="B57" xr:uid="{E4A06FC5-0345-4F5C-8C3F-FA9A87FF50FB}">
      <formula1>INDIRECT(SUBSTITUTE(SUBSTITUTE(SUBSTITUTE(SUBSTITUTE(SUBSTITUTE(SUBSTITUTE(B26," ",""),"_",""),"/",""),"(",""),")",""),"-",""))</formula1>
    </dataValidation>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promptTitle="Operator" prompt="Select from the dropdown list or enter &quot;Other&quot;." sqref="B6" xr:uid="{6180047D-1790-4B7A-91C8-5222735B8BF6}">
      <formula1>Operator</formula1>
    </dataValidation>
    <dataValidation type="list" allowBlank="1" showErrorMessage="1" errorTitle="WCE Input Error" error="This field requires a value from the list. _x000a__x000a_Click the &quot;Cancel&quot; button to continue." promptTitle="Region" prompt="Enter the region as &quot;Americas&quot; or another Region." sqref="B12" xr:uid="{F03AA312-A93C-4521-94AE-78628D4F736D}">
      <formula1>Region</formula1>
    </dataValidation>
    <dataValidation type="list" allowBlank="1" showErrorMessage="1" errorTitle="WCE Input Error" error="This field requires a value from the list. _x000a__x000a_Click the &quot;Cancel&quot; button to continue." promptTitle="Country" prompt="Enter the Country as &quot;Gulf of Mexico - US&quot;, &quot;Pacific - US OCS&quot;, _x000a_&quot;Alaska - US OCS&quot;, or enter another Country." sqref="B13" xr:uid="{6CF9CB56-4468-4B12-8FBF-0C767853D03B}">
      <formula1>INDIRECT(SUBSTITUTE(SUBSTITUTE(SUBSTITUTE(SUBSTITUTE(SUBSTITUTE(SUBSTITUTE($B$12," ",""),"_",""),"/",""),"(",""),")",""),"_",""))</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sqref="B21" xr:uid="{443F2AF9-7E32-4C7B-B673-7E265432B7F0}">
      <formula1>"Select from list,Cleaned/lubricated/adjusted,Isolated,Modified,Repaired,Replaced,Other"</formula1>
    </dataValidation>
    <dataValidation type="whole" allowBlank="1" showErrorMessage="1" errorTitle="WCE Input Error" error="A whole number greater than zero (normally 1) is required._x000a__x000a_Click the &quot;Cancel&quot; button to continue." sqref="B29" xr:uid="{8E5136E6-67D4-40CD-993B-54EACB0AA305}">
      <formula1>1</formula1>
      <formula2>50</formula2>
    </dataValidation>
    <dataValidation type="list" allowBlank="1" showInputMessage="1" showErrorMessage="1" errorTitle="WCE Input Error" error="This field requires a value from the list. If the value you need is not on the list, select Other and specify the value in the field to the right._x000a__x000a__x000a_Click the &quot;Cancel&quot; button to continue." sqref="B39" xr:uid="{AB2778DD-DA1A-42BF-84BF-C7459A7AAF07}">
      <formula1>Maintenance_Deferred</formula1>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sqref="B44" xr:uid="{3603F1F0-CDC4-4FD3-8E8F-C2DD51E8F6AF}">
      <formula1>BOP_Control_Fluid</formula1>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Component Status" prompt="Select the component's current disposition at the time of the report." sqref="B52" xr:uid="{409B3ACF-6EF6-4A00-AC48-423F244B37A7}">
      <formula1>Component_Status</formula1>
    </dataValidation>
    <dataValidation type="list" allowBlank="1" showErrorMessage="1" errorTitle="WCE Input Error" error="This field requires a value from the list._x000a__x000a_Click the &quot;Cancel&quot; button to continue." promptTitle="I&amp;FA Status" prompt="Select from the list to indicate the status of the investigation. " sqref="B54" xr:uid="{339005B3-A4A8-4866-88C9-9CA2DEA0A81A}">
      <formula1>"Select from list,Not Started,In Progress,Complete"</formula1>
    </dataValidation>
    <dataValidation type="list" allowBlank="1" showErrorMessage="1" errorTitle="WCE Input Error" error="This field requires Yes or No to be selected from the list._x000a__x000a__x000a_Click the &quot;Cancel&quot; button to continue." promptTitle="Reoccuring Failure" prompt="A failure that occurs repeatedly.  A reoccurring event may be identified as the same observed failure of the same part on like components (not necessarily the same model or size) from the same rig within 12 months. _x000a_" sqref="B48" xr:uid="{9D12106F-9128-49D0-8F06-A1ED21F18B70}">
      <formula1>"Select from list,Yes,No"</formula1>
    </dataValidation>
    <dataValidation type="list" allowBlank="1" showErrorMessage="1" errorTitle="WCE Input Error" error="This field requires Yes or No to be selected from the list._x000a__x000a__x000a_Click the &quot;Cancel&quot; button to continue." sqref="B49:B50" xr:uid="{0D5E3518-FE48-4959-87ED-937A310FDDB8}">
      <formula1>"Select from list,Yes,No"</formula1>
    </dataValidation>
    <dataValidation type="list" allowBlank="1" showErrorMessage="1" errorTitle="WCE Input Error" error="This field requires Yes or No to be selected from the list._x000a__x000a__x000a_Click the &quot;Cancel&quot; button to continue." promptTitle="Environmental Release" prompt="Unintentional release of any fluid other than seawater or freshwater to the environment." sqref="B51" xr:uid="{6E6A6F98-31EE-4333-A95A-77FCE13A93A0}">
      <formula1>"Select from list,Yes,No"</formula1>
    </dataValidation>
    <dataValidation type="list" allowBlank="1" showErrorMessage="1" errorTitle="WCE Input Error" error="This field requires Yes or No to be selected from the list. _x000a__x000a_Click the &quot;Cancel&quot; button to continue." sqref="B60" xr:uid="{701CE67F-0BA1-43DB-9C3F-1BFFD93102D9}">
      <formula1>"Select from list,Yes,No"</formula1>
    </dataValidation>
    <dataValidation type="list" allowBlank="1" showErrorMessage="1" errorTitle="WCE Input Error" error="This field requires a value from the list. _x000a__x000a__x000a_Click the &quot;Cancel&quot; button to continue." sqref="B63" xr:uid="{30A49306-5899-4753-B83D-DB7C84A830DA}">
      <formula1>Action_Resp_Party</formula1>
    </dataValidation>
    <dataValidation type="list" allowBlank="1" showErrorMessage="1" errorTitle="WCE Input Error" error="This field requires Yes or No to be selected from the list._x000a__x000a__x000a_Click the &quot;Cancel&quot; button to continue." promptTitle="Is Complete" prompt="Enter Yes if the action has been implemented." sqref="F63:F71" xr:uid="{4CAAF9E8-33FD-450B-B05B-88DC6E5F3B91}">
      <formula1>"Select from list,Yes,No"</formula1>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Investigation Responsiblle Party" prompt="Party responsible for completing the investigation and report." sqref="B74" xr:uid="{E4740509-B6D9-43D8-87B9-2BD54C2699B4}">
      <formula1>"Select from list,Drilling Contractor,Operator,OEM,Other"</formula1>
    </dataValidation>
    <dataValidation type="date" allowBlank="1" showErrorMessage="1" errorTitle="WCE Input Error" error="Please enter the last maintenance date between the Installation Date (cell B35) and the Event Date (B15). Date format in MM/DD/YYYY is required. _x000a__x000a_Click the &quot;Cancel&quot; button to continue." sqref="B40" xr:uid="{502910C9-5DF3-46E8-A976-F0D7A63274BA}">
      <formula1>B36</formula1>
      <formula2>B15</formula2>
    </dataValidation>
    <dataValidation type="list" allowBlank="1" showInputMessage="1" showErrorMessage="1" sqref="B28" xr:uid="{2F1CD2D6-43FC-44B8-BD9A-14F233B0473D}">
      <formula1>"Select from list,Wellbore fluid, Control fluid, Other"</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Item" prompt="Select from the list" sqref="B27" xr:uid="{4F762C9D-F3B9-49AB-8D86-335BBF5D055E}">
      <formula1>INDIRECT(SUBSTITUTE(SUBSTITUTE(SUBSTITUTE(SUBSTITUTE(SUBSTITUTE(SUBSTITUTE("Comp"&amp;B26," ",""),"_",""),"/",""),"(",""),")",""),"-",""))</formula1>
    </dataValidation>
  </dataValidations>
  <printOptions horizontalCentered="1" verticalCentered="1" headings="1"/>
  <pageMargins left="0.25" right="0.25" top="1" bottom="1" header="0.3" footer="0.3"/>
  <pageSetup scale="64" fitToHeight="2" orientation="portrait" r:id="rId1"/>
  <ignoredErrors>
    <ignoredError sqref="B28"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94" id="{00000000-000E-0000-0000-00000D000000}">
            <xm:f>AND($B$11 &lt;&gt; "Not US OCS",ISNUMBER(VLOOKUP($B$11,'API Well Number'!$A$1:$A$28930,1,FALSE)))</xm:f>
            <x14:dxf>
              <font>
                <strike val="0"/>
                <color theme="1" tint="0.499984740745262"/>
              </font>
              <fill>
                <patternFill patternType="solid">
                  <fgColor theme="0"/>
                  <bgColor theme="0" tint="-0.14996795556505021"/>
                </patternFill>
              </fill>
              <border>
                <left/>
                <right/>
                <top/>
                <bottom/>
              </border>
            </x14:dxf>
          </x14:cfRule>
          <xm:sqref>A12:A13</xm:sqref>
        </x14:conditionalFormatting>
        <x14:conditionalFormatting xmlns:xm="http://schemas.microsoft.com/office/excel/2006/main">
          <x14:cfRule type="expression" priority="5" stopIfTrue="1" id="{F7D75668-5A41-4FE9-A8B3-E00B8630A5F3}">
            <xm:f>IFERROR(VLOOKUP(CLEAN(B24&amp;B25&amp;B26&amp;B27),'What leaked'!$E$3:$E$100,1,FALSE),"True")</xm:f>
            <x14:dxf>
              <font>
                <b val="0"/>
                <i/>
                <color rgb="FF7EABE7"/>
              </font>
              <fill>
                <patternFill>
                  <bgColor rgb="FFBFD5F2"/>
                </patternFill>
              </fill>
            </x14:dxf>
          </x14:cfRule>
          <xm:sqref>A28</xm:sqref>
        </x14:conditionalFormatting>
        <x14:conditionalFormatting xmlns:xm="http://schemas.microsoft.com/office/excel/2006/main">
          <x14:cfRule type="expression" priority="3" id="{FE12C042-DB9B-4662-894B-57647BF27781}">
            <xm:f>IFERROR(VLOOKUP(CLEAN(B24&amp;B25&amp;B26&amp;B27),'What leaked'!$E$3:$E$100,1,FALSE),"True")</xm:f>
            <x14:dxf>
              <font>
                <color theme="0" tint="-0.24994659260841701"/>
              </font>
              <fill>
                <patternFill>
                  <bgColor theme="0" tint="-0.24994659260841701"/>
                </patternFill>
              </fill>
            </x14:dxf>
          </x14:cfRule>
          <xm:sqref>B28:D28</xm:sqref>
        </x14:conditionalFormatting>
        <x14:conditionalFormatting xmlns:xm="http://schemas.microsoft.com/office/excel/2006/main">
          <x14:cfRule type="expression" priority="2" stopIfTrue="1" id="{DDEBA2C5-0E57-4D5E-80DB-35D64D4C0D7F}">
            <xm:f>OR(ISERROR(MATCH(CLEAN(B24&amp;B25&amp;B26&amp;B27),'What leaked'!$E$3:$E$100,0)),B28&lt;&gt;"Other")</xm:f>
            <x14:dxf>
              <font>
                <b/>
                <i/>
                <color rgb="FF7EABE7"/>
              </font>
              <fill>
                <patternFill>
                  <bgColor rgb="FFBFD5F2"/>
                </patternFill>
              </fill>
            </x14:dxf>
          </x14:cfRule>
          <xm:sqref>E28</xm:sqref>
        </x14:conditionalFormatting>
        <x14:conditionalFormatting xmlns:xm="http://schemas.microsoft.com/office/excel/2006/main">
          <x14:cfRule type="expression" priority="1" id="{B1E41C5A-BA33-41DC-965D-9852FDA757FE}">
            <xm:f>OR(ISERROR(MATCH(CLEAN(B24&amp;B25&amp;B26&amp;B27),'What leaked'!$E$3:$E$100,0)),B28&lt;&gt;"Other")</xm:f>
            <x14:dxf>
              <font>
                <color theme="2" tint="-9.9948118533890809E-2"/>
              </font>
              <fill>
                <patternFill>
                  <bgColor theme="2" tint="-9.9948118533890809E-2"/>
                </patternFill>
              </fill>
            </x14:dxf>
          </x14:cfRule>
          <xm:sqref>F28</xm:sqref>
        </x14:conditionalFormatting>
      </x14:conditionalFormattings>
    </ext>
    <ext xmlns:x14="http://schemas.microsoft.com/office/spreadsheetml/2009/9/main" uri="{CCE6A557-97BC-4b89-ADB6-D9C93CAAB3DF}">
      <x14:dataValidations xmlns:xm="http://schemas.microsoft.com/office/excel/2006/main" xWindow="1027" yWindow="730" count="7">
        <x14:dataValidation type="list" allowBlank="1" showErrorMessage="1" errorTitle="Usage" error="Please enter a whole number greater than zero." xr:uid="{2F494628-44B7-45F6-9992-682AE35961B4}">
          <x14:formula1>
            <xm:f>'BOP Control Fluid'!$C$2:$C$20</xm:f>
          </x14:formula1>
          <xm:sqref>B45</xm:sqref>
        </x14:dataValidation>
        <x14:dataValidation type="list" allowBlank="1" showErrorMessage="1" promptTitle="Action Resp Party" prompt="Select from list the responsible party for completing the action." xr:uid="{FA2C5039-0E26-4130-8B53-FE7D0744281F}">
          <x14:formula1>
            <xm:f>'Preventive Action Party'!$A$2:$A$7</xm:f>
          </x14:formula1>
          <xm:sqref>B63:B72</xm:sqref>
        </x14:dataValidation>
        <x14:dataValidation type="list" allowBlank="1" showErrorMessage="1" errorTitle="WCE Input Error" error="This field requires a value from the list._x000a__x000a_Click the &quot;Cancel&quot; button to continue." xr:uid="{B5FAF13A-CA22-471B-902B-385AFA6A07E3}">
          <x14:formula1>
            <xm:f>'Drilling Fluid'!$D$2:$D$18</xm:f>
          </x14:formula1>
          <xm:sqref>D45</xm:sqref>
        </x14:dataValidation>
        <x14:dataValidation type="list" allowBlank="1" showInputMessage="1" showErrorMessage="1" promptTitle="Size" prompt="Select from the list" xr:uid="{06103F90-0142-4DBB-B623-23A887761BD7}">
          <x14:formula1>
            <xm:f>'Drilling Fluid'!$D$2:$D$18</xm:f>
          </x14:formula1>
          <xm:sqref>D45</xm:sqref>
        </x14:dataValidation>
        <x14:dataValidation type="list" allowBlank="1" showErrorMessage="1" xr:uid="{6B7DD5DE-4EBE-4F62-AFDE-6E4C73429062}">
          <x14:formula1>
            <xm:f>'Drilling Fluid'!$D$2:$D$18</xm:f>
          </x14:formula1>
          <xm:sqref>D45</xm:sqref>
        </x14:dataValidation>
        <x14: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xr:uid="{7C7B2434-789E-4D6A-9FDB-FA905153DDE1}">
          <x14:formula1>
            <xm:f>'Root Cause'!$A$2:$A$10</xm:f>
          </x14:formula1>
          <xm:sqref>B55</xm:sqref>
        </x14:dataValidation>
        <x14: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xr:uid="{F1A05A99-6169-4E00-A081-CE555C15BEAD}">
          <x14:formula1>
            <xm:f>Installation_Repair_Inspect!$A$2:$A$8</xm:f>
          </x14:formula1>
          <xm:sqref>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4CC5E-9E67-4FB4-9A74-6CBD68855BB1}">
  <dimension ref="A1:F78"/>
  <sheetViews>
    <sheetView workbookViewId="0">
      <selection activeCell="B80" sqref="B80:D80"/>
    </sheetView>
  </sheetViews>
  <sheetFormatPr defaultRowHeight="14" x14ac:dyDescent="0.3"/>
  <cols>
    <col min="1" max="6" width="32.9140625" customWidth="1"/>
  </cols>
  <sheetData>
    <row r="1" spans="1:6" x14ac:dyDescent="0.3">
      <c r="A1" t="s">
        <v>1426</v>
      </c>
      <c r="F1" t="s">
        <v>1424</v>
      </c>
    </row>
    <row r="2" spans="1:6" x14ac:dyDescent="0.3">
      <c r="F2" t="s">
        <v>1425</v>
      </c>
    </row>
    <row r="3" spans="1:6" x14ac:dyDescent="0.3">
      <c r="A3" s="163" t="s">
        <v>1419</v>
      </c>
      <c r="B3" s="164" t="s">
        <v>1420</v>
      </c>
      <c r="C3" s="164" t="s">
        <v>1421</v>
      </c>
      <c r="D3" s="165" t="s">
        <v>1422</v>
      </c>
      <c r="E3" s="167"/>
      <c r="F3" s="166" t="s">
        <v>1423</v>
      </c>
    </row>
    <row r="4" spans="1:6" x14ac:dyDescent="0.3">
      <c r="A4" t="s">
        <v>873</v>
      </c>
      <c r="B4" t="s">
        <v>262</v>
      </c>
      <c r="C4" t="s">
        <v>274</v>
      </c>
      <c r="D4" t="s">
        <v>139</v>
      </c>
      <c r="E4" t="str">
        <f>CLEAN(A4&amp;B4&amp;C4&amp;D4)</f>
        <v>BOP Stack SystemAnnular PreventerOperating System SealExternal leak</v>
      </c>
      <c r="F4" t="s">
        <v>1417</v>
      </c>
    </row>
    <row r="5" spans="1:6" x14ac:dyDescent="0.3">
      <c r="A5" t="s">
        <v>873</v>
      </c>
      <c r="B5" t="s">
        <v>269</v>
      </c>
      <c r="C5" t="s">
        <v>273</v>
      </c>
      <c r="D5" t="s">
        <v>139</v>
      </c>
      <c r="E5" t="str">
        <f t="shared" ref="E5:E68" si="0">CLEAN(A5&amp;B5&amp;C5&amp;D5)</f>
        <v>BOP Stack SystemPipe Ram PreventerBonnet HardwareExternal leak</v>
      </c>
      <c r="F5" t="s">
        <v>1417</v>
      </c>
    </row>
    <row r="6" spans="1:6" x14ac:dyDescent="0.3">
      <c r="A6" t="s">
        <v>873</v>
      </c>
      <c r="B6" t="s">
        <v>269</v>
      </c>
      <c r="C6" t="s">
        <v>274</v>
      </c>
      <c r="D6" t="s">
        <v>139</v>
      </c>
      <c r="E6" t="str">
        <f t="shared" si="0"/>
        <v>BOP Stack SystemPipe Ram PreventerOperating System SealExternal leak</v>
      </c>
      <c r="F6" t="s">
        <v>1417</v>
      </c>
    </row>
    <row r="7" spans="1:6" x14ac:dyDescent="0.3">
      <c r="A7" t="s">
        <v>873</v>
      </c>
      <c r="B7" t="s">
        <v>268</v>
      </c>
      <c r="C7" t="s">
        <v>283</v>
      </c>
      <c r="D7" t="s">
        <v>139</v>
      </c>
      <c r="E7" t="str">
        <f t="shared" si="0"/>
        <v>BOP Stack SystemRiser Adaptor AssemblyMud Boost Valve OperatorExternal leak</v>
      </c>
      <c r="F7" t="s">
        <v>1417</v>
      </c>
    </row>
    <row r="8" spans="1:6" x14ac:dyDescent="0.3">
      <c r="A8" t="s">
        <v>873</v>
      </c>
      <c r="B8" t="s">
        <v>267</v>
      </c>
      <c r="C8" t="s">
        <v>274</v>
      </c>
      <c r="D8" t="s">
        <v>139</v>
      </c>
      <c r="E8" t="str">
        <f t="shared" si="0"/>
        <v>BOP Stack SystemRiser ConnectorOperating System SealExternal leak</v>
      </c>
      <c r="F8" t="s">
        <v>1417</v>
      </c>
    </row>
    <row r="9" spans="1:6" x14ac:dyDescent="0.3">
      <c r="A9" t="s">
        <v>873</v>
      </c>
      <c r="B9" t="s">
        <v>265</v>
      </c>
      <c r="C9" t="s">
        <v>273</v>
      </c>
      <c r="D9" t="s">
        <v>139</v>
      </c>
      <c r="E9" t="str">
        <f t="shared" si="0"/>
        <v>BOP Stack SystemShear Ram PreventerBonnet HardwareExternal leak</v>
      </c>
      <c r="F9" t="s">
        <v>1417</v>
      </c>
    </row>
    <row r="10" spans="1:6" x14ac:dyDescent="0.3">
      <c r="A10" t="s">
        <v>873</v>
      </c>
      <c r="B10" t="s">
        <v>265</v>
      </c>
      <c r="C10" t="s">
        <v>274</v>
      </c>
      <c r="D10" t="s">
        <v>139</v>
      </c>
      <c r="E10" t="str">
        <f t="shared" si="0"/>
        <v>BOP Stack SystemShear Ram PreventerOperating System SealExternal leak</v>
      </c>
      <c r="F10" t="s">
        <v>1417</v>
      </c>
    </row>
    <row r="11" spans="1:6" x14ac:dyDescent="0.3">
      <c r="A11" t="s">
        <v>873</v>
      </c>
      <c r="B11" t="s">
        <v>263</v>
      </c>
      <c r="C11" t="s">
        <v>284</v>
      </c>
      <c r="D11" t="s">
        <v>139</v>
      </c>
      <c r="E11" t="str">
        <f t="shared" si="0"/>
        <v>BOP Stack SystemStack Choke and Kill SystemHardwareExternal leak</v>
      </c>
      <c r="F11" t="s">
        <v>1417</v>
      </c>
    </row>
    <row r="12" spans="1:6" x14ac:dyDescent="0.3">
      <c r="A12" t="s">
        <v>873</v>
      </c>
      <c r="B12" t="s">
        <v>263</v>
      </c>
      <c r="C12" t="s">
        <v>254</v>
      </c>
      <c r="D12" t="s">
        <v>139</v>
      </c>
      <c r="E12" t="str">
        <f t="shared" si="0"/>
        <v>BOP Stack SystemStack Choke and Kill SystemValve Operator AssemblyExternal leak</v>
      </c>
      <c r="F12" t="s">
        <v>1417</v>
      </c>
    </row>
    <row r="13" spans="1:6" x14ac:dyDescent="0.3">
      <c r="A13" t="s">
        <v>873</v>
      </c>
      <c r="B13" t="s">
        <v>264</v>
      </c>
      <c r="C13" t="s">
        <v>274</v>
      </c>
      <c r="D13" t="s">
        <v>139</v>
      </c>
      <c r="E13" t="str">
        <f t="shared" si="0"/>
        <v>BOP Stack SystemWellhead ConnectorOperating System SealExternal leak</v>
      </c>
      <c r="F13" t="s">
        <v>1417</v>
      </c>
    </row>
    <row r="14" spans="1:6" x14ac:dyDescent="0.3">
      <c r="A14" t="s">
        <v>42</v>
      </c>
      <c r="B14" t="s">
        <v>336</v>
      </c>
      <c r="C14" t="s">
        <v>343</v>
      </c>
      <c r="D14" t="s">
        <v>139</v>
      </c>
      <c r="E14" t="str">
        <f t="shared" si="0"/>
        <v>Choke Manifold SystemChoke and Kill Piping ComponentsValve Actuator AssemblyExternal leak</v>
      </c>
      <c r="F14" t="s">
        <v>1417</v>
      </c>
    </row>
    <row r="15" spans="1:6" x14ac:dyDescent="0.3">
      <c r="A15" t="s">
        <v>42</v>
      </c>
      <c r="B15" t="s">
        <v>51</v>
      </c>
      <c r="C15" t="s">
        <v>312</v>
      </c>
      <c r="D15" t="s">
        <v>139</v>
      </c>
      <c r="E15" t="str">
        <f t="shared" si="0"/>
        <v>Choke Manifold SystemInstrumentsPressure GaugeExternal leak</v>
      </c>
      <c r="F15" t="s">
        <v>1417</v>
      </c>
    </row>
    <row r="16" spans="1:6" x14ac:dyDescent="0.3">
      <c r="A16" t="s">
        <v>42</v>
      </c>
      <c r="B16" t="s">
        <v>334</v>
      </c>
      <c r="C16" t="s">
        <v>345</v>
      </c>
      <c r="D16" t="s">
        <v>139</v>
      </c>
      <c r="E16" t="str">
        <f t="shared" si="0"/>
        <v>Choke Manifold SystemRemote ChokeChoke ActuatorExternal leak</v>
      </c>
      <c r="F16" t="s">
        <v>1417</v>
      </c>
    </row>
    <row r="17" spans="1:6" x14ac:dyDescent="0.3">
      <c r="A17" t="s">
        <v>43</v>
      </c>
      <c r="B17" t="s">
        <v>346</v>
      </c>
      <c r="C17" t="s">
        <v>284</v>
      </c>
      <c r="D17" t="s">
        <v>139</v>
      </c>
      <c r="E17" t="str">
        <f t="shared" si="0"/>
        <v>Diverter SystemDiverter AssemblyHardwareExternal leak</v>
      </c>
      <c r="F17" t="s">
        <v>1417</v>
      </c>
    </row>
    <row r="18" spans="1:6" x14ac:dyDescent="0.3">
      <c r="A18" t="s">
        <v>43</v>
      </c>
      <c r="B18" t="s">
        <v>346</v>
      </c>
      <c r="C18" t="s">
        <v>274</v>
      </c>
      <c r="D18" t="s">
        <v>139</v>
      </c>
      <c r="E18" t="str">
        <f t="shared" si="0"/>
        <v>Diverter SystemDiverter AssemblyOperating System SealExternal leak</v>
      </c>
      <c r="F18" t="s">
        <v>1417</v>
      </c>
    </row>
    <row r="19" spans="1:6" x14ac:dyDescent="0.3">
      <c r="A19" t="s">
        <v>43</v>
      </c>
      <c r="B19" t="s">
        <v>347</v>
      </c>
      <c r="C19" t="s">
        <v>284</v>
      </c>
      <c r="D19" t="s">
        <v>139</v>
      </c>
      <c r="E19" t="str">
        <f t="shared" si="0"/>
        <v>Diverter SystemDiverter Housing AssemblyHardwareExternal leak</v>
      </c>
      <c r="F19" t="s">
        <v>1417</v>
      </c>
    </row>
    <row r="20" spans="1:6" x14ac:dyDescent="0.3">
      <c r="A20" t="s">
        <v>43</v>
      </c>
      <c r="B20" t="s">
        <v>875</v>
      </c>
      <c r="C20" t="s">
        <v>59</v>
      </c>
      <c r="D20" t="s">
        <v>139</v>
      </c>
      <c r="E20" t="str">
        <f t="shared" si="0"/>
        <v>Diverter SystemDiverter Piping ComponentsActuatorExternal leak</v>
      </c>
      <c r="F20" t="s">
        <v>1417</v>
      </c>
    </row>
    <row r="21" spans="1:6" x14ac:dyDescent="0.3">
      <c r="A21" t="s">
        <v>44</v>
      </c>
      <c r="B21" t="s">
        <v>357</v>
      </c>
      <c r="C21" t="s">
        <v>324</v>
      </c>
      <c r="D21" t="s">
        <v>139</v>
      </c>
      <c r="E21" t="str">
        <f t="shared" si="0"/>
        <v>Riser SystemTelescopic Joint AssemblyHydraulic StabExternal leak</v>
      </c>
      <c r="F21" t="s">
        <v>1417</v>
      </c>
    </row>
    <row r="22" spans="1:6" x14ac:dyDescent="0.3">
      <c r="A22" t="s">
        <v>44</v>
      </c>
      <c r="B22" t="s">
        <v>45</v>
      </c>
      <c r="C22" t="s">
        <v>1412</v>
      </c>
      <c r="D22" t="s">
        <v>139</v>
      </c>
      <c r="E22" t="str">
        <f t="shared" si="0"/>
        <v>Riser SystemRiserMPD Integrated Riser JointExternal leak</v>
      </c>
      <c r="F22" t="s">
        <v>1417</v>
      </c>
    </row>
    <row r="23" spans="1:6" x14ac:dyDescent="0.3">
      <c r="A23" t="s">
        <v>873</v>
      </c>
      <c r="B23" t="s">
        <v>262</v>
      </c>
      <c r="C23" t="s">
        <v>278</v>
      </c>
      <c r="D23" t="s">
        <v>139</v>
      </c>
      <c r="E23" t="str">
        <f t="shared" si="0"/>
        <v>BOP Stack SystemAnnular PreventerAnnular BOP HardwareExternal leak</v>
      </c>
      <c r="F23" t="s">
        <v>1418</v>
      </c>
    </row>
    <row r="24" spans="1:6" x14ac:dyDescent="0.3">
      <c r="A24" t="s">
        <v>873</v>
      </c>
      <c r="B24" t="s">
        <v>270</v>
      </c>
      <c r="C24" t="s">
        <v>228</v>
      </c>
      <c r="D24" t="s">
        <v>139</v>
      </c>
      <c r="E24" t="str">
        <f t="shared" si="0"/>
        <v>BOP Stack SystemLower Flex Joint AssemblyLower Flex JointExternal leak</v>
      </c>
      <c r="F24" t="s">
        <v>1418</v>
      </c>
    </row>
    <row r="25" spans="1:6" x14ac:dyDescent="0.3">
      <c r="A25" t="s">
        <v>873</v>
      </c>
      <c r="B25" t="s">
        <v>269</v>
      </c>
      <c r="C25" t="s">
        <v>272</v>
      </c>
      <c r="D25" t="s">
        <v>139</v>
      </c>
      <c r="E25" t="str">
        <f t="shared" si="0"/>
        <v>BOP Stack SystemPipe Ram PreventerBonnet Face SealExternal leak</v>
      </c>
      <c r="F25" t="s">
        <v>1418</v>
      </c>
    </row>
    <row r="26" spans="1:6" x14ac:dyDescent="0.3">
      <c r="A26" t="s">
        <v>873</v>
      </c>
      <c r="B26" t="s">
        <v>269</v>
      </c>
      <c r="C26" t="s">
        <v>275</v>
      </c>
      <c r="D26" t="s">
        <v>139</v>
      </c>
      <c r="E26" t="str">
        <f t="shared" si="0"/>
        <v>BOP Stack SystemPipe Ram PreventerRam Body HardwareExternal leak</v>
      </c>
      <c r="F26" t="s">
        <v>1418</v>
      </c>
    </row>
    <row r="27" spans="1:6" x14ac:dyDescent="0.3">
      <c r="A27" t="s">
        <v>873</v>
      </c>
      <c r="B27" t="s">
        <v>268</v>
      </c>
      <c r="C27" t="s">
        <v>282</v>
      </c>
      <c r="D27" t="s">
        <v>139</v>
      </c>
      <c r="E27" t="str">
        <f t="shared" si="0"/>
        <v>BOP Stack SystemRiser Adaptor AssemblyMud Boost ValveExternal leak</v>
      </c>
      <c r="F27" t="s">
        <v>1418</v>
      </c>
    </row>
    <row r="28" spans="1:6" x14ac:dyDescent="0.3">
      <c r="A28" t="s">
        <v>873</v>
      </c>
      <c r="B28" t="s">
        <v>268</v>
      </c>
      <c r="C28" t="s">
        <v>271</v>
      </c>
      <c r="D28" t="s">
        <v>139</v>
      </c>
      <c r="E28" t="str">
        <f t="shared" si="0"/>
        <v>BOP Stack SystemRiser Adaptor AssemblyRiser AdaptorExternal leak</v>
      </c>
      <c r="F28" t="s">
        <v>1418</v>
      </c>
    </row>
    <row r="29" spans="1:6" x14ac:dyDescent="0.3">
      <c r="A29" t="s">
        <v>873</v>
      </c>
      <c r="B29" t="s">
        <v>267</v>
      </c>
      <c r="C29" t="s">
        <v>284</v>
      </c>
      <c r="D29" t="s">
        <v>139</v>
      </c>
      <c r="E29" t="str">
        <f t="shared" si="0"/>
        <v>BOP Stack SystemRiser ConnectorHardwareExternal leak</v>
      </c>
      <c r="F29" t="s">
        <v>1418</v>
      </c>
    </row>
    <row r="30" spans="1:6" x14ac:dyDescent="0.3">
      <c r="A30" t="s">
        <v>873</v>
      </c>
      <c r="B30" t="s">
        <v>266</v>
      </c>
      <c r="C30" t="s">
        <v>284</v>
      </c>
      <c r="D30" t="s">
        <v>139</v>
      </c>
      <c r="E30" t="str">
        <f t="shared" si="0"/>
        <v>BOP Stack SystemRiser MandrelHardwareExternal leak</v>
      </c>
      <c r="F30" t="s">
        <v>1418</v>
      </c>
    </row>
    <row r="31" spans="1:6" x14ac:dyDescent="0.3">
      <c r="A31" t="s">
        <v>873</v>
      </c>
      <c r="B31" t="s">
        <v>265</v>
      </c>
      <c r="C31" t="s">
        <v>272</v>
      </c>
      <c r="D31" t="s">
        <v>139</v>
      </c>
      <c r="E31" t="str">
        <f t="shared" si="0"/>
        <v>BOP Stack SystemShear Ram PreventerBonnet Face SealExternal leak</v>
      </c>
      <c r="F31" t="s">
        <v>1418</v>
      </c>
    </row>
    <row r="32" spans="1:6" x14ac:dyDescent="0.3">
      <c r="A32" t="s">
        <v>873</v>
      </c>
      <c r="B32" t="s">
        <v>265</v>
      </c>
      <c r="C32" t="s">
        <v>275</v>
      </c>
      <c r="D32" t="s">
        <v>139</v>
      </c>
      <c r="E32" t="str">
        <f t="shared" si="0"/>
        <v>BOP Stack SystemShear Ram PreventerRam Body HardwareExternal leak</v>
      </c>
      <c r="F32" t="s">
        <v>1418</v>
      </c>
    </row>
    <row r="33" spans="1:6" x14ac:dyDescent="0.3">
      <c r="A33" t="s">
        <v>873</v>
      </c>
      <c r="B33" t="s">
        <v>263</v>
      </c>
      <c r="C33" t="s">
        <v>285</v>
      </c>
      <c r="D33" t="s">
        <v>139</v>
      </c>
      <c r="E33" t="str">
        <f t="shared" si="0"/>
        <v>BOP Stack SystemStack Choke and Kill SystemConnector ReceptacleExternal leak</v>
      </c>
      <c r="F33" t="s">
        <v>1418</v>
      </c>
    </row>
    <row r="34" spans="1:6" x14ac:dyDescent="0.3">
      <c r="A34" t="s">
        <v>873</v>
      </c>
      <c r="B34" t="s">
        <v>263</v>
      </c>
      <c r="C34" t="s">
        <v>286</v>
      </c>
      <c r="D34" t="s">
        <v>139</v>
      </c>
      <c r="E34" t="str">
        <f t="shared" si="0"/>
        <v>BOP Stack SystemStack Choke and Kill SystemConnector StabExternal leak</v>
      </c>
      <c r="F34" t="s">
        <v>1418</v>
      </c>
    </row>
    <row r="35" spans="1:6" x14ac:dyDescent="0.3">
      <c r="A35" t="s">
        <v>873</v>
      </c>
      <c r="B35" t="s">
        <v>263</v>
      </c>
      <c r="C35" t="s">
        <v>288</v>
      </c>
      <c r="D35" t="s">
        <v>139</v>
      </c>
      <c r="E35" t="str">
        <f t="shared" si="0"/>
        <v>BOP Stack SystemStack Choke and Kill SystemFlex Loop or HoseExternal leak</v>
      </c>
      <c r="F35" t="s">
        <v>1418</v>
      </c>
    </row>
    <row r="36" spans="1:6" x14ac:dyDescent="0.3">
      <c r="A36" t="s">
        <v>873</v>
      </c>
      <c r="B36" t="s">
        <v>263</v>
      </c>
      <c r="C36" t="s">
        <v>71</v>
      </c>
      <c r="D36" t="s">
        <v>139</v>
      </c>
      <c r="E36" t="str">
        <f t="shared" si="0"/>
        <v>BOP Stack SystemStack Choke and Kill SystemSpoolExternal leak</v>
      </c>
      <c r="F36" t="s">
        <v>1418</v>
      </c>
    </row>
    <row r="37" spans="1:6" x14ac:dyDescent="0.3">
      <c r="A37" t="s">
        <v>873</v>
      </c>
      <c r="B37" t="s">
        <v>263</v>
      </c>
      <c r="C37" t="s">
        <v>287</v>
      </c>
      <c r="D37" t="s">
        <v>139</v>
      </c>
      <c r="E37" t="str">
        <f t="shared" si="0"/>
        <v>BOP Stack SystemStack Choke and Kill SystemValve AssemblyExternal leak</v>
      </c>
      <c r="F37" t="s">
        <v>1418</v>
      </c>
    </row>
    <row r="38" spans="1:6" x14ac:dyDescent="0.3">
      <c r="A38" t="s">
        <v>873</v>
      </c>
      <c r="B38" t="s">
        <v>264</v>
      </c>
      <c r="C38" t="s">
        <v>284</v>
      </c>
      <c r="D38" t="s">
        <v>139</v>
      </c>
      <c r="E38" t="str">
        <f t="shared" si="0"/>
        <v>BOP Stack SystemWellhead ConnectorHardwareExternal leak</v>
      </c>
      <c r="F38" t="s">
        <v>1418</v>
      </c>
    </row>
    <row r="39" spans="1:6" x14ac:dyDescent="0.3">
      <c r="A39" t="s">
        <v>42</v>
      </c>
      <c r="B39" t="s">
        <v>335</v>
      </c>
      <c r="C39" t="s">
        <v>339</v>
      </c>
      <c r="D39" t="s">
        <v>139</v>
      </c>
      <c r="E39" t="str">
        <f t="shared" si="0"/>
        <v>Choke Manifold SystemChoke and Kill Drape HoseDrape HoseExternal leak</v>
      </c>
      <c r="F39" t="s">
        <v>1418</v>
      </c>
    </row>
    <row r="40" spans="1:6" x14ac:dyDescent="0.3">
      <c r="A40" t="s">
        <v>42</v>
      </c>
      <c r="B40" t="s">
        <v>336</v>
      </c>
      <c r="C40" t="s">
        <v>341</v>
      </c>
      <c r="D40" t="s">
        <v>139</v>
      </c>
      <c r="E40" t="str">
        <f t="shared" si="0"/>
        <v>Choke Manifold SystemChoke and Kill Piping ComponentsFluid CushionExternal leak</v>
      </c>
      <c r="F40" t="s">
        <v>1418</v>
      </c>
    </row>
    <row r="41" spans="1:6" x14ac:dyDescent="0.3">
      <c r="A41" t="s">
        <v>42</v>
      </c>
      <c r="B41" t="s">
        <v>336</v>
      </c>
      <c r="C41" t="s">
        <v>340</v>
      </c>
      <c r="D41" t="s">
        <v>139</v>
      </c>
      <c r="E41" t="str">
        <f t="shared" si="0"/>
        <v>Choke Manifold SystemChoke and Kill Piping ComponentsManifold BlockExternal leak</v>
      </c>
      <c r="F41" t="s">
        <v>1418</v>
      </c>
    </row>
    <row r="42" spans="1:6" x14ac:dyDescent="0.3">
      <c r="A42" t="s">
        <v>42</v>
      </c>
      <c r="B42" t="s">
        <v>336</v>
      </c>
      <c r="C42" t="s">
        <v>876</v>
      </c>
      <c r="D42" t="s">
        <v>139</v>
      </c>
      <c r="E42" t="str">
        <f t="shared" si="0"/>
        <v>Choke Manifold SystemChoke and Kill Piping ComponentsPipingExternal leak</v>
      </c>
      <c r="F42" t="s">
        <v>1418</v>
      </c>
    </row>
    <row r="43" spans="1:6" x14ac:dyDescent="0.3">
      <c r="A43" t="s">
        <v>42</v>
      </c>
      <c r="B43" t="s">
        <v>336</v>
      </c>
      <c r="C43" t="s">
        <v>287</v>
      </c>
      <c r="D43" t="s">
        <v>139</v>
      </c>
      <c r="E43" t="str">
        <f t="shared" si="0"/>
        <v>Choke Manifold SystemChoke and Kill Piping ComponentsValve AssemblyExternal leak</v>
      </c>
      <c r="F43" t="s">
        <v>1418</v>
      </c>
    </row>
    <row r="44" spans="1:6" x14ac:dyDescent="0.3">
      <c r="A44" t="s">
        <v>42</v>
      </c>
      <c r="B44" t="s">
        <v>338</v>
      </c>
      <c r="C44" t="s">
        <v>344</v>
      </c>
      <c r="D44" t="s">
        <v>139</v>
      </c>
      <c r="E44" t="str">
        <f t="shared" si="0"/>
        <v>Choke Manifold SystemManual ChokeChoke AssemblyExternal leak</v>
      </c>
      <c r="F44" t="s">
        <v>1418</v>
      </c>
    </row>
    <row r="45" spans="1:6" x14ac:dyDescent="0.3">
      <c r="A45" t="s">
        <v>42</v>
      </c>
      <c r="B45" t="s">
        <v>334</v>
      </c>
      <c r="C45" t="s">
        <v>344</v>
      </c>
      <c r="D45" t="s">
        <v>139</v>
      </c>
      <c r="E45" t="str">
        <f t="shared" si="0"/>
        <v>Choke Manifold SystemRemote ChokeChoke AssemblyExternal leak</v>
      </c>
      <c r="F45" t="s">
        <v>1418</v>
      </c>
    </row>
    <row r="46" spans="1:6" x14ac:dyDescent="0.3">
      <c r="A46" t="s">
        <v>43</v>
      </c>
      <c r="B46" t="s">
        <v>346</v>
      </c>
      <c r="C46" t="s">
        <v>349</v>
      </c>
      <c r="D46" t="s">
        <v>139</v>
      </c>
      <c r="E46" t="str">
        <f t="shared" si="0"/>
        <v>Diverter SystemDiverter AssemblyFlowline SealExternal leak</v>
      </c>
      <c r="F46" t="s">
        <v>1418</v>
      </c>
    </row>
    <row r="47" spans="1:6" x14ac:dyDescent="0.3">
      <c r="A47" t="s">
        <v>43</v>
      </c>
      <c r="B47" t="s">
        <v>875</v>
      </c>
      <c r="C47" t="s">
        <v>353</v>
      </c>
      <c r="D47" t="s">
        <v>139</v>
      </c>
      <c r="E47" t="str">
        <f t="shared" si="0"/>
        <v>Diverter SystemDiverter Piping ComponentsFlow DiverterExternal leak</v>
      </c>
      <c r="F47" t="s">
        <v>1418</v>
      </c>
    </row>
    <row r="48" spans="1:6" x14ac:dyDescent="0.3">
      <c r="A48" t="s">
        <v>43</v>
      </c>
      <c r="B48" t="s">
        <v>875</v>
      </c>
      <c r="C48" t="s">
        <v>876</v>
      </c>
      <c r="D48" t="s">
        <v>139</v>
      </c>
      <c r="E48" t="str">
        <f t="shared" si="0"/>
        <v>Diverter SystemDiverter Piping ComponentsPipingExternal leak</v>
      </c>
      <c r="F48" t="s">
        <v>1418</v>
      </c>
    </row>
    <row r="49" spans="1:6" x14ac:dyDescent="0.3">
      <c r="A49" t="s">
        <v>43</v>
      </c>
      <c r="B49" t="s">
        <v>875</v>
      </c>
      <c r="C49" t="s">
        <v>354</v>
      </c>
      <c r="D49" t="s">
        <v>139</v>
      </c>
      <c r="E49" t="str">
        <f t="shared" si="0"/>
        <v>Diverter SystemDiverter Piping ComponentsValveExternal leak</v>
      </c>
      <c r="F49" t="s">
        <v>1418</v>
      </c>
    </row>
    <row r="50" spans="1:6" x14ac:dyDescent="0.3">
      <c r="A50" t="s">
        <v>43</v>
      </c>
      <c r="B50" t="s">
        <v>348</v>
      </c>
      <c r="C50" t="s">
        <v>54</v>
      </c>
      <c r="D50" t="s">
        <v>139</v>
      </c>
      <c r="E50" t="str">
        <f t="shared" si="0"/>
        <v>Diverter SystemUpper Flex Joint AssemblyUpper Flex JointExternal leak</v>
      </c>
      <c r="F50" t="s">
        <v>1418</v>
      </c>
    </row>
    <row r="51" spans="1:6" x14ac:dyDescent="0.3">
      <c r="A51" t="s">
        <v>44</v>
      </c>
      <c r="B51" t="s">
        <v>45</v>
      </c>
      <c r="C51" t="s">
        <v>360</v>
      </c>
      <c r="D51" t="s">
        <v>139</v>
      </c>
      <c r="E51" t="str">
        <f t="shared" si="0"/>
        <v>Riser SystemRiserRiser JointExternal leak</v>
      </c>
      <c r="F51" t="s">
        <v>1418</v>
      </c>
    </row>
    <row r="52" spans="1:6" x14ac:dyDescent="0.3">
      <c r="A52" t="s">
        <v>44</v>
      </c>
      <c r="B52" t="s">
        <v>358</v>
      </c>
      <c r="C52" t="s">
        <v>60</v>
      </c>
      <c r="D52" t="s">
        <v>139</v>
      </c>
      <c r="E52" t="str">
        <f t="shared" si="0"/>
        <v>Riser SystemRiser Gas Handling EquipmentGooseneckExternal leak</v>
      </c>
      <c r="F52" t="s">
        <v>1418</v>
      </c>
    </row>
    <row r="53" spans="1:6" x14ac:dyDescent="0.3">
      <c r="A53" t="s">
        <v>44</v>
      </c>
      <c r="B53" t="s">
        <v>358</v>
      </c>
      <c r="C53" t="s">
        <v>361</v>
      </c>
      <c r="D53" t="s">
        <v>139</v>
      </c>
      <c r="E53" t="str">
        <f t="shared" si="0"/>
        <v>Riser SystemRiser Gas Handling EquipmentRiser Gas HandlerExternal leak</v>
      </c>
      <c r="F53" t="s">
        <v>1418</v>
      </c>
    </row>
    <row r="54" spans="1:6" x14ac:dyDescent="0.3">
      <c r="A54" t="s">
        <v>44</v>
      </c>
      <c r="B54" t="s">
        <v>357</v>
      </c>
      <c r="C54" t="s">
        <v>60</v>
      </c>
      <c r="D54" t="s">
        <v>139</v>
      </c>
      <c r="E54" t="str">
        <f t="shared" si="0"/>
        <v>Riser SystemTelescopic Joint AssemblyGooseneckExternal leak</v>
      </c>
      <c r="F54" t="s">
        <v>1418</v>
      </c>
    </row>
    <row r="55" spans="1:6" x14ac:dyDescent="0.3">
      <c r="A55" t="s">
        <v>44</v>
      </c>
      <c r="B55" t="s">
        <v>357</v>
      </c>
      <c r="C55" t="s">
        <v>359</v>
      </c>
      <c r="D55" t="s">
        <v>139</v>
      </c>
      <c r="E55" t="str">
        <f t="shared" si="0"/>
        <v>Riser SystemTelescopic Joint AssemblyHands Free Gooseneck System (HFGS)External leak</v>
      </c>
      <c r="F55" t="s">
        <v>1418</v>
      </c>
    </row>
    <row r="56" spans="1:6" x14ac:dyDescent="0.3">
      <c r="A56" t="s">
        <v>44</v>
      </c>
      <c r="B56" t="s">
        <v>357</v>
      </c>
      <c r="C56" t="s">
        <v>66</v>
      </c>
      <c r="D56" t="s">
        <v>139</v>
      </c>
      <c r="E56" t="str">
        <f t="shared" si="0"/>
        <v>Riser SystemTelescopic Joint AssemblyPackerExternal leak</v>
      </c>
      <c r="F56" t="s">
        <v>1418</v>
      </c>
    </row>
    <row r="57" spans="1:6" x14ac:dyDescent="0.3">
      <c r="A57" t="s">
        <v>44</v>
      </c>
      <c r="B57" t="s">
        <v>45</v>
      </c>
      <c r="C57" t="s">
        <v>71</v>
      </c>
      <c r="D57" t="s">
        <v>139</v>
      </c>
      <c r="E57" t="str">
        <f t="shared" si="0"/>
        <v>Riser SystemRiserSpoolExternal leak</v>
      </c>
      <c r="F57" t="s">
        <v>1418</v>
      </c>
    </row>
    <row r="58" spans="1:6" x14ac:dyDescent="0.3">
      <c r="A58" t="s">
        <v>42</v>
      </c>
      <c r="B58" t="s">
        <v>51</v>
      </c>
      <c r="C58" t="s">
        <v>312</v>
      </c>
      <c r="D58" t="s">
        <v>139</v>
      </c>
      <c r="E58" t="str">
        <f t="shared" si="0"/>
        <v>Choke Manifold SystemInstrumentsPressure GaugeExternal leak</v>
      </c>
      <c r="F58" t="s">
        <v>1417</v>
      </c>
    </row>
    <row r="59" spans="1:6" x14ac:dyDescent="0.3">
      <c r="A59" t="s">
        <v>42</v>
      </c>
      <c r="B59" t="s">
        <v>51</v>
      </c>
      <c r="C59" t="s">
        <v>313</v>
      </c>
      <c r="D59" t="s">
        <v>139</v>
      </c>
      <c r="E59" t="str">
        <f t="shared" si="0"/>
        <v>Choke Manifold SystemInstrumentsPressure TransducerExternal leak</v>
      </c>
      <c r="F59" t="s">
        <v>1417</v>
      </c>
    </row>
    <row r="60" spans="1:6" x14ac:dyDescent="0.3">
      <c r="A60" t="s">
        <v>873</v>
      </c>
      <c r="B60" t="s">
        <v>269</v>
      </c>
      <c r="C60" t="s">
        <v>273</v>
      </c>
      <c r="D60" t="s">
        <v>166</v>
      </c>
      <c r="E60" t="str">
        <f t="shared" si="0"/>
        <v>BOP Stack SystemPipe Ram PreventerBonnet HardwareInternal leak</v>
      </c>
      <c r="F60" t="s">
        <v>1417</v>
      </c>
    </row>
    <row r="61" spans="1:6" x14ac:dyDescent="0.3">
      <c r="A61" t="s">
        <v>873</v>
      </c>
      <c r="B61" t="s">
        <v>265</v>
      </c>
      <c r="C61" t="s">
        <v>273</v>
      </c>
      <c r="D61" t="s">
        <v>166</v>
      </c>
      <c r="E61" t="str">
        <f t="shared" si="0"/>
        <v>BOP Stack SystemShear Ram PreventerBonnet HardwareInternal leak</v>
      </c>
      <c r="F61" t="s">
        <v>1417</v>
      </c>
    </row>
    <row r="62" spans="1:6" x14ac:dyDescent="0.3">
      <c r="A62" t="s">
        <v>44</v>
      </c>
      <c r="B62" t="s">
        <v>45</v>
      </c>
      <c r="C62" t="s">
        <v>1412</v>
      </c>
      <c r="D62" t="s">
        <v>166</v>
      </c>
      <c r="E62" t="str">
        <f t="shared" si="0"/>
        <v>Riser SystemRiserMPD Integrated Riser JointInternal leak</v>
      </c>
      <c r="F62" t="s">
        <v>1417</v>
      </c>
    </row>
    <row r="63" spans="1:6" x14ac:dyDescent="0.3">
      <c r="A63" t="s">
        <v>873</v>
      </c>
      <c r="B63" t="s">
        <v>262</v>
      </c>
      <c r="C63" t="s">
        <v>278</v>
      </c>
      <c r="D63" t="s">
        <v>365</v>
      </c>
      <c r="E63" t="str">
        <f t="shared" si="0"/>
        <v>BOP Stack SystemAnnular PreventerAnnular BOP HardwareInternal Leak</v>
      </c>
      <c r="F63" t="s">
        <v>1418</v>
      </c>
    </row>
    <row r="64" spans="1:6" x14ac:dyDescent="0.3">
      <c r="A64" t="s">
        <v>873</v>
      </c>
      <c r="B64" t="s">
        <v>268</v>
      </c>
      <c r="C64" t="s">
        <v>282</v>
      </c>
      <c r="D64" t="s">
        <v>166</v>
      </c>
      <c r="E64" t="str">
        <f t="shared" si="0"/>
        <v>BOP Stack SystemRiser Adaptor AssemblyMud Boost ValveInternal leak</v>
      </c>
      <c r="F64" t="s">
        <v>1418</v>
      </c>
    </row>
    <row r="65" spans="1:6" x14ac:dyDescent="0.3">
      <c r="A65" t="s">
        <v>873</v>
      </c>
      <c r="B65" t="s">
        <v>263</v>
      </c>
      <c r="C65" t="s">
        <v>287</v>
      </c>
      <c r="D65" t="s">
        <v>166</v>
      </c>
      <c r="E65" t="str">
        <f t="shared" si="0"/>
        <v>BOP Stack SystemStack Choke and Kill SystemValve AssemblyInternal leak</v>
      </c>
      <c r="F65" t="s">
        <v>1418</v>
      </c>
    </row>
    <row r="66" spans="1:6" x14ac:dyDescent="0.3">
      <c r="A66" t="s">
        <v>42</v>
      </c>
      <c r="B66" t="s">
        <v>336</v>
      </c>
      <c r="C66" t="s">
        <v>287</v>
      </c>
      <c r="D66" t="s">
        <v>166</v>
      </c>
      <c r="E66" t="str">
        <f t="shared" si="0"/>
        <v>Choke Manifold SystemChoke and Kill Piping ComponentsValve AssemblyInternal leak</v>
      </c>
      <c r="F66" t="s">
        <v>1418</v>
      </c>
    </row>
    <row r="67" spans="1:6" x14ac:dyDescent="0.3">
      <c r="A67" t="s">
        <v>42</v>
      </c>
      <c r="B67" t="s">
        <v>338</v>
      </c>
      <c r="C67" t="s">
        <v>344</v>
      </c>
      <c r="D67" t="s">
        <v>365</v>
      </c>
      <c r="E67" t="str">
        <f t="shared" si="0"/>
        <v>Choke Manifold SystemManual ChokeChoke AssemblyInternal Leak</v>
      </c>
      <c r="F67" t="s">
        <v>1418</v>
      </c>
    </row>
    <row r="68" spans="1:6" x14ac:dyDescent="0.3">
      <c r="A68" t="s">
        <v>42</v>
      </c>
      <c r="B68" t="s">
        <v>334</v>
      </c>
      <c r="C68" t="s">
        <v>344</v>
      </c>
      <c r="D68" t="s">
        <v>365</v>
      </c>
      <c r="E68" t="str">
        <f t="shared" si="0"/>
        <v>Choke Manifold SystemRemote ChokeChoke AssemblyInternal Leak</v>
      </c>
      <c r="F68" t="s">
        <v>1418</v>
      </c>
    </row>
    <row r="69" spans="1:6" x14ac:dyDescent="0.3">
      <c r="A69" t="s">
        <v>43</v>
      </c>
      <c r="B69" t="s">
        <v>875</v>
      </c>
      <c r="C69" t="s">
        <v>353</v>
      </c>
      <c r="D69" t="s">
        <v>166</v>
      </c>
      <c r="E69" t="str">
        <f t="shared" ref="E69:E78" si="1">CLEAN(A69&amp;B69&amp;C69&amp;D69)</f>
        <v>Diverter SystemDiverter Piping ComponentsFlow DiverterInternal leak</v>
      </c>
      <c r="F69" t="s">
        <v>1418</v>
      </c>
    </row>
    <row r="70" spans="1:6" x14ac:dyDescent="0.3">
      <c r="A70" t="s">
        <v>43</v>
      </c>
      <c r="B70" t="s">
        <v>875</v>
      </c>
      <c r="C70" t="s">
        <v>354</v>
      </c>
      <c r="D70" t="s">
        <v>166</v>
      </c>
      <c r="E70" t="str">
        <f t="shared" si="1"/>
        <v>Diverter SystemDiverter Piping ComponentsValveInternal leak</v>
      </c>
      <c r="F70" t="s">
        <v>1418</v>
      </c>
    </row>
    <row r="71" spans="1:6" x14ac:dyDescent="0.3">
      <c r="A71" t="s">
        <v>44</v>
      </c>
      <c r="B71" t="s">
        <v>358</v>
      </c>
      <c r="C71" t="s">
        <v>361</v>
      </c>
      <c r="D71" t="s">
        <v>166</v>
      </c>
      <c r="E71" t="str">
        <f t="shared" si="1"/>
        <v>Riser SystemRiser Gas Handling EquipmentRiser Gas HandlerInternal leak</v>
      </c>
      <c r="F71" t="s">
        <v>1418</v>
      </c>
    </row>
    <row r="72" spans="1:6" x14ac:dyDescent="0.3">
      <c r="A72" t="s">
        <v>873</v>
      </c>
      <c r="B72" t="s">
        <v>269</v>
      </c>
      <c r="C72" t="s">
        <v>281</v>
      </c>
      <c r="D72" t="s">
        <v>156</v>
      </c>
      <c r="E72" t="str">
        <f t="shared" si="1"/>
        <v>BOP Stack SystemPipe Ram PreventerPipe Ram Block SealFail to seal</v>
      </c>
      <c r="F72" t="s">
        <v>1418</v>
      </c>
    </row>
    <row r="73" spans="1:6" x14ac:dyDescent="0.3">
      <c r="A73" t="s">
        <v>873</v>
      </c>
      <c r="B73" t="s">
        <v>265</v>
      </c>
      <c r="C73" t="s">
        <v>277</v>
      </c>
      <c r="D73" t="s">
        <v>156</v>
      </c>
      <c r="E73" t="str">
        <f t="shared" si="1"/>
        <v>BOP Stack SystemShear Ram PreventerShear Ram Block SealFail to seal</v>
      </c>
      <c r="F73" t="s">
        <v>1418</v>
      </c>
    </row>
    <row r="74" spans="1:6" x14ac:dyDescent="0.3">
      <c r="A74" t="s">
        <v>873</v>
      </c>
      <c r="B74" t="s">
        <v>262</v>
      </c>
      <c r="C74" t="s">
        <v>279</v>
      </c>
      <c r="D74" t="s">
        <v>156</v>
      </c>
      <c r="E74" t="str">
        <f t="shared" si="1"/>
        <v>BOP Stack SystemAnnular PreventerPacking ElementFail to seal</v>
      </c>
      <c r="F74" t="s">
        <v>1418</v>
      </c>
    </row>
    <row r="75" spans="1:6" x14ac:dyDescent="0.3">
      <c r="A75" t="s">
        <v>43</v>
      </c>
      <c r="B75" t="s">
        <v>346</v>
      </c>
      <c r="C75" t="s">
        <v>351</v>
      </c>
      <c r="D75" t="s">
        <v>156</v>
      </c>
      <c r="E75" t="str">
        <f t="shared" si="1"/>
        <v>Diverter SystemDiverter AssemblyPacking Element or Insert PackerFail to seal</v>
      </c>
      <c r="F75" t="s">
        <v>1418</v>
      </c>
    </row>
    <row r="76" spans="1:6" x14ac:dyDescent="0.3">
      <c r="A76" t="s">
        <v>43</v>
      </c>
      <c r="B76" t="s">
        <v>346</v>
      </c>
      <c r="C76" t="s">
        <v>351</v>
      </c>
      <c r="D76" t="s">
        <v>156</v>
      </c>
      <c r="E76" t="str">
        <f t="shared" si="1"/>
        <v>Diverter SystemDiverter AssemblyPacking Element or Insert PackerFail to seal</v>
      </c>
      <c r="F76" t="s">
        <v>1418</v>
      </c>
    </row>
    <row r="77" spans="1:6" x14ac:dyDescent="0.3">
      <c r="A77" t="s">
        <v>44</v>
      </c>
      <c r="B77" t="s">
        <v>358</v>
      </c>
      <c r="C77" t="s">
        <v>279</v>
      </c>
      <c r="D77" t="s">
        <v>156</v>
      </c>
      <c r="E77" t="str">
        <f t="shared" si="1"/>
        <v>Riser SystemRiser Gas Handling EquipmentPacking ElementFail to seal</v>
      </c>
      <c r="F77" t="s">
        <v>1418</v>
      </c>
    </row>
    <row r="78" spans="1:6" x14ac:dyDescent="0.3">
      <c r="A78" t="s">
        <v>44</v>
      </c>
      <c r="B78" t="s">
        <v>357</v>
      </c>
      <c r="C78" t="s">
        <v>66</v>
      </c>
      <c r="D78" t="s">
        <v>156</v>
      </c>
      <c r="E78" t="str">
        <f t="shared" si="1"/>
        <v>Riser SystemTelescopic Joint AssemblyPackerFail to seal</v>
      </c>
      <c r="F78" t="s">
        <v>1418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EE16-21E2-4445-95FC-3D107C64335A}">
  <sheetPr codeName="Sheet1"/>
  <dimension ref="A1:F29006"/>
  <sheetViews>
    <sheetView workbookViewId="0">
      <pane xSplit="1" ySplit="1" topLeftCell="B2" activePane="bottomRight" state="frozen"/>
      <selection activeCell="B80" sqref="B80:D80"/>
      <selection pane="topRight" activeCell="B80" sqref="B80:D80"/>
      <selection pane="bottomLeft" activeCell="B80" sqref="B80:D80"/>
      <selection pane="bottomRight" activeCell="F4" sqref="F4"/>
    </sheetView>
  </sheetViews>
  <sheetFormatPr defaultColWidth="8.83203125" defaultRowHeight="14" x14ac:dyDescent="0.3"/>
  <cols>
    <col min="1" max="1" width="18.1640625" style="63" customWidth="1"/>
  </cols>
  <sheetData>
    <row r="1" spans="1:6" x14ac:dyDescent="0.3">
      <c r="A1" s="63" t="s">
        <v>136</v>
      </c>
      <c r="B1" t="s">
        <v>185</v>
      </c>
      <c r="F1" s="49" t="s">
        <v>187</v>
      </c>
    </row>
    <row r="2" spans="1:6" x14ac:dyDescent="0.3">
      <c r="A2" s="63" t="s">
        <v>129</v>
      </c>
      <c r="F2" t="s">
        <v>1429</v>
      </c>
    </row>
    <row r="3" spans="1:6" x14ac:dyDescent="0.3">
      <c r="A3" s="63" t="s">
        <v>130</v>
      </c>
      <c r="F3" t="s">
        <v>1430</v>
      </c>
    </row>
    <row r="4" spans="1:6" x14ac:dyDescent="0.3">
      <c r="A4" s="64">
        <v>12032016500</v>
      </c>
      <c r="B4">
        <v>45</v>
      </c>
    </row>
    <row r="5" spans="1:6" x14ac:dyDescent="0.3">
      <c r="A5" s="64">
        <v>12032027100</v>
      </c>
      <c r="B5">
        <v>46</v>
      </c>
    </row>
    <row r="6" spans="1:6" x14ac:dyDescent="0.3">
      <c r="A6" s="64">
        <v>12032029300</v>
      </c>
      <c r="B6">
        <v>45</v>
      </c>
    </row>
    <row r="7" spans="1:6" x14ac:dyDescent="0.3">
      <c r="A7" s="64">
        <v>12032030900</v>
      </c>
      <c r="B7">
        <v>45</v>
      </c>
    </row>
    <row r="8" spans="1:6" x14ac:dyDescent="0.3">
      <c r="A8" s="64">
        <v>170750244400</v>
      </c>
      <c r="B8">
        <v>25</v>
      </c>
    </row>
    <row r="9" spans="1:6" x14ac:dyDescent="0.3">
      <c r="A9" s="64">
        <v>177000000600</v>
      </c>
      <c r="B9">
        <v>28</v>
      </c>
    </row>
    <row r="10" spans="1:6" x14ac:dyDescent="0.3">
      <c r="A10" s="64">
        <v>177000002770</v>
      </c>
      <c r="B10">
        <v>38</v>
      </c>
    </row>
    <row r="11" spans="1:6" x14ac:dyDescent="0.3">
      <c r="A11" s="64">
        <v>177000002771</v>
      </c>
      <c r="B11">
        <v>38</v>
      </c>
    </row>
    <row r="12" spans="1:6" x14ac:dyDescent="0.3">
      <c r="A12" s="64">
        <v>177000002800</v>
      </c>
      <c r="B12">
        <v>38</v>
      </c>
    </row>
    <row r="13" spans="1:6" x14ac:dyDescent="0.3">
      <c r="A13" s="64">
        <v>177000004570</v>
      </c>
      <c r="B13">
        <v>0</v>
      </c>
    </row>
    <row r="14" spans="1:6" x14ac:dyDescent="0.3">
      <c r="A14" s="64">
        <v>177000004571</v>
      </c>
      <c r="B14">
        <v>0</v>
      </c>
    </row>
    <row r="15" spans="1:6" x14ac:dyDescent="0.3">
      <c r="A15" s="64">
        <v>177000009670</v>
      </c>
      <c r="B15">
        <v>25</v>
      </c>
    </row>
    <row r="16" spans="1:6" x14ac:dyDescent="0.3">
      <c r="A16" s="64">
        <v>177000009671</v>
      </c>
      <c r="B16">
        <v>25</v>
      </c>
    </row>
    <row r="17" spans="1:2" x14ac:dyDescent="0.3">
      <c r="A17" s="64">
        <v>177000010300</v>
      </c>
      <c r="B17">
        <v>33</v>
      </c>
    </row>
    <row r="18" spans="1:2" x14ac:dyDescent="0.3">
      <c r="A18" s="64">
        <v>177000010301</v>
      </c>
      <c r="B18">
        <v>25</v>
      </c>
    </row>
    <row r="19" spans="1:2" x14ac:dyDescent="0.3">
      <c r="A19" s="64">
        <v>177000010400</v>
      </c>
      <c r="B19">
        <v>25</v>
      </c>
    </row>
    <row r="20" spans="1:2" x14ac:dyDescent="0.3">
      <c r="A20" s="64">
        <v>177000010470</v>
      </c>
      <c r="B20">
        <v>25</v>
      </c>
    </row>
    <row r="21" spans="1:2" x14ac:dyDescent="0.3">
      <c r="A21" s="64">
        <v>177000010471</v>
      </c>
      <c r="B21">
        <v>25</v>
      </c>
    </row>
    <row r="22" spans="1:2" x14ac:dyDescent="0.3">
      <c r="A22" s="64">
        <v>177000010472</v>
      </c>
      <c r="B22">
        <v>25</v>
      </c>
    </row>
    <row r="23" spans="1:2" x14ac:dyDescent="0.3">
      <c r="A23" s="64">
        <v>177000013100</v>
      </c>
      <c r="B23">
        <v>54</v>
      </c>
    </row>
    <row r="24" spans="1:2" x14ac:dyDescent="0.3">
      <c r="A24" s="64">
        <v>177000013200</v>
      </c>
      <c r="B24">
        <v>54</v>
      </c>
    </row>
    <row r="25" spans="1:2" x14ac:dyDescent="0.3">
      <c r="A25" s="64">
        <v>177000013300</v>
      </c>
      <c r="B25">
        <v>54</v>
      </c>
    </row>
    <row r="26" spans="1:2" x14ac:dyDescent="0.3">
      <c r="A26" s="64">
        <v>177000013400</v>
      </c>
      <c r="B26">
        <v>52</v>
      </c>
    </row>
    <row r="27" spans="1:2" x14ac:dyDescent="0.3">
      <c r="A27" s="64">
        <v>177000013501</v>
      </c>
      <c r="B27" t="s">
        <v>364</v>
      </c>
    </row>
    <row r="28" spans="1:2" x14ac:dyDescent="0.3">
      <c r="A28" s="64">
        <v>177000014200</v>
      </c>
      <c r="B28">
        <v>40</v>
      </c>
    </row>
    <row r="29" spans="1:2" x14ac:dyDescent="0.3">
      <c r="A29" s="64">
        <v>177000015800</v>
      </c>
      <c r="B29">
        <v>50</v>
      </c>
    </row>
    <row r="30" spans="1:2" x14ac:dyDescent="0.3">
      <c r="A30" s="64">
        <v>177000017200</v>
      </c>
      <c r="B30">
        <v>40</v>
      </c>
    </row>
    <row r="31" spans="1:2" x14ac:dyDescent="0.3">
      <c r="A31" s="64">
        <v>177000017300</v>
      </c>
      <c r="B31">
        <v>40</v>
      </c>
    </row>
    <row r="32" spans="1:2" x14ac:dyDescent="0.3">
      <c r="A32" s="64">
        <v>177000017400</v>
      </c>
      <c r="B32">
        <v>40</v>
      </c>
    </row>
    <row r="33" spans="1:2" x14ac:dyDescent="0.3">
      <c r="A33" s="64">
        <v>177000017600</v>
      </c>
      <c r="B33">
        <v>38</v>
      </c>
    </row>
    <row r="34" spans="1:2" x14ac:dyDescent="0.3">
      <c r="A34" s="64">
        <v>177000017700</v>
      </c>
      <c r="B34">
        <v>40</v>
      </c>
    </row>
    <row r="35" spans="1:2" x14ac:dyDescent="0.3">
      <c r="A35" s="64">
        <v>177000017800</v>
      </c>
      <c r="B35">
        <v>40</v>
      </c>
    </row>
    <row r="36" spans="1:2" x14ac:dyDescent="0.3">
      <c r="A36" s="64">
        <v>177000017900</v>
      </c>
      <c r="B36">
        <v>40</v>
      </c>
    </row>
    <row r="37" spans="1:2" x14ac:dyDescent="0.3">
      <c r="A37" s="64">
        <v>177000018300</v>
      </c>
      <c r="B37">
        <v>40</v>
      </c>
    </row>
    <row r="38" spans="1:2" x14ac:dyDescent="0.3">
      <c r="A38" s="64">
        <v>177000018400</v>
      </c>
      <c r="B38">
        <v>40</v>
      </c>
    </row>
    <row r="39" spans="1:2" x14ac:dyDescent="0.3">
      <c r="A39" s="64">
        <v>177000018500</v>
      </c>
      <c r="B39">
        <v>40</v>
      </c>
    </row>
    <row r="40" spans="1:2" x14ac:dyDescent="0.3">
      <c r="A40" s="64">
        <v>177000019000</v>
      </c>
      <c r="B40">
        <v>54</v>
      </c>
    </row>
    <row r="41" spans="1:2" x14ac:dyDescent="0.3">
      <c r="A41" s="64">
        <v>177000019100</v>
      </c>
      <c r="B41">
        <v>50</v>
      </c>
    </row>
    <row r="42" spans="1:2" x14ac:dyDescent="0.3">
      <c r="A42" s="64">
        <v>177000019200</v>
      </c>
      <c r="B42">
        <v>50</v>
      </c>
    </row>
    <row r="43" spans="1:2" x14ac:dyDescent="0.3">
      <c r="A43" s="64">
        <v>177000019300</v>
      </c>
      <c r="B43">
        <v>50</v>
      </c>
    </row>
    <row r="44" spans="1:2" x14ac:dyDescent="0.3">
      <c r="A44" s="64">
        <v>177000019370</v>
      </c>
      <c r="B44">
        <v>50</v>
      </c>
    </row>
    <row r="45" spans="1:2" x14ac:dyDescent="0.3">
      <c r="A45" s="64">
        <v>177000019470</v>
      </c>
      <c r="B45">
        <v>40</v>
      </c>
    </row>
    <row r="46" spans="1:2" x14ac:dyDescent="0.3">
      <c r="A46" s="64">
        <v>177000019670</v>
      </c>
      <c r="B46">
        <v>48</v>
      </c>
    </row>
    <row r="47" spans="1:2" x14ac:dyDescent="0.3">
      <c r="A47" s="64">
        <v>177000021500</v>
      </c>
      <c r="B47">
        <v>56</v>
      </c>
    </row>
    <row r="48" spans="1:2" x14ac:dyDescent="0.3">
      <c r="A48" s="64">
        <v>177000021570</v>
      </c>
      <c r="B48">
        <v>56</v>
      </c>
    </row>
    <row r="49" spans="1:2" x14ac:dyDescent="0.3">
      <c r="A49" s="64">
        <v>177000021970</v>
      </c>
      <c r="B49">
        <v>56</v>
      </c>
    </row>
    <row r="50" spans="1:2" x14ac:dyDescent="0.3">
      <c r="A50" s="64">
        <v>177000022200</v>
      </c>
      <c r="B50">
        <v>56</v>
      </c>
    </row>
    <row r="51" spans="1:2" x14ac:dyDescent="0.3">
      <c r="A51" s="64">
        <v>177000023370</v>
      </c>
      <c r="B51">
        <v>67</v>
      </c>
    </row>
    <row r="52" spans="1:2" x14ac:dyDescent="0.3">
      <c r="A52" s="64">
        <v>177000026100</v>
      </c>
      <c r="B52">
        <v>0</v>
      </c>
    </row>
    <row r="53" spans="1:2" x14ac:dyDescent="0.3">
      <c r="A53" s="64">
        <v>177000028300</v>
      </c>
      <c r="B53">
        <v>0</v>
      </c>
    </row>
    <row r="54" spans="1:2" x14ac:dyDescent="0.3">
      <c r="A54" s="64">
        <v>177000028700</v>
      </c>
      <c r="B54">
        <v>28</v>
      </c>
    </row>
    <row r="55" spans="1:2" x14ac:dyDescent="0.3">
      <c r="A55" s="64">
        <v>177000029300</v>
      </c>
      <c r="B55">
        <v>25</v>
      </c>
    </row>
    <row r="56" spans="1:2" x14ac:dyDescent="0.3">
      <c r="A56" s="64">
        <v>177000031300</v>
      </c>
      <c r="B56">
        <v>25</v>
      </c>
    </row>
    <row r="57" spans="1:2" x14ac:dyDescent="0.3">
      <c r="A57" s="64">
        <v>177000031370</v>
      </c>
      <c r="B57">
        <v>25</v>
      </c>
    </row>
    <row r="58" spans="1:2" x14ac:dyDescent="0.3">
      <c r="A58" s="64">
        <v>177000032700</v>
      </c>
      <c r="B58">
        <v>93</v>
      </c>
    </row>
    <row r="59" spans="1:2" x14ac:dyDescent="0.3">
      <c r="A59" s="64">
        <v>177000034000</v>
      </c>
      <c r="B59">
        <v>46</v>
      </c>
    </row>
    <row r="60" spans="1:2" x14ac:dyDescent="0.3">
      <c r="A60" s="64">
        <v>177000035200</v>
      </c>
      <c r="B60">
        <v>48</v>
      </c>
    </row>
    <row r="61" spans="1:2" x14ac:dyDescent="0.3">
      <c r="A61" s="64">
        <v>177000035600</v>
      </c>
      <c r="B61">
        <v>50</v>
      </c>
    </row>
    <row r="62" spans="1:2" x14ac:dyDescent="0.3">
      <c r="A62" s="64">
        <v>177000035800</v>
      </c>
      <c r="B62">
        <v>50</v>
      </c>
    </row>
    <row r="63" spans="1:2" x14ac:dyDescent="0.3">
      <c r="A63" s="64">
        <v>177000036400</v>
      </c>
      <c r="B63">
        <v>48</v>
      </c>
    </row>
    <row r="64" spans="1:2" x14ac:dyDescent="0.3">
      <c r="A64" s="64">
        <v>177000036500</v>
      </c>
      <c r="B64">
        <v>40</v>
      </c>
    </row>
    <row r="65" spans="1:2" x14ac:dyDescent="0.3">
      <c r="A65" s="64">
        <v>177000037100</v>
      </c>
      <c r="B65">
        <v>30</v>
      </c>
    </row>
    <row r="66" spans="1:2" x14ac:dyDescent="0.3">
      <c r="A66" s="64">
        <v>177000037470</v>
      </c>
      <c r="B66">
        <v>50</v>
      </c>
    </row>
    <row r="67" spans="1:2" x14ac:dyDescent="0.3">
      <c r="A67" s="64">
        <v>177000038700</v>
      </c>
      <c r="B67">
        <v>48</v>
      </c>
    </row>
    <row r="68" spans="1:2" x14ac:dyDescent="0.3">
      <c r="A68" s="64">
        <v>177000038900</v>
      </c>
      <c r="B68">
        <v>54</v>
      </c>
    </row>
    <row r="69" spans="1:2" x14ac:dyDescent="0.3">
      <c r="A69" s="64">
        <v>177000039700</v>
      </c>
      <c r="B69">
        <v>24</v>
      </c>
    </row>
    <row r="70" spans="1:2" x14ac:dyDescent="0.3">
      <c r="A70" s="64">
        <v>177000041670</v>
      </c>
      <c r="B70">
        <v>21</v>
      </c>
    </row>
    <row r="71" spans="1:2" x14ac:dyDescent="0.3">
      <c r="A71" s="64">
        <v>177002000100</v>
      </c>
      <c r="B71">
        <v>40</v>
      </c>
    </row>
    <row r="72" spans="1:2" x14ac:dyDescent="0.3">
      <c r="A72" s="64">
        <v>177002002200</v>
      </c>
      <c r="B72">
        <v>40</v>
      </c>
    </row>
    <row r="73" spans="1:2" x14ac:dyDescent="0.3">
      <c r="A73" s="64">
        <v>177002002700</v>
      </c>
      <c r="B73">
        <v>40</v>
      </c>
    </row>
    <row r="74" spans="1:2" x14ac:dyDescent="0.3">
      <c r="A74" s="64">
        <v>177002003000</v>
      </c>
      <c r="B74">
        <v>40</v>
      </c>
    </row>
    <row r="75" spans="1:2" x14ac:dyDescent="0.3">
      <c r="A75" s="64">
        <v>177002003470</v>
      </c>
      <c r="B75">
        <v>43</v>
      </c>
    </row>
    <row r="76" spans="1:2" x14ac:dyDescent="0.3">
      <c r="A76" s="64">
        <v>177002003970</v>
      </c>
      <c r="B76">
        <v>42</v>
      </c>
    </row>
    <row r="77" spans="1:2" x14ac:dyDescent="0.3">
      <c r="A77" s="64">
        <v>177002004000</v>
      </c>
      <c r="B77">
        <v>41</v>
      </c>
    </row>
    <row r="78" spans="1:2" x14ac:dyDescent="0.3">
      <c r="A78" s="64">
        <v>177002004100</v>
      </c>
      <c r="B78">
        <v>38</v>
      </c>
    </row>
    <row r="79" spans="1:2" x14ac:dyDescent="0.3">
      <c r="A79" s="64">
        <v>177002004101</v>
      </c>
      <c r="B79">
        <v>39</v>
      </c>
    </row>
    <row r="80" spans="1:2" x14ac:dyDescent="0.3">
      <c r="A80" s="64">
        <v>177002004400</v>
      </c>
      <c r="B80">
        <v>45</v>
      </c>
    </row>
    <row r="81" spans="1:2" x14ac:dyDescent="0.3">
      <c r="A81" s="64">
        <v>177002004401</v>
      </c>
      <c r="B81">
        <v>44</v>
      </c>
    </row>
    <row r="82" spans="1:2" x14ac:dyDescent="0.3">
      <c r="A82" s="64">
        <v>177002004800</v>
      </c>
      <c r="B82">
        <v>56</v>
      </c>
    </row>
    <row r="83" spans="1:2" x14ac:dyDescent="0.3">
      <c r="A83" s="64">
        <v>177002004900</v>
      </c>
      <c r="B83">
        <v>45</v>
      </c>
    </row>
    <row r="84" spans="1:2" x14ac:dyDescent="0.3">
      <c r="A84" s="64">
        <v>177002005300</v>
      </c>
      <c r="B84">
        <v>45</v>
      </c>
    </row>
    <row r="85" spans="1:2" x14ac:dyDescent="0.3">
      <c r="A85" s="64">
        <v>177002005400</v>
      </c>
      <c r="B85">
        <v>38</v>
      </c>
    </row>
    <row r="86" spans="1:2" x14ac:dyDescent="0.3">
      <c r="A86" s="64">
        <v>177002005500</v>
      </c>
      <c r="B86">
        <v>45</v>
      </c>
    </row>
    <row r="87" spans="1:2" x14ac:dyDescent="0.3">
      <c r="A87" s="64">
        <v>177002005800</v>
      </c>
      <c r="B87">
        <v>46</v>
      </c>
    </row>
    <row r="88" spans="1:2" x14ac:dyDescent="0.3">
      <c r="A88" s="64">
        <v>177002006500</v>
      </c>
      <c r="B88">
        <v>50</v>
      </c>
    </row>
    <row r="89" spans="1:2" x14ac:dyDescent="0.3">
      <c r="A89" s="64">
        <v>177002006501</v>
      </c>
      <c r="B89">
        <v>50</v>
      </c>
    </row>
    <row r="90" spans="1:2" x14ac:dyDescent="0.3">
      <c r="A90" s="64">
        <v>177002006800</v>
      </c>
      <c r="B90">
        <v>28</v>
      </c>
    </row>
    <row r="91" spans="1:2" x14ac:dyDescent="0.3">
      <c r="A91" s="64">
        <v>177002006900</v>
      </c>
      <c r="B91">
        <v>39</v>
      </c>
    </row>
    <row r="92" spans="1:2" x14ac:dyDescent="0.3">
      <c r="A92" s="64">
        <v>177002007100</v>
      </c>
      <c r="B92">
        <v>28</v>
      </c>
    </row>
    <row r="93" spans="1:2" x14ac:dyDescent="0.3">
      <c r="A93" s="64">
        <v>177002007200</v>
      </c>
      <c r="B93">
        <v>39</v>
      </c>
    </row>
    <row r="94" spans="1:2" x14ac:dyDescent="0.3">
      <c r="A94" s="64">
        <v>177002007400</v>
      </c>
      <c r="B94">
        <v>15</v>
      </c>
    </row>
    <row r="95" spans="1:2" x14ac:dyDescent="0.3">
      <c r="A95" s="64">
        <v>177002007600</v>
      </c>
      <c r="B95">
        <v>40</v>
      </c>
    </row>
    <row r="96" spans="1:2" x14ac:dyDescent="0.3">
      <c r="A96" s="64">
        <v>177002007700</v>
      </c>
      <c r="B96">
        <v>44</v>
      </c>
    </row>
    <row r="97" spans="1:2" x14ac:dyDescent="0.3">
      <c r="A97" s="64">
        <v>177002007970</v>
      </c>
      <c r="B97">
        <v>42</v>
      </c>
    </row>
    <row r="98" spans="1:2" x14ac:dyDescent="0.3">
      <c r="A98" s="64">
        <v>177002008000</v>
      </c>
      <c r="B98">
        <v>38</v>
      </c>
    </row>
    <row r="99" spans="1:2" x14ac:dyDescent="0.3">
      <c r="A99" s="64">
        <v>177002009300</v>
      </c>
      <c r="B99">
        <v>38</v>
      </c>
    </row>
    <row r="100" spans="1:2" x14ac:dyDescent="0.3">
      <c r="A100" s="64">
        <v>177002009670</v>
      </c>
      <c r="B100">
        <v>0</v>
      </c>
    </row>
    <row r="101" spans="1:2" x14ac:dyDescent="0.3">
      <c r="A101" s="64">
        <v>177002010770</v>
      </c>
      <c r="B101">
        <v>34</v>
      </c>
    </row>
    <row r="102" spans="1:2" x14ac:dyDescent="0.3">
      <c r="A102" s="64">
        <v>177002012270</v>
      </c>
      <c r="B102">
        <v>0</v>
      </c>
    </row>
    <row r="103" spans="1:2" x14ac:dyDescent="0.3">
      <c r="A103" s="64">
        <v>177002016770</v>
      </c>
      <c r="B103">
        <v>0</v>
      </c>
    </row>
    <row r="104" spans="1:2" x14ac:dyDescent="0.3">
      <c r="A104" s="64">
        <v>177002016771</v>
      </c>
      <c r="B104">
        <v>0</v>
      </c>
    </row>
    <row r="105" spans="1:2" x14ac:dyDescent="0.3">
      <c r="A105" s="64">
        <v>177002017700</v>
      </c>
      <c r="B105">
        <v>24</v>
      </c>
    </row>
    <row r="106" spans="1:2" x14ac:dyDescent="0.3">
      <c r="A106" s="64">
        <v>177002019600</v>
      </c>
      <c r="B106">
        <v>24</v>
      </c>
    </row>
    <row r="107" spans="1:2" x14ac:dyDescent="0.3">
      <c r="A107" s="64">
        <v>177002020570</v>
      </c>
      <c r="B107">
        <v>25</v>
      </c>
    </row>
    <row r="108" spans="1:2" x14ac:dyDescent="0.3">
      <c r="A108" s="64">
        <v>177002023500</v>
      </c>
      <c r="B108">
        <v>20</v>
      </c>
    </row>
    <row r="109" spans="1:2" x14ac:dyDescent="0.3">
      <c r="A109" s="64">
        <v>177002023770</v>
      </c>
      <c r="B109">
        <v>22</v>
      </c>
    </row>
    <row r="110" spans="1:2" x14ac:dyDescent="0.3">
      <c r="A110" s="64">
        <v>177002023771</v>
      </c>
      <c r="B110">
        <v>22</v>
      </c>
    </row>
    <row r="111" spans="1:2" x14ac:dyDescent="0.3">
      <c r="A111" s="64">
        <v>177002023772</v>
      </c>
      <c r="B111">
        <v>22</v>
      </c>
    </row>
    <row r="112" spans="1:2" x14ac:dyDescent="0.3">
      <c r="A112" s="64">
        <v>177002024000</v>
      </c>
      <c r="B112">
        <v>24</v>
      </c>
    </row>
    <row r="113" spans="1:2" x14ac:dyDescent="0.3">
      <c r="A113" s="64">
        <v>177004000600</v>
      </c>
      <c r="B113">
        <v>44</v>
      </c>
    </row>
    <row r="114" spans="1:2" x14ac:dyDescent="0.3">
      <c r="A114" s="64">
        <v>177004000670</v>
      </c>
      <c r="B114">
        <v>44</v>
      </c>
    </row>
    <row r="115" spans="1:2" x14ac:dyDescent="0.3">
      <c r="A115" s="64">
        <v>177004001070</v>
      </c>
      <c r="B115">
        <v>42</v>
      </c>
    </row>
    <row r="116" spans="1:2" x14ac:dyDescent="0.3">
      <c r="A116" s="64">
        <v>177004001300</v>
      </c>
      <c r="B116">
        <v>45</v>
      </c>
    </row>
    <row r="117" spans="1:2" x14ac:dyDescent="0.3">
      <c r="A117" s="64">
        <v>177004001500</v>
      </c>
      <c r="B117">
        <v>64</v>
      </c>
    </row>
    <row r="118" spans="1:2" x14ac:dyDescent="0.3">
      <c r="A118" s="64">
        <v>177004001700</v>
      </c>
      <c r="B118">
        <v>50</v>
      </c>
    </row>
    <row r="119" spans="1:2" x14ac:dyDescent="0.3">
      <c r="A119" s="64">
        <v>177004002100</v>
      </c>
      <c r="B119">
        <v>50</v>
      </c>
    </row>
    <row r="120" spans="1:2" x14ac:dyDescent="0.3">
      <c r="A120" s="64">
        <v>177004002200</v>
      </c>
      <c r="B120">
        <v>45</v>
      </c>
    </row>
    <row r="121" spans="1:2" x14ac:dyDescent="0.3">
      <c r="A121" s="64">
        <v>177004002201</v>
      </c>
      <c r="B121">
        <v>45</v>
      </c>
    </row>
    <row r="122" spans="1:2" x14ac:dyDescent="0.3">
      <c r="A122" s="64">
        <v>177004002370</v>
      </c>
      <c r="B122">
        <v>13</v>
      </c>
    </row>
    <row r="123" spans="1:2" x14ac:dyDescent="0.3">
      <c r="A123" s="64">
        <v>177004002500</v>
      </c>
      <c r="B123">
        <v>50</v>
      </c>
    </row>
    <row r="124" spans="1:2" x14ac:dyDescent="0.3">
      <c r="A124" s="64">
        <v>177004002600</v>
      </c>
      <c r="B124">
        <v>43</v>
      </c>
    </row>
    <row r="125" spans="1:2" x14ac:dyDescent="0.3">
      <c r="A125" s="64">
        <v>177004003400</v>
      </c>
      <c r="B125">
        <v>47</v>
      </c>
    </row>
    <row r="126" spans="1:2" x14ac:dyDescent="0.3">
      <c r="A126" s="64">
        <v>177004003470</v>
      </c>
      <c r="B126">
        <v>47</v>
      </c>
    </row>
    <row r="127" spans="1:2" x14ac:dyDescent="0.3">
      <c r="A127" s="64">
        <v>177004003700</v>
      </c>
      <c r="B127">
        <v>47</v>
      </c>
    </row>
    <row r="128" spans="1:2" x14ac:dyDescent="0.3">
      <c r="A128" s="64">
        <v>177004004000</v>
      </c>
      <c r="B128">
        <v>45</v>
      </c>
    </row>
    <row r="129" spans="1:2" x14ac:dyDescent="0.3">
      <c r="A129" s="64">
        <v>177004004200</v>
      </c>
      <c r="B129">
        <v>50</v>
      </c>
    </row>
    <row r="130" spans="1:2" x14ac:dyDescent="0.3">
      <c r="A130" s="64">
        <v>177004004600</v>
      </c>
      <c r="B130">
        <v>50</v>
      </c>
    </row>
    <row r="131" spans="1:2" x14ac:dyDescent="0.3">
      <c r="A131" s="64">
        <v>177004005000</v>
      </c>
      <c r="B131">
        <v>43</v>
      </c>
    </row>
    <row r="132" spans="1:2" x14ac:dyDescent="0.3">
      <c r="A132" s="64">
        <v>177004005070</v>
      </c>
      <c r="B132">
        <v>43</v>
      </c>
    </row>
    <row r="133" spans="1:2" x14ac:dyDescent="0.3">
      <c r="A133" s="64">
        <v>177004005100</v>
      </c>
      <c r="B133">
        <v>44</v>
      </c>
    </row>
    <row r="134" spans="1:2" x14ac:dyDescent="0.3">
      <c r="A134" s="64">
        <v>177004005200</v>
      </c>
      <c r="B134">
        <v>44</v>
      </c>
    </row>
    <row r="135" spans="1:2" x14ac:dyDescent="0.3">
      <c r="A135" s="64">
        <v>177004005201</v>
      </c>
      <c r="B135">
        <v>46</v>
      </c>
    </row>
    <row r="136" spans="1:2" x14ac:dyDescent="0.3">
      <c r="A136" s="64">
        <v>177004005300</v>
      </c>
      <c r="B136">
        <v>47</v>
      </c>
    </row>
    <row r="137" spans="1:2" x14ac:dyDescent="0.3">
      <c r="A137" s="64">
        <v>177004005301</v>
      </c>
      <c r="B137">
        <v>47</v>
      </c>
    </row>
    <row r="138" spans="1:2" x14ac:dyDescent="0.3">
      <c r="A138" s="64">
        <v>177004005800</v>
      </c>
      <c r="B138">
        <v>43</v>
      </c>
    </row>
    <row r="139" spans="1:2" x14ac:dyDescent="0.3">
      <c r="A139" s="64">
        <v>177004006000</v>
      </c>
      <c r="B139">
        <v>44</v>
      </c>
    </row>
    <row r="140" spans="1:2" x14ac:dyDescent="0.3">
      <c r="A140" s="64">
        <v>177004006800</v>
      </c>
      <c r="B140">
        <v>40</v>
      </c>
    </row>
    <row r="141" spans="1:2" x14ac:dyDescent="0.3">
      <c r="A141" s="64">
        <v>177004006900</v>
      </c>
      <c r="B141">
        <v>44</v>
      </c>
    </row>
    <row r="142" spans="1:2" x14ac:dyDescent="0.3">
      <c r="A142" s="64">
        <v>177004006901</v>
      </c>
      <c r="B142">
        <v>44</v>
      </c>
    </row>
    <row r="143" spans="1:2" x14ac:dyDescent="0.3">
      <c r="A143" s="64">
        <v>177004007000</v>
      </c>
      <c r="B143">
        <v>44</v>
      </c>
    </row>
    <row r="144" spans="1:2" x14ac:dyDescent="0.3">
      <c r="A144" s="64">
        <v>177004007100</v>
      </c>
      <c r="B144">
        <v>44</v>
      </c>
    </row>
    <row r="145" spans="1:2" x14ac:dyDescent="0.3">
      <c r="A145" s="64">
        <v>177004007200</v>
      </c>
      <c r="B145">
        <v>40</v>
      </c>
    </row>
    <row r="146" spans="1:2" x14ac:dyDescent="0.3">
      <c r="A146" s="64">
        <v>177004007400</v>
      </c>
      <c r="B146">
        <v>44</v>
      </c>
    </row>
    <row r="147" spans="1:2" x14ac:dyDescent="0.3">
      <c r="A147" s="64">
        <v>177004007800</v>
      </c>
      <c r="B147">
        <v>44</v>
      </c>
    </row>
    <row r="148" spans="1:2" x14ac:dyDescent="0.3">
      <c r="A148" s="64">
        <v>177004007801</v>
      </c>
      <c r="B148">
        <v>44</v>
      </c>
    </row>
    <row r="149" spans="1:2" x14ac:dyDescent="0.3">
      <c r="A149" s="64">
        <v>177004007900</v>
      </c>
      <c r="B149">
        <v>44</v>
      </c>
    </row>
    <row r="150" spans="1:2" x14ac:dyDescent="0.3">
      <c r="A150" s="64">
        <v>177004008600</v>
      </c>
      <c r="B150">
        <v>39</v>
      </c>
    </row>
    <row r="151" spans="1:2" x14ac:dyDescent="0.3">
      <c r="A151" s="64">
        <v>177004008770</v>
      </c>
      <c r="B151">
        <v>39</v>
      </c>
    </row>
    <row r="152" spans="1:2" x14ac:dyDescent="0.3">
      <c r="A152" s="64">
        <v>177004008800</v>
      </c>
      <c r="B152">
        <v>44</v>
      </c>
    </row>
    <row r="153" spans="1:2" x14ac:dyDescent="0.3">
      <c r="A153" s="64">
        <v>177004009100</v>
      </c>
      <c r="B153">
        <v>50</v>
      </c>
    </row>
    <row r="154" spans="1:2" x14ac:dyDescent="0.3">
      <c r="A154" s="64">
        <v>177004009400</v>
      </c>
      <c r="B154">
        <v>40</v>
      </c>
    </row>
    <row r="155" spans="1:2" x14ac:dyDescent="0.3">
      <c r="A155" s="64">
        <v>177004009700</v>
      </c>
      <c r="B155">
        <v>34</v>
      </c>
    </row>
    <row r="156" spans="1:2" x14ac:dyDescent="0.3">
      <c r="A156" s="64">
        <v>177004009900</v>
      </c>
      <c r="B156">
        <v>39</v>
      </c>
    </row>
    <row r="157" spans="1:2" x14ac:dyDescent="0.3">
      <c r="A157" s="64">
        <v>177004010170</v>
      </c>
      <c r="B157">
        <v>34</v>
      </c>
    </row>
    <row r="158" spans="1:2" x14ac:dyDescent="0.3">
      <c r="A158" s="64">
        <v>177004010200</v>
      </c>
      <c r="B158">
        <v>39</v>
      </c>
    </row>
    <row r="159" spans="1:2" x14ac:dyDescent="0.3">
      <c r="A159" s="64">
        <v>177004010270</v>
      </c>
      <c r="B159">
        <v>39</v>
      </c>
    </row>
    <row r="160" spans="1:2" x14ac:dyDescent="0.3">
      <c r="A160" s="64">
        <v>177004010500</v>
      </c>
      <c r="B160">
        <v>30</v>
      </c>
    </row>
    <row r="161" spans="1:2" x14ac:dyDescent="0.3">
      <c r="A161" s="64">
        <v>177004010501</v>
      </c>
      <c r="B161">
        <v>32</v>
      </c>
    </row>
    <row r="162" spans="1:2" x14ac:dyDescent="0.3">
      <c r="A162" s="64">
        <v>177004010502</v>
      </c>
      <c r="B162">
        <v>32</v>
      </c>
    </row>
    <row r="163" spans="1:2" x14ac:dyDescent="0.3">
      <c r="A163" s="64">
        <v>177004011300</v>
      </c>
      <c r="B163">
        <v>32</v>
      </c>
    </row>
    <row r="164" spans="1:2" x14ac:dyDescent="0.3">
      <c r="A164" s="64">
        <v>177004011400</v>
      </c>
      <c r="B164">
        <v>36</v>
      </c>
    </row>
    <row r="165" spans="1:2" x14ac:dyDescent="0.3">
      <c r="A165" s="64">
        <v>177004011500</v>
      </c>
      <c r="B165">
        <v>40</v>
      </c>
    </row>
    <row r="166" spans="1:2" x14ac:dyDescent="0.3">
      <c r="A166" s="64">
        <v>177004011700</v>
      </c>
      <c r="B166">
        <v>39</v>
      </c>
    </row>
    <row r="167" spans="1:2" x14ac:dyDescent="0.3">
      <c r="A167" s="64">
        <v>177004011800</v>
      </c>
      <c r="B167">
        <v>32</v>
      </c>
    </row>
    <row r="168" spans="1:2" x14ac:dyDescent="0.3">
      <c r="A168" s="64">
        <v>177004012400</v>
      </c>
      <c r="B168">
        <v>32</v>
      </c>
    </row>
    <row r="169" spans="1:2" x14ac:dyDescent="0.3">
      <c r="A169" s="64">
        <v>177004012600</v>
      </c>
      <c r="B169">
        <v>32</v>
      </c>
    </row>
    <row r="170" spans="1:2" x14ac:dyDescent="0.3">
      <c r="A170" s="64">
        <v>177004012800</v>
      </c>
      <c r="B170">
        <v>32</v>
      </c>
    </row>
    <row r="171" spans="1:2" x14ac:dyDescent="0.3">
      <c r="A171" s="64">
        <v>177004013200</v>
      </c>
      <c r="B171">
        <v>32</v>
      </c>
    </row>
    <row r="172" spans="1:2" x14ac:dyDescent="0.3">
      <c r="A172" s="64">
        <v>177004013300</v>
      </c>
      <c r="B172">
        <v>76</v>
      </c>
    </row>
    <row r="173" spans="1:2" x14ac:dyDescent="0.3">
      <c r="A173" s="64">
        <v>177004013500</v>
      </c>
      <c r="B173">
        <v>32</v>
      </c>
    </row>
    <row r="174" spans="1:2" x14ac:dyDescent="0.3">
      <c r="A174" s="64">
        <v>177004014100</v>
      </c>
      <c r="B174">
        <v>32</v>
      </c>
    </row>
    <row r="175" spans="1:2" x14ac:dyDescent="0.3">
      <c r="A175" s="64">
        <v>177004014500</v>
      </c>
      <c r="B175">
        <v>32</v>
      </c>
    </row>
    <row r="176" spans="1:2" x14ac:dyDescent="0.3">
      <c r="A176" s="64">
        <v>177004014700</v>
      </c>
      <c r="B176">
        <v>32</v>
      </c>
    </row>
    <row r="177" spans="1:2" x14ac:dyDescent="0.3">
      <c r="A177" s="64">
        <v>177004014800</v>
      </c>
      <c r="B177">
        <v>32</v>
      </c>
    </row>
    <row r="178" spans="1:2" x14ac:dyDescent="0.3">
      <c r="A178" s="64">
        <v>177004014900</v>
      </c>
      <c r="B178">
        <v>32</v>
      </c>
    </row>
    <row r="179" spans="1:2" x14ac:dyDescent="0.3">
      <c r="A179" s="64">
        <v>177004015070</v>
      </c>
      <c r="B179">
        <v>39</v>
      </c>
    </row>
    <row r="180" spans="1:2" x14ac:dyDescent="0.3">
      <c r="A180" s="64">
        <v>177004015300</v>
      </c>
      <c r="B180">
        <v>95</v>
      </c>
    </row>
    <row r="181" spans="1:2" x14ac:dyDescent="0.3">
      <c r="A181" s="64">
        <v>177004015301</v>
      </c>
      <c r="B181">
        <v>95</v>
      </c>
    </row>
    <row r="182" spans="1:2" x14ac:dyDescent="0.3">
      <c r="A182" s="64">
        <v>177004015400</v>
      </c>
      <c r="B182">
        <v>95</v>
      </c>
    </row>
    <row r="183" spans="1:2" x14ac:dyDescent="0.3">
      <c r="A183" s="64">
        <v>177004015700</v>
      </c>
      <c r="B183">
        <v>32</v>
      </c>
    </row>
    <row r="184" spans="1:2" x14ac:dyDescent="0.3">
      <c r="A184" s="64">
        <v>177004016600</v>
      </c>
      <c r="B184">
        <v>32</v>
      </c>
    </row>
    <row r="185" spans="1:2" x14ac:dyDescent="0.3">
      <c r="A185" s="64">
        <v>177004017000</v>
      </c>
      <c r="B185">
        <v>32</v>
      </c>
    </row>
    <row r="186" spans="1:2" x14ac:dyDescent="0.3">
      <c r="A186" s="64">
        <v>177004017170</v>
      </c>
      <c r="B186">
        <v>77</v>
      </c>
    </row>
    <row r="187" spans="1:2" x14ac:dyDescent="0.3">
      <c r="A187" s="64">
        <v>177004017600</v>
      </c>
      <c r="B187">
        <v>32</v>
      </c>
    </row>
    <row r="188" spans="1:2" x14ac:dyDescent="0.3">
      <c r="A188" s="64">
        <v>177004017800</v>
      </c>
      <c r="B188">
        <v>32</v>
      </c>
    </row>
    <row r="189" spans="1:2" x14ac:dyDescent="0.3">
      <c r="A189" s="64">
        <v>177004018300</v>
      </c>
      <c r="B189">
        <v>32</v>
      </c>
    </row>
    <row r="190" spans="1:2" x14ac:dyDescent="0.3">
      <c r="A190" s="64">
        <v>177004018500</v>
      </c>
      <c r="B190">
        <v>58</v>
      </c>
    </row>
    <row r="191" spans="1:2" x14ac:dyDescent="0.3">
      <c r="A191" s="64">
        <v>177004018600</v>
      </c>
      <c r="B191">
        <v>32</v>
      </c>
    </row>
    <row r="192" spans="1:2" x14ac:dyDescent="0.3">
      <c r="A192" s="64">
        <v>177004019000</v>
      </c>
      <c r="B192">
        <v>70</v>
      </c>
    </row>
    <row r="193" spans="1:2" x14ac:dyDescent="0.3">
      <c r="A193" s="64">
        <v>177004019100</v>
      </c>
      <c r="B193">
        <v>34</v>
      </c>
    </row>
    <row r="194" spans="1:2" x14ac:dyDescent="0.3">
      <c r="A194" s="64">
        <v>177004019370</v>
      </c>
      <c r="B194">
        <v>66</v>
      </c>
    </row>
    <row r="195" spans="1:2" x14ac:dyDescent="0.3">
      <c r="A195" s="64">
        <v>177004019600</v>
      </c>
      <c r="B195">
        <v>34</v>
      </c>
    </row>
    <row r="196" spans="1:2" x14ac:dyDescent="0.3">
      <c r="A196" s="64">
        <v>177004020000</v>
      </c>
      <c r="B196">
        <v>57</v>
      </c>
    </row>
    <row r="197" spans="1:2" x14ac:dyDescent="0.3">
      <c r="A197" s="64">
        <v>177004020070</v>
      </c>
      <c r="B197">
        <v>57</v>
      </c>
    </row>
    <row r="198" spans="1:2" x14ac:dyDescent="0.3">
      <c r="A198" s="64">
        <v>177004020071</v>
      </c>
      <c r="B198">
        <v>57</v>
      </c>
    </row>
    <row r="199" spans="1:2" x14ac:dyDescent="0.3">
      <c r="A199" s="64">
        <v>177004020400</v>
      </c>
      <c r="B199">
        <v>34</v>
      </c>
    </row>
    <row r="200" spans="1:2" x14ac:dyDescent="0.3">
      <c r="A200" s="64">
        <v>177004020600</v>
      </c>
      <c r="B200">
        <v>27</v>
      </c>
    </row>
    <row r="201" spans="1:2" x14ac:dyDescent="0.3">
      <c r="A201" s="64">
        <v>177004020670</v>
      </c>
      <c r="B201">
        <v>27</v>
      </c>
    </row>
    <row r="202" spans="1:2" x14ac:dyDescent="0.3">
      <c r="A202" s="64">
        <v>177004020671</v>
      </c>
      <c r="B202">
        <v>27</v>
      </c>
    </row>
    <row r="203" spans="1:2" x14ac:dyDescent="0.3">
      <c r="A203" s="64">
        <v>177004020800</v>
      </c>
      <c r="B203">
        <v>34</v>
      </c>
    </row>
    <row r="204" spans="1:2" x14ac:dyDescent="0.3">
      <c r="A204" s="64">
        <v>177004020801</v>
      </c>
      <c r="B204">
        <v>40</v>
      </c>
    </row>
    <row r="205" spans="1:2" x14ac:dyDescent="0.3">
      <c r="A205" s="64">
        <v>177004021000</v>
      </c>
      <c r="B205">
        <v>44</v>
      </c>
    </row>
    <row r="206" spans="1:2" x14ac:dyDescent="0.3">
      <c r="A206" s="64">
        <v>177004021001</v>
      </c>
      <c r="B206">
        <v>44</v>
      </c>
    </row>
    <row r="207" spans="1:2" x14ac:dyDescent="0.3">
      <c r="A207" s="64">
        <v>177004021400</v>
      </c>
      <c r="B207">
        <v>32</v>
      </c>
    </row>
    <row r="208" spans="1:2" x14ac:dyDescent="0.3">
      <c r="A208" s="64">
        <v>177004021670</v>
      </c>
      <c r="B208">
        <v>43</v>
      </c>
    </row>
    <row r="209" spans="1:2" x14ac:dyDescent="0.3">
      <c r="A209" s="64">
        <v>177004022000</v>
      </c>
      <c r="B209">
        <v>32</v>
      </c>
    </row>
    <row r="210" spans="1:2" x14ac:dyDescent="0.3">
      <c r="A210" s="64">
        <v>177004022001</v>
      </c>
      <c r="B210">
        <v>32</v>
      </c>
    </row>
    <row r="211" spans="1:2" x14ac:dyDescent="0.3">
      <c r="A211" s="64">
        <v>177004022300</v>
      </c>
      <c r="B211">
        <v>30</v>
      </c>
    </row>
    <row r="212" spans="1:2" x14ac:dyDescent="0.3">
      <c r="A212" s="64">
        <v>177004022470</v>
      </c>
      <c r="B212">
        <v>50</v>
      </c>
    </row>
    <row r="213" spans="1:2" x14ac:dyDescent="0.3">
      <c r="A213" s="64">
        <v>177004022900</v>
      </c>
      <c r="B213">
        <v>51</v>
      </c>
    </row>
    <row r="214" spans="1:2" x14ac:dyDescent="0.3">
      <c r="A214" s="64">
        <v>177004023000</v>
      </c>
      <c r="B214">
        <v>32</v>
      </c>
    </row>
    <row r="215" spans="1:2" x14ac:dyDescent="0.3">
      <c r="A215" s="64">
        <v>177004023070</v>
      </c>
      <c r="B215">
        <v>32</v>
      </c>
    </row>
    <row r="216" spans="1:2" x14ac:dyDescent="0.3">
      <c r="A216" s="64">
        <v>177004023071</v>
      </c>
      <c r="B216">
        <v>32</v>
      </c>
    </row>
    <row r="217" spans="1:2" x14ac:dyDescent="0.3">
      <c r="A217" s="64">
        <v>177004023072</v>
      </c>
      <c r="B217">
        <v>32</v>
      </c>
    </row>
    <row r="218" spans="1:2" x14ac:dyDescent="0.3">
      <c r="A218" s="64">
        <v>177004023300</v>
      </c>
      <c r="B218">
        <v>36</v>
      </c>
    </row>
    <row r="219" spans="1:2" x14ac:dyDescent="0.3">
      <c r="A219" s="64">
        <v>177004023500</v>
      </c>
      <c r="B219">
        <v>46</v>
      </c>
    </row>
    <row r="220" spans="1:2" x14ac:dyDescent="0.3">
      <c r="A220" s="64">
        <v>177004023900</v>
      </c>
      <c r="B220">
        <v>50</v>
      </c>
    </row>
    <row r="221" spans="1:2" x14ac:dyDescent="0.3">
      <c r="A221" s="64">
        <v>177004024000</v>
      </c>
      <c r="B221">
        <v>51</v>
      </c>
    </row>
    <row r="222" spans="1:2" x14ac:dyDescent="0.3">
      <c r="A222" s="64">
        <v>177004024200</v>
      </c>
      <c r="B222">
        <v>40</v>
      </c>
    </row>
    <row r="223" spans="1:2" x14ac:dyDescent="0.3">
      <c r="A223" s="64">
        <v>177004024300</v>
      </c>
      <c r="B223">
        <v>32</v>
      </c>
    </row>
    <row r="224" spans="1:2" x14ac:dyDescent="0.3">
      <c r="A224" s="64">
        <v>177004024600</v>
      </c>
      <c r="B224">
        <v>37</v>
      </c>
    </row>
    <row r="225" spans="1:2" x14ac:dyDescent="0.3">
      <c r="A225" s="64">
        <v>177004024670</v>
      </c>
      <c r="B225">
        <v>37</v>
      </c>
    </row>
    <row r="226" spans="1:2" x14ac:dyDescent="0.3">
      <c r="A226" s="64">
        <v>177004024671</v>
      </c>
      <c r="B226">
        <v>37</v>
      </c>
    </row>
    <row r="227" spans="1:2" x14ac:dyDescent="0.3">
      <c r="A227" s="64">
        <v>177004024800</v>
      </c>
      <c r="B227">
        <v>51</v>
      </c>
    </row>
    <row r="228" spans="1:2" x14ac:dyDescent="0.3">
      <c r="A228" s="64">
        <v>177004025000</v>
      </c>
      <c r="B228">
        <v>43</v>
      </c>
    </row>
    <row r="229" spans="1:2" x14ac:dyDescent="0.3">
      <c r="A229" s="64">
        <v>177004025001</v>
      </c>
      <c r="B229">
        <v>43</v>
      </c>
    </row>
    <row r="230" spans="1:2" x14ac:dyDescent="0.3">
      <c r="A230" s="64">
        <v>177004025700</v>
      </c>
      <c r="B230">
        <v>48</v>
      </c>
    </row>
    <row r="231" spans="1:2" x14ac:dyDescent="0.3">
      <c r="A231" s="64">
        <v>177004025870</v>
      </c>
      <c r="B231">
        <v>28</v>
      </c>
    </row>
    <row r="232" spans="1:2" x14ac:dyDescent="0.3">
      <c r="A232" s="64">
        <v>177004025900</v>
      </c>
      <c r="B232">
        <v>70</v>
      </c>
    </row>
    <row r="233" spans="1:2" x14ac:dyDescent="0.3">
      <c r="A233" s="64">
        <v>177004025901</v>
      </c>
      <c r="B233">
        <v>70</v>
      </c>
    </row>
    <row r="234" spans="1:2" x14ac:dyDescent="0.3">
      <c r="A234" s="64">
        <v>177004025902</v>
      </c>
      <c r="B234">
        <v>70</v>
      </c>
    </row>
    <row r="235" spans="1:2" x14ac:dyDescent="0.3">
      <c r="A235" s="64">
        <v>177004026000</v>
      </c>
      <c r="B235">
        <v>51</v>
      </c>
    </row>
    <row r="236" spans="1:2" x14ac:dyDescent="0.3">
      <c r="A236" s="64">
        <v>177004026100</v>
      </c>
      <c r="B236">
        <v>20</v>
      </c>
    </row>
    <row r="237" spans="1:2" x14ac:dyDescent="0.3">
      <c r="A237" s="64">
        <v>177004026400</v>
      </c>
      <c r="B237">
        <v>48</v>
      </c>
    </row>
    <row r="238" spans="1:2" x14ac:dyDescent="0.3">
      <c r="A238" s="64">
        <v>177004026700</v>
      </c>
      <c r="B238">
        <v>45</v>
      </c>
    </row>
    <row r="239" spans="1:2" x14ac:dyDescent="0.3">
      <c r="A239" s="64">
        <v>177004027200</v>
      </c>
      <c r="B239">
        <v>48</v>
      </c>
    </row>
    <row r="240" spans="1:2" x14ac:dyDescent="0.3">
      <c r="A240" s="64">
        <v>177004027400</v>
      </c>
      <c r="B240">
        <v>69</v>
      </c>
    </row>
    <row r="241" spans="1:2" x14ac:dyDescent="0.3">
      <c r="A241" s="64">
        <v>177004027401</v>
      </c>
      <c r="B241">
        <v>69</v>
      </c>
    </row>
    <row r="242" spans="1:2" x14ac:dyDescent="0.3">
      <c r="A242" s="64">
        <v>177004027700</v>
      </c>
      <c r="B242">
        <v>90</v>
      </c>
    </row>
    <row r="243" spans="1:2" x14ac:dyDescent="0.3">
      <c r="A243" s="64">
        <v>177004028470</v>
      </c>
      <c r="B243">
        <v>96</v>
      </c>
    </row>
    <row r="244" spans="1:2" x14ac:dyDescent="0.3">
      <c r="A244" s="64">
        <v>177004028700</v>
      </c>
      <c r="B244">
        <v>48</v>
      </c>
    </row>
    <row r="245" spans="1:2" x14ac:dyDescent="0.3">
      <c r="A245" s="64">
        <v>177004029000</v>
      </c>
      <c r="B245">
        <v>48</v>
      </c>
    </row>
    <row r="246" spans="1:2" x14ac:dyDescent="0.3">
      <c r="A246" s="64">
        <v>177004029300</v>
      </c>
      <c r="B246">
        <v>48</v>
      </c>
    </row>
    <row r="247" spans="1:2" x14ac:dyDescent="0.3">
      <c r="A247" s="64">
        <v>177004029400</v>
      </c>
      <c r="B247">
        <v>40</v>
      </c>
    </row>
    <row r="248" spans="1:2" x14ac:dyDescent="0.3">
      <c r="A248" s="64">
        <v>177004029600</v>
      </c>
      <c r="B248">
        <v>90</v>
      </c>
    </row>
    <row r="249" spans="1:2" x14ac:dyDescent="0.3">
      <c r="A249" s="64">
        <v>177004029900</v>
      </c>
      <c r="B249">
        <v>41</v>
      </c>
    </row>
    <row r="250" spans="1:2" x14ac:dyDescent="0.3">
      <c r="A250" s="64">
        <v>177004030200</v>
      </c>
      <c r="B250">
        <v>90</v>
      </c>
    </row>
    <row r="251" spans="1:2" x14ac:dyDescent="0.3">
      <c r="A251" s="64">
        <v>177004030300</v>
      </c>
      <c r="B251">
        <v>41</v>
      </c>
    </row>
    <row r="252" spans="1:2" x14ac:dyDescent="0.3">
      <c r="A252" s="64">
        <v>177004030600</v>
      </c>
      <c r="B252">
        <v>48</v>
      </c>
    </row>
    <row r="253" spans="1:2" x14ac:dyDescent="0.3">
      <c r="A253" s="64">
        <v>177004030970</v>
      </c>
      <c r="B253">
        <v>35</v>
      </c>
    </row>
    <row r="254" spans="1:2" x14ac:dyDescent="0.3">
      <c r="A254" s="64">
        <v>177004030971</v>
      </c>
      <c r="B254">
        <v>35</v>
      </c>
    </row>
    <row r="255" spans="1:2" x14ac:dyDescent="0.3">
      <c r="A255" s="64">
        <v>177004030972</v>
      </c>
      <c r="B255">
        <v>35</v>
      </c>
    </row>
    <row r="256" spans="1:2" x14ac:dyDescent="0.3">
      <c r="A256" s="64">
        <v>177004030973</v>
      </c>
      <c r="B256">
        <v>35</v>
      </c>
    </row>
    <row r="257" spans="1:2" x14ac:dyDescent="0.3">
      <c r="A257" s="64">
        <v>177004031070</v>
      </c>
      <c r="B257">
        <v>97</v>
      </c>
    </row>
    <row r="258" spans="1:2" x14ac:dyDescent="0.3">
      <c r="A258" s="64">
        <v>177004031300</v>
      </c>
      <c r="B258">
        <v>66</v>
      </c>
    </row>
    <row r="259" spans="1:2" x14ac:dyDescent="0.3">
      <c r="A259" s="64">
        <v>177004031570</v>
      </c>
      <c r="B259">
        <v>69</v>
      </c>
    </row>
    <row r="260" spans="1:2" x14ac:dyDescent="0.3">
      <c r="A260" s="64">
        <v>177004031571</v>
      </c>
      <c r="B260">
        <v>69</v>
      </c>
    </row>
    <row r="261" spans="1:2" x14ac:dyDescent="0.3">
      <c r="A261" s="64">
        <v>177004031600</v>
      </c>
      <c r="B261">
        <v>30</v>
      </c>
    </row>
    <row r="262" spans="1:2" x14ac:dyDescent="0.3">
      <c r="A262" s="64">
        <v>177004031800</v>
      </c>
      <c r="B262">
        <v>48</v>
      </c>
    </row>
    <row r="263" spans="1:2" x14ac:dyDescent="0.3">
      <c r="A263" s="64">
        <v>177004031900</v>
      </c>
      <c r="B263">
        <v>58</v>
      </c>
    </row>
    <row r="264" spans="1:2" x14ac:dyDescent="0.3">
      <c r="A264" s="64">
        <v>177004031901</v>
      </c>
      <c r="B264">
        <v>58</v>
      </c>
    </row>
    <row r="265" spans="1:2" x14ac:dyDescent="0.3">
      <c r="A265" s="64">
        <v>177004032100</v>
      </c>
      <c r="B265">
        <v>48</v>
      </c>
    </row>
    <row r="266" spans="1:2" x14ac:dyDescent="0.3">
      <c r="A266" s="64">
        <v>177004032270</v>
      </c>
      <c r="B266">
        <v>69</v>
      </c>
    </row>
    <row r="267" spans="1:2" x14ac:dyDescent="0.3">
      <c r="A267" s="64">
        <v>177004032800</v>
      </c>
      <c r="B267">
        <v>55</v>
      </c>
    </row>
    <row r="268" spans="1:2" x14ac:dyDescent="0.3">
      <c r="A268" s="64">
        <v>177004032900</v>
      </c>
      <c r="B268">
        <v>90</v>
      </c>
    </row>
    <row r="269" spans="1:2" x14ac:dyDescent="0.3">
      <c r="A269" s="64">
        <v>177004032970</v>
      </c>
      <c r="B269">
        <v>90</v>
      </c>
    </row>
    <row r="270" spans="1:2" x14ac:dyDescent="0.3">
      <c r="A270" s="64">
        <v>177004032971</v>
      </c>
      <c r="B270">
        <v>90</v>
      </c>
    </row>
    <row r="271" spans="1:2" x14ac:dyDescent="0.3">
      <c r="A271" s="64">
        <v>177004033100</v>
      </c>
      <c r="B271">
        <v>90</v>
      </c>
    </row>
    <row r="272" spans="1:2" x14ac:dyDescent="0.3">
      <c r="A272" s="64">
        <v>177004033400</v>
      </c>
      <c r="B272">
        <v>33</v>
      </c>
    </row>
    <row r="273" spans="1:2" x14ac:dyDescent="0.3">
      <c r="A273" s="64">
        <v>177004033600</v>
      </c>
      <c r="B273">
        <v>92</v>
      </c>
    </row>
    <row r="274" spans="1:2" x14ac:dyDescent="0.3">
      <c r="A274" s="64">
        <v>177004034170</v>
      </c>
      <c r="B274">
        <v>47</v>
      </c>
    </row>
    <row r="275" spans="1:2" x14ac:dyDescent="0.3">
      <c r="A275" s="64">
        <v>177004034200</v>
      </c>
      <c r="B275">
        <v>90</v>
      </c>
    </row>
    <row r="276" spans="1:2" x14ac:dyDescent="0.3">
      <c r="A276" s="64">
        <v>177004034470</v>
      </c>
      <c r="B276">
        <v>22</v>
      </c>
    </row>
    <row r="277" spans="1:2" x14ac:dyDescent="0.3">
      <c r="A277" s="64">
        <v>177004034471</v>
      </c>
      <c r="B277">
        <v>22</v>
      </c>
    </row>
    <row r="278" spans="1:2" x14ac:dyDescent="0.3">
      <c r="A278" s="64">
        <v>177004034500</v>
      </c>
      <c r="B278">
        <v>92</v>
      </c>
    </row>
    <row r="279" spans="1:2" x14ac:dyDescent="0.3">
      <c r="A279" s="64">
        <v>177004034600</v>
      </c>
      <c r="B279">
        <v>98</v>
      </c>
    </row>
    <row r="280" spans="1:2" x14ac:dyDescent="0.3">
      <c r="A280" s="64">
        <v>177004034601</v>
      </c>
      <c r="B280">
        <v>98</v>
      </c>
    </row>
    <row r="281" spans="1:2" x14ac:dyDescent="0.3">
      <c r="A281" s="64">
        <v>177004034602</v>
      </c>
      <c r="B281">
        <v>98</v>
      </c>
    </row>
    <row r="282" spans="1:2" x14ac:dyDescent="0.3">
      <c r="A282" s="64">
        <v>177004034603</v>
      </c>
      <c r="B282">
        <v>98</v>
      </c>
    </row>
    <row r="283" spans="1:2" x14ac:dyDescent="0.3">
      <c r="A283" s="64">
        <v>177004034700</v>
      </c>
      <c r="B283">
        <v>36</v>
      </c>
    </row>
    <row r="284" spans="1:2" x14ac:dyDescent="0.3">
      <c r="A284" s="64">
        <v>177004035400</v>
      </c>
      <c r="B284">
        <v>45</v>
      </c>
    </row>
    <row r="285" spans="1:2" x14ac:dyDescent="0.3">
      <c r="A285" s="64">
        <v>177004035900</v>
      </c>
      <c r="B285">
        <v>51</v>
      </c>
    </row>
    <row r="286" spans="1:2" x14ac:dyDescent="0.3">
      <c r="A286" s="64">
        <v>177004036600</v>
      </c>
      <c r="B286">
        <v>32</v>
      </c>
    </row>
    <row r="287" spans="1:2" x14ac:dyDescent="0.3">
      <c r="A287" s="64">
        <v>177004036601</v>
      </c>
      <c r="B287">
        <v>32</v>
      </c>
    </row>
    <row r="288" spans="1:2" x14ac:dyDescent="0.3">
      <c r="A288" s="64">
        <v>177004036602</v>
      </c>
      <c r="B288">
        <v>32</v>
      </c>
    </row>
    <row r="289" spans="1:2" x14ac:dyDescent="0.3">
      <c r="A289" s="64">
        <v>177004036603</v>
      </c>
      <c r="B289">
        <v>32</v>
      </c>
    </row>
    <row r="290" spans="1:2" x14ac:dyDescent="0.3">
      <c r="A290" s="64">
        <v>177004037001</v>
      </c>
      <c r="B290">
        <v>69</v>
      </c>
    </row>
    <row r="291" spans="1:2" x14ac:dyDescent="0.3">
      <c r="A291" s="64">
        <v>177004037170</v>
      </c>
      <c r="B291">
        <v>37</v>
      </c>
    </row>
    <row r="292" spans="1:2" x14ac:dyDescent="0.3">
      <c r="A292" s="64">
        <v>177004037300</v>
      </c>
      <c r="B292">
        <v>40</v>
      </c>
    </row>
    <row r="293" spans="1:2" x14ac:dyDescent="0.3">
      <c r="A293" s="64">
        <v>177004037600</v>
      </c>
      <c r="B293">
        <v>32</v>
      </c>
    </row>
    <row r="294" spans="1:2" x14ac:dyDescent="0.3">
      <c r="A294" s="64">
        <v>177004038200</v>
      </c>
      <c r="B294">
        <v>28</v>
      </c>
    </row>
    <row r="295" spans="1:2" x14ac:dyDescent="0.3">
      <c r="A295" s="64">
        <v>177004038400</v>
      </c>
      <c r="B295">
        <v>44</v>
      </c>
    </row>
    <row r="296" spans="1:2" x14ac:dyDescent="0.3">
      <c r="A296" s="64">
        <v>177004038401</v>
      </c>
      <c r="B296">
        <v>47</v>
      </c>
    </row>
    <row r="297" spans="1:2" x14ac:dyDescent="0.3">
      <c r="A297" s="64">
        <v>177004038700</v>
      </c>
      <c r="B297">
        <v>32</v>
      </c>
    </row>
    <row r="298" spans="1:2" x14ac:dyDescent="0.3">
      <c r="A298" s="64">
        <v>177004038701</v>
      </c>
      <c r="B298">
        <v>32</v>
      </c>
    </row>
    <row r="299" spans="1:2" x14ac:dyDescent="0.3">
      <c r="A299" s="64">
        <v>177004039100</v>
      </c>
      <c r="B299">
        <v>28</v>
      </c>
    </row>
    <row r="300" spans="1:2" x14ac:dyDescent="0.3">
      <c r="A300" s="64">
        <v>177004039101</v>
      </c>
      <c r="B300">
        <v>28</v>
      </c>
    </row>
    <row r="301" spans="1:2" x14ac:dyDescent="0.3">
      <c r="A301" s="64">
        <v>177004039900</v>
      </c>
      <c r="B301">
        <v>28</v>
      </c>
    </row>
    <row r="302" spans="1:2" x14ac:dyDescent="0.3">
      <c r="A302" s="64">
        <v>177004040000</v>
      </c>
      <c r="B302">
        <v>60</v>
      </c>
    </row>
    <row r="303" spans="1:2" x14ac:dyDescent="0.3">
      <c r="A303" s="64">
        <v>177004040400</v>
      </c>
      <c r="B303">
        <v>38</v>
      </c>
    </row>
    <row r="304" spans="1:2" x14ac:dyDescent="0.3">
      <c r="A304" s="64">
        <v>177004040500</v>
      </c>
      <c r="B304">
        <v>40</v>
      </c>
    </row>
    <row r="305" spans="1:2" x14ac:dyDescent="0.3">
      <c r="A305" s="64">
        <v>177004040700</v>
      </c>
      <c r="B305">
        <v>28</v>
      </c>
    </row>
    <row r="306" spans="1:2" x14ac:dyDescent="0.3">
      <c r="A306" s="64">
        <v>177004040900</v>
      </c>
      <c r="B306">
        <v>40</v>
      </c>
    </row>
    <row r="307" spans="1:2" x14ac:dyDescent="0.3">
      <c r="A307" s="64">
        <v>177004041300</v>
      </c>
      <c r="B307">
        <v>69</v>
      </c>
    </row>
    <row r="308" spans="1:2" x14ac:dyDescent="0.3">
      <c r="A308" s="64">
        <v>177004041500</v>
      </c>
      <c r="B308">
        <v>38</v>
      </c>
    </row>
    <row r="309" spans="1:2" x14ac:dyDescent="0.3">
      <c r="A309" s="64">
        <v>177004041800</v>
      </c>
      <c r="B309">
        <v>60</v>
      </c>
    </row>
    <row r="310" spans="1:2" x14ac:dyDescent="0.3">
      <c r="A310" s="64">
        <v>177004041801</v>
      </c>
      <c r="B310">
        <v>60</v>
      </c>
    </row>
    <row r="311" spans="1:2" x14ac:dyDescent="0.3">
      <c r="A311" s="64">
        <v>177004041900</v>
      </c>
      <c r="B311">
        <v>60</v>
      </c>
    </row>
    <row r="312" spans="1:2" x14ac:dyDescent="0.3">
      <c r="A312" s="64">
        <v>177004042300</v>
      </c>
      <c r="B312">
        <v>60</v>
      </c>
    </row>
    <row r="313" spans="1:2" x14ac:dyDescent="0.3">
      <c r="A313" s="64">
        <v>177004042301</v>
      </c>
      <c r="B313">
        <v>60</v>
      </c>
    </row>
    <row r="314" spans="1:2" x14ac:dyDescent="0.3">
      <c r="A314" s="64">
        <v>177004042400</v>
      </c>
      <c r="B314">
        <v>60</v>
      </c>
    </row>
    <row r="315" spans="1:2" x14ac:dyDescent="0.3">
      <c r="A315" s="64">
        <v>177004042670</v>
      </c>
      <c r="B315">
        <v>57</v>
      </c>
    </row>
    <row r="316" spans="1:2" x14ac:dyDescent="0.3">
      <c r="A316" s="64">
        <v>177004042671</v>
      </c>
      <c r="B316">
        <v>57</v>
      </c>
    </row>
    <row r="317" spans="1:2" x14ac:dyDescent="0.3">
      <c r="A317" s="64">
        <v>177004042672</v>
      </c>
      <c r="B317">
        <v>57</v>
      </c>
    </row>
    <row r="318" spans="1:2" x14ac:dyDescent="0.3">
      <c r="A318" s="64">
        <v>177004042900</v>
      </c>
      <c r="B318">
        <v>28</v>
      </c>
    </row>
    <row r="319" spans="1:2" x14ac:dyDescent="0.3">
      <c r="A319" s="64">
        <v>177004042901</v>
      </c>
      <c r="B319">
        <v>32</v>
      </c>
    </row>
    <row r="320" spans="1:2" x14ac:dyDescent="0.3">
      <c r="A320" s="64">
        <v>177004042902</v>
      </c>
      <c r="B320">
        <v>32</v>
      </c>
    </row>
    <row r="321" spans="1:2" x14ac:dyDescent="0.3">
      <c r="A321" s="64">
        <v>177004043300</v>
      </c>
      <c r="B321">
        <v>50</v>
      </c>
    </row>
    <row r="322" spans="1:2" x14ac:dyDescent="0.3">
      <c r="A322" s="64">
        <v>177004043400</v>
      </c>
      <c r="B322">
        <v>36</v>
      </c>
    </row>
    <row r="323" spans="1:2" x14ac:dyDescent="0.3">
      <c r="A323" s="64">
        <v>177004043470</v>
      </c>
      <c r="B323">
        <v>36</v>
      </c>
    </row>
    <row r="324" spans="1:2" x14ac:dyDescent="0.3">
      <c r="A324" s="64">
        <v>177004043900</v>
      </c>
      <c r="B324">
        <v>40</v>
      </c>
    </row>
    <row r="325" spans="1:2" x14ac:dyDescent="0.3">
      <c r="A325" s="64">
        <v>177004043970</v>
      </c>
      <c r="B325">
        <v>40</v>
      </c>
    </row>
    <row r="326" spans="1:2" x14ac:dyDescent="0.3">
      <c r="A326" s="64">
        <v>177004044000</v>
      </c>
      <c r="B326">
        <v>60</v>
      </c>
    </row>
    <row r="327" spans="1:2" x14ac:dyDescent="0.3">
      <c r="A327" s="64">
        <v>177004044100</v>
      </c>
      <c r="B327">
        <v>28</v>
      </c>
    </row>
    <row r="328" spans="1:2" x14ac:dyDescent="0.3">
      <c r="A328" s="64">
        <v>177004045900</v>
      </c>
      <c r="B328">
        <v>50</v>
      </c>
    </row>
    <row r="329" spans="1:2" x14ac:dyDescent="0.3">
      <c r="A329" s="64">
        <v>177004047900</v>
      </c>
      <c r="B329">
        <v>36</v>
      </c>
    </row>
    <row r="330" spans="1:2" x14ac:dyDescent="0.3">
      <c r="A330" s="64">
        <v>177004048070</v>
      </c>
      <c r="B330">
        <v>57</v>
      </c>
    </row>
    <row r="331" spans="1:2" x14ac:dyDescent="0.3">
      <c r="A331" s="64">
        <v>177004049270</v>
      </c>
      <c r="B331">
        <v>37</v>
      </c>
    </row>
    <row r="332" spans="1:2" x14ac:dyDescent="0.3">
      <c r="A332" s="64">
        <v>177004051200</v>
      </c>
      <c r="B332">
        <v>60</v>
      </c>
    </row>
    <row r="333" spans="1:2" x14ac:dyDescent="0.3">
      <c r="A333" s="64">
        <v>177004051500</v>
      </c>
      <c r="B333">
        <v>36</v>
      </c>
    </row>
    <row r="334" spans="1:2" x14ac:dyDescent="0.3">
      <c r="A334" s="64">
        <v>177004052600</v>
      </c>
      <c r="B334">
        <v>60</v>
      </c>
    </row>
    <row r="335" spans="1:2" x14ac:dyDescent="0.3">
      <c r="A335" s="64">
        <v>177004052900</v>
      </c>
      <c r="B335">
        <v>55</v>
      </c>
    </row>
    <row r="336" spans="1:2" x14ac:dyDescent="0.3">
      <c r="A336" s="64">
        <v>177004052970</v>
      </c>
      <c r="B336">
        <v>55</v>
      </c>
    </row>
    <row r="337" spans="1:2" x14ac:dyDescent="0.3">
      <c r="A337" s="64">
        <v>177004053300</v>
      </c>
      <c r="B337">
        <v>60</v>
      </c>
    </row>
    <row r="338" spans="1:2" x14ac:dyDescent="0.3">
      <c r="A338" s="64">
        <v>177004053301</v>
      </c>
      <c r="B338">
        <v>60</v>
      </c>
    </row>
    <row r="339" spans="1:2" x14ac:dyDescent="0.3">
      <c r="A339" s="64">
        <v>177004053600</v>
      </c>
      <c r="B339">
        <v>60</v>
      </c>
    </row>
    <row r="340" spans="1:2" x14ac:dyDescent="0.3">
      <c r="A340" s="64">
        <v>177004053601</v>
      </c>
      <c r="B340">
        <v>60</v>
      </c>
    </row>
    <row r="341" spans="1:2" x14ac:dyDescent="0.3">
      <c r="A341" s="64">
        <v>177004054470</v>
      </c>
      <c r="B341">
        <v>53</v>
      </c>
    </row>
    <row r="342" spans="1:2" x14ac:dyDescent="0.3">
      <c r="A342" s="64">
        <v>177004054471</v>
      </c>
      <c r="B342">
        <v>53</v>
      </c>
    </row>
    <row r="343" spans="1:2" x14ac:dyDescent="0.3">
      <c r="A343" s="64">
        <v>177004054500</v>
      </c>
      <c r="B343">
        <v>34</v>
      </c>
    </row>
    <row r="344" spans="1:2" x14ac:dyDescent="0.3">
      <c r="A344" s="64">
        <v>177004054570</v>
      </c>
      <c r="B344">
        <v>34</v>
      </c>
    </row>
    <row r="345" spans="1:2" x14ac:dyDescent="0.3">
      <c r="A345" s="64">
        <v>177004054571</v>
      </c>
      <c r="B345">
        <v>34</v>
      </c>
    </row>
    <row r="346" spans="1:2" x14ac:dyDescent="0.3">
      <c r="A346" s="64">
        <v>177004055300</v>
      </c>
      <c r="B346">
        <v>60</v>
      </c>
    </row>
    <row r="347" spans="1:2" x14ac:dyDescent="0.3">
      <c r="A347" s="64">
        <v>177004055700</v>
      </c>
      <c r="B347">
        <v>39</v>
      </c>
    </row>
    <row r="348" spans="1:2" x14ac:dyDescent="0.3">
      <c r="A348" s="64">
        <v>177004056500</v>
      </c>
      <c r="B348">
        <v>60</v>
      </c>
    </row>
    <row r="349" spans="1:2" x14ac:dyDescent="0.3">
      <c r="A349" s="64">
        <v>177004056900</v>
      </c>
      <c r="B349">
        <v>37</v>
      </c>
    </row>
    <row r="350" spans="1:2" x14ac:dyDescent="0.3">
      <c r="A350" s="64">
        <v>177004057200</v>
      </c>
      <c r="B350">
        <v>40</v>
      </c>
    </row>
    <row r="351" spans="1:2" x14ac:dyDescent="0.3">
      <c r="A351" s="64">
        <v>177004057470</v>
      </c>
      <c r="B351">
        <v>39</v>
      </c>
    </row>
    <row r="352" spans="1:2" x14ac:dyDescent="0.3">
      <c r="A352" s="64">
        <v>177004057570</v>
      </c>
      <c r="B352">
        <v>30</v>
      </c>
    </row>
    <row r="353" spans="1:2" x14ac:dyDescent="0.3">
      <c r="A353" s="64">
        <v>177004057800</v>
      </c>
      <c r="B353">
        <v>60</v>
      </c>
    </row>
    <row r="354" spans="1:2" x14ac:dyDescent="0.3">
      <c r="A354" s="64">
        <v>177004058270</v>
      </c>
      <c r="B354">
        <v>50</v>
      </c>
    </row>
    <row r="355" spans="1:2" x14ac:dyDescent="0.3">
      <c r="A355" s="64">
        <v>177004058271</v>
      </c>
      <c r="B355">
        <v>50</v>
      </c>
    </row>
    <row r="356" spans="1:2" x14ac:dyDescent="0.3">
      <c r="A356" s="64">
        <v>177004058400</v>
      </c>
      <c r="B356">
        <v>60</v>
      </c>
    </row>
    <row r="357" spans="1:2" x14ac:dyDescent="0.3">
      <c r="A357" s="64">
        <v>177004059170</v>
      </c>
      <c r="B357">
        <v>36</v>
      </c>
    </row>
    <row r="358" spans="1:2" x14ac:dyDescent="0.3">
      <c r="A358" s="64">
        <v>177004059200</v>
      </c>
      <c r="B358">
        <v>37</v>
      </c>
    </row>
    <row r="359" spans="1:2" x14ac:dyDescent="0.3">
      <c r="A359" s="64">
        <v>177004059600</v>
      </c>
      <c r="B359">
        <v>60</v>
      </c>
    </row>
    <row r="360" spans="1:2" x14ac:dyDescent="0.3">
      <c r="A360" s="64">
        <v>177004060100</v>
      </c>
      <c r="B360">
        <v>39</v>
      </c>
    </row>
    <row r="361" spans="1:2" x14ac:dyDescent="0.3">
      <c r="A361" s="64">
        <v>177004060770</v>
      </c>
      <c r="B361">
        <v>41</v>
      </c>
    </row>
    <row r="362" spans="1:2" x14ac:dyDescent="0.3">
      <c r="A362" s="64">
        <v>177004060771</v>
      </c>
      <c r="B362">
        <v>41</v>
      </c>
    </row>
    <row r="363" spans="1:2" x14ac:dyDescent="0.3">
      <c r="A363" s="64">
        <v>177004061100</v>
      </c>
      <c r="B363">
        <v>41</v>
      </c>
    </row>
    <row r="364" spans="1:2" x14ac:dyDescent="0.3">
      <c r="A364" s="64">
        <v>177004062500</v>
      </c>
      <c r="B364">
        <v>40</v>
      </c>
    </row>
    <row r="365" spans="1:2" x14ac:dyDescent="0.3">
      <c r="A365" s="64">
        <v>177004062670</v>
      </c>
      <c r="B365">
        <v>80</v>
      </c>
    </row>
    <row r="366" spans="1:2" x14ac:dyDescent="0.3">
      <c r="A366" s="64">
        <v>177004062800</v>
      </c>
      <c r="B366">
        <v>39</v>
      </c>
    </row>
    <row r="367" spans="1:2" x14ac:dyDescent="0.3">
      <c r="A367" s="64">
        <v>177004063600</v>
      </c>
      <c r="B367">
        <v>40</v>
      </c>
    </row>
    <row r="368" spans="1:2" x14ac:dyDescent="0.3">
      <c r="A368" s="64">
        <v>177004063601</v>
      </c>
      <c r="B368">
        <v>43</v>
      </c>
    </row>
    <row r="369" spans="1:2" x14ac:dyDescent="0.3">
      <c r="A369" s="64">
        <v>177004063602</v>
      </c>
      <c r="B369">
        <v>43</v>
      </c>
    </row>
    <row r="370" spans="1:2" x14ac:dyDescent="0.3">
      <c r="A370" s="64">
        <v>177004063603</v>
      </c>
      <c r="B370">
        <v>40</v>
      </c>
    </row>
    <row r="371" spans="1:2" x14ac:dyDescent="0.3">
      <c r="A371" s="64">
        <v>177004063604</v>
      </c>
      <c r="B371">
        <v>40</v>
      </c>
    </row>
    <row r="372" spans="1:2" x14ac:dyDescent="0.3">
      <c r="A372" s="64">
        <v>177004063605</v>
      </c>
      <c r="B372">
        <v>40</v>
      </c>
    </row>
    <row r="373" spans="1:2" x14ac:dyDescent="0.3">
      <c r="A373" s="64">
        <v>177004063606</v>
      </c>
      <c r="B373">
        <v>40</v>
      </c>
    </row>
    <row r="374" spans="1:2" x14ac:dyDescent="0.3">
      <c r="A374" s="64">
        <v>177004063700</v>
      </c>
      <c r="B374">
        <v>40</v>
      </c>
    </row>
    <row r="375" spans="1:2" x14ac:dyDescent="0.3">
      <c r="A375" s="64">
        <v>177004064300</v>
      </c>
      <c r="B375">
        <v>41</v>
      </c>
    </row>
    <row r="376" spans="1:2" x14ac:dyDescent="0.3">
      <c r="A376" s="64">
        <v>177004065100</v>
      </c>
      <c r="B376">
        <v>58</v>
      </c>
    </row>
    <row r="377" spans="1:2" x14ac:dyDescent="0.3">
      <c r="A377" s="64">
        <v>177004065370</v>
      </c>
      <c r="B377">
        <v>40</v>
      </c>
    </row>
    <row r="378" spans="1:2" x14ac:dyDescent="0.3">
      <c r="A378" s="64">
        <v>177004065371</v>
      </c>
      <c r="B378">
        <v>40</v>
      </c>
    </row>
    <row r="379" spans="1:2" x14ac:dyDescent="0.3">
      <c r="A379" s="64">
        <v>177004065372</v>
      </c>
      <c r="B379">
        <v>40</v>
      </c>
    </row>
    <row r="380" spans="1:2" x14ac:dyDescent="0.3">
      <c r="A380" s="64">
        <v>177004065700</v>
      </c>
      <c r="B380">
        <v>48</v>
      </c>
    </row>
    <row r="381" spans="1:2" x14ac:dyDescent="0.3">
      <c r="A381" s="64">
        <v>177004065800</v>
      </c>
      <c r="B381">
        <v>30</v>
      </c>
    </row>
    <row r="382" spans="1:2" x14ac:dyDescent="0.3">
      <c r="A382" s="64">
        <v>177004065870</v>
      </c>
      <c r="B382">
        <v>30</v>
      </c>
    </row>
    <row r="383" spans="1:2" x14ac:dyDescent="0.3">
      <c r="A383" s="64">
        <v>177004066200</v>
      </c>
      <c r="B383">
        <v>58</v>
      </c>
    </row>
    <row r="384" spans="1:2" x14ac:dyDescent="0.3">
      <c r="A384" s="64">
        <v>177004066370</v>
      </c>
      <c r="B384">
        <v>39</v>
      </c>
    </row>
    <row r="385" spans="1:2" x14ac:dyDescent="0.3">
      <c r="A385" s="64">
        <v>177004066470</v>
      </c>
      <c r="B385">
        <v>57</v>
      </c>
    </row>
    <row r="386" spans="1:2" x14ac:dyDescent="0.3">
      <c r="A386" s="64">
        <v>177004066700</v>
      </c>
      <c r="B386">
        <v>41</v>
      </c>
    </row>
    <row r="387" spans="1:2" x14ac:dyDescent="0.3">
      <c r="A387" s="64">
        <v>177004066970</v>
      </c>
      <c r="B387">
        <v>57</v>
      </c>
    </row>
    <row r="388" spans="1:2" x14ac:dyDescent="0.3">
      <c r="A388" s="64">
        <v>177004067300</v>
      </c>
      <c r="B388">
        <v>45</v>
      </c>
    </row>
    <row r="389" spans="1:2" x14ac:dyDescent="0.3">
      <c r="A389" s="64">
        <v>177004067570</v>
      </c>
      <c r="B389">
        <v>41</v>
      </c>
    </row>
    <row r="390" spans="1:2" x14ac:dyDescent="0.3">
      <c r="A390" s="64">
        <v>177004067600</v>
      </c>
      <c r="B390">
        <v>45</v>
      </c>
    </row>
    <row r="391" spans="1:2" x14ac:dyDescent="0.3">
      <c r="A391" s="64">
        <v>177004067700</v>
      </c>
      <c r="B391">
        <v>44</v>
      </c>
    </row>
    <row r="392" spans="1:2" x14ac:dyDescent="0.3">
      <c r="A392" s="64">
        <v>177004067701</v>
      </c>
      <c r="B392">
        <v>42</v>
      </c>
    </row>
    <row r="393" spans="1:2" x14ac:dyDescent="0.3">
      <c r="A393" s="64">
        <v>177004067900</v>
      </c>
      <c r="B393">
        <v>72</v>
      </c>
    </row>
    <row r="394" spans="1:2" x14ac:dyDescent="0.3">
      <c r="A394" s="64">
        <v>177004068770</v>
      </c>
      <c r="B394">
        <v>41</v>
      </c>
    </row>
    <row r="395" spans="1:2" x14ac:dyDescent="0.3">
      <c r="A395" s="64">
        <v>177004068800</v>
      </c>
      <c r="B395">
        <v>42</v>
      </c>
    </row>
    <row r="396" spans="1:2" x14ac:dyDescent="0.3">
      <c r="A396" s="64">
        <v>177004069570</v>
      </c>
      <c r="B396">
        <v>57</v>
      </c>
    </row>
    <row r="397" spans="1:2" x14ac:dyDescent="0.3">
      <c r="A397" s="64">
        <v>177004069700</v>
      </c>
      <c r="B397">
        <v>40</v>
      </c>
    </row>
    <row r="398" spans="1:2" x14ac:dyDescent="0.3">
      <c r="A398" s="64">
        <v>177004070370</v>
      </c>
      <c r="B398">
        <v>51</v>
      </c>
    </row>
    <row r="399" spans="1:2" x14ac:dyDescent="0.3">
      <c r="A399" s="64">
        <v>177004070371</v>
      </c>
      <c r="B399">
        <v>51</v>
      </c>
    </row>
    <row r="400" spans="1:2" x14ac:dyDescent="0.3">
      <c r="A400" s="64">
        <v>177004070800</v>
      </c>
      <c r="B400">
        <v>44</v>
      </c>
    </row>
    <row r="401" spans="1:2" x14ac:dyDescent="0.3">
      <c r="A401" s="64">
        <v>177004071000</v>
      </c>
      <c r="B401">
        <v>36</v>
      </c>
    </row>
    <row r="402" spans="1:2" x14ac:dyDescent="0.3">
      <c r="A402" s="64">
        <v>177004071100</v>
      </c>
      <c r="B402">
        <v>35</v>
      </c>
    </row>
    <row r="403" spans="1:2" x14ac:dyDescent="0.3">
      <c r="A403" s="64">
        <v>177004071200</v>
      </c>
      <c r="B403">
        <v>30</v>
      </c>
    </row>
    <row r="404" spans="1:2" x14ac:dyDescent="0.3">
      <c r="A404" s="64">
        <v>177004071300</v>
      </c>
      <c r="B404">
        <v>85</v>
      </c>
    </row>
    <row r="405" spans="1:2" x14ac:dyDescent="0.3">
      <c r="A405" s="64">
        <v>177004071370</v>
      </c>
      <c r="B405">
        <v>85</v>
      </c>
    </row>
    <row r="406" spans="1:2" x14ac:dyDescent="0.3">
      <c r="A406" s="64">
        <v>177004071900</v>
      </c>
      <c r="B406">
        <v>48</v>
      </c>
    </row>
    <row r="407" spans="1:2" x14ac:dyDescent="0.3">
      <c r="A407" s="64">
        <v>177004072200</v>
      </c>
      <c r="B407">
        <v>49</v>
      </c>
    </row>
    <row r="408" spans="1:2" x14ac:dyDescent="0.3">
      <c r="A408" s="64">
        <v>177004072600</v>
      </c>
      <c r="B408">
        <v>49</v>
      </c>
    </row>
    <row r="409" spans="1:2" x14ac:dyDescent="0.3">
      <c r="A409" s="64">
        <v>177004072800</v>
      </c>
      <c r="B409">
        <v>51</v>
      </c>
    </row>
    <row r="410" spans="1:2" x14ac:dyDescent="0.3">
      <c r="A410" s="64">
        <v>177004073100</v>
      </c>
      <c r="B410">
        <v>51</v>
      </c>
    </row>
    <row r="411" spans="1:2" x14ac:dyDescent="0.3">
      <c r="A411" s="64">
        <v>177004073170</v>
      </c>
      <c r="B411">
        <v>51</v>
      </c>
    </row>
    <row r="412" spans="1:2" x14ac:dyDescent="0.3">
      <c r="A412" s="64">
        <v>177004073400</v>
      </c>
      <c r="B412">
        <v>60</v>
      </c>
    </row>
    <row r="413" spans="1:2" x14ac:dyDescent="0.3">
      <c r="A413" s="64">
        <v>177004073700</v>
      </c>
      <c r="B413">
        <v>77</v>
      </c>
    </row>
    <row r="414" spans="1:2" x14ac:dyDescent="0.3">
      <c r="A414" s="64">
        <v>177004074300</v>
      </c>
      <c r="B414">
        <v>62</v>
      </c>
    </row>
    <row r="415" spans="1:2" x14ac:dyDescent="0.3">
      <c r="A415" s="64">
        <v>177004074501</v>
      </c>
      <c r="B415">
        <v>70</v>
      </c>
    </row>
    <row r="416" spans="1:2" x14ac:dyDescent="0.3">
      <c r="A416" s="64">
        <v>177004074970</v>
      </c>
      <c r="B416">
        <v>41</v>
      </c>
    </row>
    <row r="417" spans="1:2" x14ac:dyDescent="0.3">
      <c r="A417" s="64">
        <v>177004075000</v>
      </c>
      <c r="B417">
        <v>50</v>
      </c>
    </row>
    <row r="418" spans="1:2" x14ac:dyDescent="0.3">
      <c r="A418" s="64">
        <v>177004075200</v>
      </c>
      <c r="B418">
        <v>65</v>
      </c>
    </row>
    <row r="419" spans="1:2" x14ac:dyDescent="0.3">
      <c r="A419" s="64">
        <v>177004075300</v>
      </c>
      <c r="B419">
        <v>65</v>
      </c>
    </row>
    <row r="420" spans="1:2" x14ac:dyDescent="0.3">
      <c r="A420" s="64">
        <v>177004075400</v>
      </c>
      <c r="B420">
        <v>37</v>
      </c>
    </row>
    <row r="421" spans="1:2" x14ac:dyDescent="0.3">
      <c r="A421" s="64">
        <v>177004076000</v>
      </c>
      <c r="B421">
        <v>49</v>
      </c>
    </row>
    <row r="422" spans="1:2" x14ac:dyDescent="0.3">
      <c r="A422" s="64">
        <v>177004076001</v>
      </c>
      <c r="B422">
        <v>48</v>
      </c>
    </row>
    <row r="423" spans="1:2" x14ac:dyDescent="0.3">
      <c r="A423" s="64">
        <v>177004076300</v>
      </c>
      <c r="B423">
        <v>45</v>
      </c>
    </row>
    <row r="424" spans="1:2" x14ac:dyDescent="0.3">
      <c r="A424" s="64">
        <v>177004076600</v>
      </c>
      <c r="B424">
        <v>80</v>
      </c>
    </row>
    <row r="425" spans="1:2" x14ac:dyDescent="0.3">
      <c r="A425" s="64">
        <v>177004076670</v>
      </c>
      <c r="B425">
        <v>80</v>
      </c>
    </row>
    <row r="426" spans="1:2" x14ac:dyDescent="0.3">
      <c r="A426" s="64">
        <v>177004076700</v>
      </c>
      <c r="B426">
        <v>48</v>
      </c>
    </row>
    <row r="427" spans="1:2" x14ac:dyDescent="0.3">
      <c r="A427" s="64">
        <v>177004076701</v>
      </c>
      <c r="B427">
        <v>45</v>
      </c>
    </row>
    <row r="428" spans="1:2" x14ac:dyDescent="0.3">
      <c r="A428" s="64">
        <v>177004076702</v>
      </c>
      <c r="B428">
        <v>45</v>
      </c>
    </row>
    <row r="429" spans="1:2" x14ac:dyDescent="0.3">
      <c r="A429" s="64">
        <v>177004076870</v>
      </c>
      <c r="B429">
        <v>41</v>
      </c>
    </row>
    <row r="430" spans="1:2" x14ac:dyDescent="0.3">
      <c r="A430" s="64">
        <v>177004076871</v>
      </c>
      <c r="B430">
        <v>41</v>
      </c>
    </row>
    <row r="431" spans="1:2" x14ac:dyDescent="0.3">
      <c r="A431" s="64">
        <v>177004077100</v>
      </c>
      <c r="B431">
        <v>80</v>
      </c>
    </row>
    <row r="432" spans="1:2" x14ac:dyDescent="0.3">
      <c r="A432" s="64">
        <v>177004077500</v>
      </c>
      <c r="B432">
        <v>80</v>
      </c>
    </row>
    <row r="433" spans="1:2" x14ac:dyDescent="0.3">
      <c r="A433" s="64">
        <v>177004077501</v>
      </c>
      <c r="B433">
        <v>80</v>
      </c>
    </row>
    <row r="434" spans="1:2" x14ac:dyDescent="0.3">
      <c r="A434" s="64">
        <v>177004078300</v>
      </c>
      <c r="B434">
        <v>80</v>
      </c>
    </row>
    <row r="435" spans="1:2" x14ac:dyDescent="0.3">
      <c r="A435" s="64">
        <v>177004078600</v>
      </c>
      <c r="B435">
        <v>35</v>
      </c>
    </row>
    <row r="436" spans="1:2" x14ac:dyDescent="0.3">
      <c r="A436" s="64">
        <v>177004078870</v>
      </c>
      <c r="B436">
        <v>36</v>
      </c>
    </row>
    <row r="437" spans="1:2" x14ac:dyDescent="0.3">
      <c r="A437" s="64">
        <v>177004079170</v>
      </c>
      <c r="B437">
        <v>54</v>
      </c>
    </row>
    <row r="438" spans="1:2" x14ac:dyDescent="0.3">
      <c r="A438" s="64">
        <v>177004079171</v>
      </c>
      <c r="B438">
        <v>54</v>
      </c>
    </row>
    <row r="439" spans="1:2" x14ac:dyDescent="0.3">
      <c r="A439" s="64">
        <v>177004080070</v>
      </c>
      <c r="B439">
        <v>30</v>
      </c>
    </row>
    <row r="440" spans="1:2" x14ac:dyDescent="0.3">
      <c r="A440" s="64">
        <v>177004080700</v>
      </c>
      <c r="B440">
        <v>74</v>
      </c>
    </row>
    <row r="441" spans="1:2" x14ac:dyDescent="0.3">
      <c r="A441" s="64">
        <v>177004080701</v>
      </c>
      <c r="B441">
        <v>78</v>
      </c>
    </row>
    <row r="442" spans="1:2" x14ac:dyDescent="0.3">
      <c r="A442" s="64">
        <v>177004080800</v>
      </c>
      <c r="B442">
        <v>65</v>
      </c>
    </row>
    <row r="443" spans="1:2" x14ac:dyDescent="0.3">
      <c r="A443" s="64">
        <v>177004081000</v>
      </c>
      <c r="B443">
        <v>62</v>
      </c>
    </row>
    <row r="444" spans="1:2" x14ac:dyDescent="0.3">
      <c r="A444" s="64">
        <v>177004081700</v>
      </c>
      <c r="B444" t="s">
        <v>364</v>
      </c>
    </row>
    <row r="445" spans="1:2" x14ac:dyDescent="0.3">
      <c r="A445" s="64">
        <v>177004081870</v>
      </c>
      <c r="B445">
        <v>109</v>
      </c>
    </row>
    <row r="446" spans="1:2" x14ac:dyDescent="0.3">
      <c r="A446" s="64">
        <v>177004082600</v>
      </c>
      <c r="B446">
        <v>65</v>
      </c>
    </row>
    <row r="447" spans="1:2" x14ac:dyDescent="0.3">
      <c r="A447" s="64">
        <v>177004082601</v>
      </c>
      <c r="B447">
        <v>65</v>
      </c>
    </row>
    <row r="448" spans="1:2" x14ac:dyDescent="0.3">
      <c r="A448" s="64">
        <v>177004082602</v>
      </c>
      <c r="B448">
        <v>65</v>
      </c>
    </row>
    <row r="449" spans="1:2" x14ac:dyDescent="0.3">
      <c r="A449" s="64">
        <v>177004082800</v>
      </c>
      <c r="B449">
        <v>65</v>
      </c>
    </row>
    <row r="450" spans="1:2" x14ac:dyDescent="0.3">
      <c r="A450" s="64">
        <v>177004083270</v>
      </c>
      <c r="B450">
        <v>57</v>
      </c>
    </row>
    <row r="451" spans="1:2" x14ac:dyDescent="0.3">
      <c r="A451" s="64">
        <v>177004083400</v>
      </c>
      <c r="B451">
        <v>40</v>
      </c>
    </row>
    <row r="452" spans="1:2" x14ac:dyDescent="0.3">
      <c r="A452" s="64">
        <v>177004083470</v>
      </c>
      <c r="B452">
        <v>40</v>
      </c>
    </row>
    <row r="453" spans="1:2" x14ac:dyDescent="0.3">
      <c r="A453" s="64">
        <v>177004083471</v>
      </c>
      <c r="B453">
        <v>40</v>
      </c>
    </row>
    <row r="454" spans="1:2" x14ac:dyDescent="0.3">
      <c r="A454" s="64">
        <v>177004083500</v>
      </c>
      <c r="B454">
        <v>40</v>
      </c>
    </row>
    <row r="455" spans="1:2" x14ac:dyDescent="0.3">
      <c r="A455" s="64">
        <v>177004083670</v>
      </c>
      <c r="B455">
        <v>65</v>
      </c>
    </row>
    <row r="456" spans="1:2" x14ac:dyDescent="0.3">
      <c r="A456" s="64">
        <v>177004083671</v>
      </c>
      <c r="B456">
        <v>65</v>
      </c>
    </row>
    <row r="457" spans="1:2" x14ac:dyDescent="0.3">
      <c r="A457" s="64">
        <v>177004083672</v>
      </c>
      <c r="B457">
        <v>65</v>
      </c>
    </row>
    <row r="458" spans="1:2" x14ac:dyDescent="0.3">
      <c r="A458" s="64">
        <v>177004084400</v>
      </c>
      <c r="B458">
        <v>36</v>
      </c>
    </row>
    <row r="459" spans="1:2" x14ac:dyDescent="0.3">
      <c r="A459" s="64">
        <v>177004084470</v>
      </c>
      <c r="B459">
        <v>36</v>
      </c>
    </row>
    <row r="460" spans="1:2" x14ac:dyDescent="0.3">
      <c r="A460" s="64">
        <v>177004084600</v>
      </c>
      <c r="B460">
        <v>43</v>
      </c>
    </row>
    <row r="461" spans="1:2" x14ac:dyDescent="0.3">
      <c r="A461" s="64">
        <v>177004084700</v>
      </c>
      <c r="B461">
        <v>25</v>
      </c>
    </row>
    <row r="462" spans="1:2" x14ac:dyDescent="0.3">
      <c r="A462" s="64">
        <v>177004085100</v>
      </c>
      <c r="B462">
        <v>36</v>
      </c>
    </row>
    <row r="463" spans="1:2" x14ac:dyDescent="0.3">
      <c r="A463" s="64">
        <v>177004085170</v>
      </c>
      <c r="B463">
        <v>36</v>
      </c>
    </row>
    <row r="464" spans="1:2" x14ac:dyDescent="0.3">
      <c r="A464" s="64">
        <v>177004085171</v>
      </c>
      <c r="B464">
        <v>36</v>
      </c>
    </row>
    <row r="465" spans="1:2" x14ac:dyDescent="0.3">
      <c r="A465" s="64">
        <v>177004085172</v>
      </c>
      <c r="B465">
        <v>36</v>
      </c>
    </row>
    <row r="466" spans="1:2" x14ac:dyDescent="0.3">
      <c r="A466" s="64">
        <v>177004085500</v>
      </c>
      <c r="B466">
        <v>60</v>
      </c>
    </row>
    <row r="467" spans="1:2" x14ac:dyDescent="0.3">
      <c r="A467" s="64">
        <v>177004086300</v>
      </c>
      <c r="B467">
        <v>43</v>
      </c>
    </row>
    <row r="468" spans="1:2" x14ac:dyDescent="0.3">
      <c r="A468" s="64">
        <v>177004086301</v>
      </c>
      <c r="B468">
        <v>44</v>
      </c>
    </row>
    <row r="469" spans="1:2" x14ac:dyDescent="0.3">
      <c r="A469" s="64">
        <v>177004086302</v>
      </c>
      <c r="B469">
        <v>44</v>
      </c>
    </row>
    <row r="470" spans="1:2" x14ac:dyDescent="0.3">
      <c r="A470" s="64">
        <v>177004086400</v>
      </c>
      <c r="B470">
        <v>46</v>
      </c>
    </row>
    <row r="471" spans="1:2" x14ac:dyDescent="0.3">
      <c r="A471" s="64">
        <v>177004086600</v>
      </c>
      <c r="B471">
        <v>35</v>
      </c>
    </row>
    <row r="472" spans="1:2" x14ac:dyDescent="0.3">
      <c r="A472" s="64">
        <v>177004086900</v>
      </c>
      <c r="B472">
        <v>46</v>
      </c>
    </row>
    <row r="473" spans="1:2" x14ac:dyDescent="0.3">
      <c r="A473" s="64">
        <v>177004087000</v>
      </c>
      <c r="B473">
        <v>35</v>
      </c>
    </row>
    <row r="474" spans="1:2" x14ac:dyDescent="0.3">
      <c r="A474" s="64">
        <v>177004087300</v>
      </c>
      <c r="B474">
        <v>56</v>
      </c>
    </row>
    <row r="475" spans="1:2" x14ac:dyDescent="0.3">
      <c r="A475" s="64">
        <v>177004087400</v>
      </c>
      <c r="B475">
        <v>80</v>
      </c>
    </row>
    <row r="476" spans="1:2" x14ac:dyDescent="0.3">
      <c r="A476" s="64">
        <v>177004087600</v>
      </c>
      <c r="B476">
        <v>32</v>
      </c>
    </row>
    <row r="477" spans="1:2" x14ac:dyDescent="0.3">
      <c r="A477" s="64">
        <v>177004087700</v>
      </c>
      <c r="B477">
        <v>66</v>
      </c>
    </row>
    <row r="478" spans="1:2" x14ac:dyDescent="0.3">
      <c r="A478" s="64">
        <v>177004087701</v>
      </c>
      <c r="B478">
        <v>70</v>
      </c>
    </row>
    <row r="479" spans="1:2" x14ac:dyDescent="0.3">
      <c r="A479" s="64">
        <v>177004087702</v>
      </c>
      <c r="B479">
        <v>70</v>
      </c>
    </row>
    <row r="480" spans="1:2" x14ac:dyDescent="0.3">
      <c r="A480" s="64">
        <v>177004087900</v>
      </c>
      <c r="B480">
        <v>36</v>
      </c>
    </row>
    <row r="481" spans="1:2" x14ac:dyDescent="0.3">
      <c r="A481" s="64">
        <v>177004088000</v>
      </c>
      <c r="B481">
        <v>36</v>
      </c>
    </row>
    <row r="482" spans="1:2" x14ac:dyDescent="0.3">
      <c r="A482" s="64">
        <v>177004088200</v>
      </c>
      <c r="B482">
        <v>55</v>
      </c>
    </row>
    <row r="483" spans="1:2" x14ac:dyDescent="0.3">
      <c r="A483" s="64">
        <v>177004088900</v>
      </c>
      <c r="B483">
        <v>35</v>
      </c>
    </row>
    <row r="484" spans="1:2" x14ac:dyDescent="0.3">
      <c r="A484" s="64">
        <v>177004089100</v>
      </c>
      <c r="B484">
        <v>35</v>
      </c>
    </row>
    <row r="485" spans="1:2" x14ac:dyDescent="0.3">
      <c r="A485" s="64">
        <v>177004089170</v>
      </c>
      <c r="B485">
        <v>35</v>
      </c>
    </row>
    <row r="486" spans="1:2" x14ac:dyDescent="0.3">
      <c r="A486" s="64">
        <v>177004089171</v>
      </c>
      <c r="B486">
        <v>35</v>
      </c>
    </row>
    <row r="487" spans="1:2" x14ac:dyDescent="0.3">
      <c r="A487" s="64">
        <v>177004090000</v>
      </c>
      <c r="B487">
        <v>30</v>
      </c>
    </row>
    <row r="488" spans="1:2" x14ac:dyDescent="0.3">
      <c r="A488" s="64">
        <v>177004090001</v>
      </c>
      <c r="B488">
        <v>30</v>
      </c>
    </row>
    <row r="489" spans="1:2" x14ac:dyDescent="0.3">
      <c r="A489" s="64">
        <v>177004090002</v>
      </c>
      <c r="B489">
        <v>40</v>
      </c>
    </row>
    <row r="490" spans="1:2" x14ac:dyDescent="0.3">
      <c r="A490" s="64">
        <v>177004090070</v>
      </c>
      <c r="B490">
        <v>30</v>
      </c>
    </row>
    <row r="491" spans="1:2" x14ac:dyDescent="0.3">
      <c r="A491" s="64">
        <v>177004090500</v>
      </c>
      <c r="B491">
        <v>50</v>
      </c>
    </row>
    <row r="492" spans="1:2" x14ac:dyDescent="0.3">
      <c r="A492" s="64">
        <v>177004090501</v>
      </c>
      <c r="B492">
        <v>50</v>
      </c>
    </row>
    <row r="493" spans="1:2" x14ac:dyDescent="0.3">
      <c r="A493" s="64">
        <v>177004090570</v>
      </c>
      <c r="B493">
        <v>50</v>
      </c>
    </row>
    <row r="494" spans="1:2" x14ac:dyDescent="0.3">
      <c r="A494" s="64">
        <v>177004090700</v>
      </c>
      <c r="B494">
        <v>36</v>
      </c>
    </row>
    <row r="495" spans="1:2" x14ac:dyDescent="0.3">
      <c r="A495" s="64">
        <v>177004090900</v>
      </c>
      <c r="B495">
        <v>48</v>
      </c>
    </row>
    <row r="496" spans="1:2" x14ac:dyDescent="0.3">
      <c r="A496" s="64">
        <v>177004091000</v>
      </c>
      <c r="B496">
        <v>40</v>
      </c>
    </row>
    <row r="497" spans="1:2" x14ac:dyDescent="0.3">
      <c r="A497" s="64">
        <v>177004091200</v>
      </c>
      <c r="B497">
        <v>43</v>
      </c>
    </row>
    <row r="498" spans="1:2" x14ac:dyDescent="0.3">
      <c r="A498" s="64">
        <v>177004091500</v>
      </c>
      <c r="B498">
        <v>32</v>
      </c>
    </row>
    <row r="499" spans="1:2" x14ac:dyDescent="0.3">
      <c r="A499" s="64">
        <v>177004091700</v>
      </c>
      <c r="B499">
        <v>30</v>
      </c>
    </row>
    <row r="500" spans="1:2" x14ac:dyDescent="0.3">
      <c r="A500" s="64">
        <v>177004091770</v>
      </c>
      <c r="B500">
        <v>30</v>
      </c>
    </row>
    <row r="501" spans="1:2" x14ac:dyDescent="0.3">
      <c r="A501" s="64">
        <v>177004091771</v>
      </c>
      <c r="B501">
        <v>30</v>
      </c>
    </row>
    <row r="502" spans="1:2" x14ac:dyDescent="0.3">
      <c r="A502" s="64">
        <v>177004091900</v>
      </c>
      <c r="B502">
        <v>72</v>
      </c>
    </row>
    <row r="503" spans="1:2" x14ac:dyDescent="0.3">
      <c r="A503" s="64">
        <v>177004092400</v>
      </c>
      <c r="B503">
        <v>72</v>
      </c>
    </row>
    <row r="504" spans="1:2" x14ac:dyDescent="0.3">
      <c r="A504" s="64">
        <v>177004092600</v>
      </c>
      <c r="B504">
        <v>57</v>
      </c>
    </row>
    <row r="505" spans="1:2" x14ac:dyDescent="0.3">
      <c r="A505" s="64">
        <v>177004092700</v>
      </c>
      <c r="B505">
        <v>50</v>
      </c>
    </row>
    <row r="506" spans="1:2" x14ac:dyDescent="0.3">
      <c r="A506" s="64">
        <v>177004092870</v>
      </c>
      <c r="B506">
        <v>50</v>
      </c>
    </row>
    <row r="507" spans="1:2" x14ac:dyDescent="0.3">
      <c r="A507" s="64">
        <v>177004092900</v>
      </c>
      <c r="B507">
        <v>33</v>
      </c>
    </row>
    <row r="508" spans="1:2" x14ac:dyDescent="0.3">
      <c r="A508" s="64">
        <v>177004093000</v>
      </c>
      <c r="B508">
        <v>29</v>
      </c>
    </row>
    <row r="509" spans="1:2" x14ac:dyDescent="0.3">
      <c r="A509" s="64">
        <v>177004093001</v>
      </c>
      <c r="B509">
        <v>29</v>
      </c>
    </row>
    <row r="510" spans="1:2" x14ac:dyDescent="0.3">
      <c r="A510" s="64">
        <v>177004093100</v>
      </c>
      <c r="B510">
        <v>71</v>
      </c>
    </row>
    <row r="511" spans="1:2" x14ac:dyDescent="0.3">
      <c r="A511" s="64">
        <v>177004093370</v>
      </c>
      <c r="B511">
        <v>79</v>
      </c>
    </row>
    <row r="512" spans="1:2" x14ac:dyDescent="0.3">
      <c r="A512" s="64">
        <v>177004093570</v>
      </c>
      <c r="B512">
        <v>55</v>
      </c>
    </row>
    <row r="513" spans="1:2" x14ac:dyDescent="0.3">
      <c r="A513" s="64">
        <v>177004093670</v>
      </c>
      <c r="B513">
        <v>52</v>
      </c>
    </row>
    <row r="514" spans="1:2" x14ac:dyDescent="0.3">
      <c r="A514" s="64">
        <v>177004093671</v>
      </c>
      <c r="B514">
        <v>52</v>
      </c>
    </row>
    <row r="515" spans="1:2" x14ac:dyDescent="0.3">
      <c r="A515" s="64">
        <v>177004093700</v>
      </c>
      <c r="B515">
        <v>77</v>
      </c>
    </row>
    <row r="516" spans="1:2" x14ac:dyDescent="0.3">
      <c r="A516" s="64">
        <v>177004093770</v>
      </c>
      <c r="B516">
        <v>77</v>
      </c>
    </row>
    <row r="517" spans="1:2" x14ac:dyDescent="0.3">
      <c r="A517" s="64">
        <v>177004093771</v>
      </c>
      <c r="B517">
        <v>77</v>
      </c>
    </row>
    <row r="518" spans="1:2" x14ac:dyDescent="0.3">
      <c r="A518" s="64">
        <v>177004094000</v>
      </c>
      <c r="B518">
        <v>40</v>
      </c>
    </row>
    <row r="519" spans="1:2" x14ac:dyDescent="0.3">
      <c r="A519" s="64">
        <v>177004094100</v>
      </c>
      <c r="B519">
        <v>79</v>
      </c>
    </row>
    <row r="520" spans="1:2" x14ac:dyDescent="0.3">
      <c r="A520" s="64">
        <v>177004094470</v>
      </c>
      <c r="B520">
        <v>79</v>
      </c>
    </row>
    <row r="521" spans="1:2" x14ac:dyDescent="0.3">
      <c r="A521" s="64">
        <v>177004094600</v>
      </c>
      <c r="B521">
        <v>36</v>
      </c>
    </row>
    <row r="522" spans="1:2" x14ac:dyDescent="0.3">
      <c r="A522" s="64">
        <v>177004094670</v>
      </c>
      <c r="B522">
        <v>36</v>
      </c>
    </row>
    <row r="523" spans="1:2" x14ac:dyDescent="0.3">
      <c r="A523" s="64">
        <v>177004095100</v>
      </c>
      <c r="B523">
        <v>71</v>
      </c>
    </row>
    <row r="524" spans="1:2" x14ac:dyDescent="0.3">
      <c r="A524" s="64">
        <v>177004095170</v>
      </c>
      <c r="B524">
        <v>71</v>
      </c>
    </row>
    <row r="525" spans="1:2" x14ac:dyDescent="0.3">
      <c r="A525" s="64">
        <v>177004095400</v>
      </c>
      <c r="B525">
        <v>38</v>
      </c>
    </row>
    <row r="526" spans="1:2" x14ac:dyDescent="0.3">
      <c r="A526" s="64">
        <v>177004095470</v>
      </c>
      <c r="B526">
        <v>36</v>
      </c>
    </row>
    <row r="527" spans="1:2" x14ac:dyDescent="0.3">
      <c r="A527" s="64">
        <v>177004096100</v>
      </c>
      <c r="B527">
        <v>32</v>
      </c>
    </row>
    <row r="528" spans="1:2" x14ac:dyDescent="0.3">
      <c r="A528" s="64">
        <v>177004096600</v>
      </c>
      <c r="B528">
        <v>32</v>
      </c>
    </row>
    <row r="529" spans="1:2" x14ac:dyDescent="0.3">
      <c r="A529" s="64">
        <v>177004096601</v>
      </c>
      <c r="B529">
        <v>32</v>
      </c>
    </row>
    <row r="530" spans="1:2" x14ac:dyDescent="0.3">
      <c r="A530" s="64">
        <v>177004096800</v>
      </c>
      <c r="B530">
        <v>40</v>
      </c>
    </row>
    <row r="531" spans="1:2" x14ac:dyDescent="0.3">
      <c r="A531" s="64">
        <v>177004096870</v>
      </c>
      <c r="B531">
        <v>40</v>
      </c>
    </row>
    <row r="532" spans="1:2" x14ac:dyDescent="0.3">
      <c r="A532" s="64">
        <v>177004096900</v>
      </c>
      <c r="B532">
        <v>71</v>
      </c>
    </row>
    <row r="533" spans="1:2" x14ac:dyDescent="0.3">
      <c r="A533" s="64">
        <v>177004097000</v>
      </c>
      <c r="B533">
        <v>71</v>
      </c>
    </row>
    <row r="534" spans="1:2" x14ac:dyDescent="0.3">
      <c r="A534" s="64">
        <v>177004097100</v>
      </c>
      <c r="B534">
        <v>32</v>
      </c>
    </row>
    <row r="535" spans="1:2" x14ac:dyDescent="0.3">
      <c r="A535" s="64">
        <v>177004097101</v>
      </c>
      <c r="B535">
        <v>36</v>
      </c>
    </row>
    <row r="536" spans="1:2" x14ac:dyDescent="0.3">
      <c r="A536" s="64">
        <v>177004097500</v>
      </c>
      <c r="B536">
        <v>58</v>
      </c>
    </row>
    <row r="537" spans="1:2" x14ac:dyDescent="0.3">
      <c r="A537" s="64">
        <v>177004097502</v>
      </c>
      <c r="B537">
        <v>60</v>
      </c>
    </row>
    <row r="538" spans="1:2" x14ac:dyDescent="0.3">
      <c r="A538" s="64">
        <v>177004098000</v>
      </c>
      <c r="B538">
        <v>34</v>
      </c>
    </row>
    <row r="539" spans="1:2" x14ac:dyDescent="0.3">
      <c r="A539" s="64">
        <v>177004098001</v>
      </c>
      <c r="B539">
        <v>34</v>
      </c>
    </row>
    <row r="540" spans="1:2" x14ac:dyDescent="0.3">
      <c r="A540" s="64">
        <v>177004098002</v>
      </c>
      <c r="B540">
        <v>34</v>
      </c>
    </row>
    <row r="541" spans="1:2" x14ac:dyDescent="0.3">
      <c r="A541" s="64">
        <v>177004098100</v>
      </c>
      <c r="B541">
        <v>72</v>
      </c>
    </row>
    <row r="542" spans="1:2" x14ac:dyDescent="0.3">
      <c r="A542" s="64">
        <v>177004098101</v>
      </c>
      <c r="B542">
        <v>70</v>
      </c>
    </row>
    <row r="543" spans="1:2" x14ac:dyDescent="0.3">
      <c r="A543" s="64">
        <v>177004098200</v>
      </c>
      <c r="B543">
        <v>46</v>
      </c>
    </row>
    <row r="544" spans="1:2" x14ac:dyDescent="0.3">
      <c r="A544" s="64">
        <v>177004098201</v>
      </c>
      <c r="B544">
        <v>46</v>
      </c>
    </row>
    <row r="545" spans="1:2" x14ac:dyDescent="0.3">
      <c r="A545" s="64">
        <v>177004098300</v>
      </c>
      <c r="B545">
        <v>32</v>
      </c>
    </row>
    <row r="546" spans="1:2" x14ac:dyDescent="0.3">
      <c r="A546" s="64">
        <v>177004098301</v>
      </c>
      <c r="B546">
        <v>32</v>
      </c>
    </row>
    <row r="547" spans="1:2" x14ac:dyDescent="0.3">
      <c r="A547" s="64">
        <v>177004098302</v>
      </c>
      <c r="B547">
        <v>32</v>
      </c>
    </row>
    <row r="548" spans="1:2" x14ac:dyDescent="0.3">
      <c r="A548" s="64">
        <v>177004098400</v>
      </c>
      <c r="B548">
        <v>49</v>
      </c>
    </row>
    <row r="549" spans="1:2" x14ac:dyDescent="0.3">
      <c r="A549" s="64">
        <v>177004098500</v>
      </c>
      <c r="B549">
        <v>32</v>
      </c>
    </row>
    <row r="550" spans="1:2" x14ac:dyDescent="0.3">
      <c r="A550" s="64">
        <v>177004098501</v>
      </c>
      <c r="B550">
        <v>32</v>
      </c>
    </row>
    <row r="551" spans="1:2" x14ac:dyDescent="0.3">
      <c r="A551" s="64">
        <v>177004098600</v>
      </c>
      <c r="B551">
        <v>32</v>
      </c>
    </row>
    <row r="552" spans="1:2" x14ac:dyDescent="0.3">
      <c r="A552" s="64">
        <v>177004098700</v>
      </c>
      <c r="B552">
        <v>36</v>
      </c>
    </row>
    <row r="553" spans="1:2" x14ac:dyDescent="0.3">
      <c r="A553" s="64">
        <v>177004098900</v>
      </c>
      <c r="B553">
        <v>36</v>
      </c>
    </row>
    <row r="554" spans="1:2" x14ac:dyDescent="0.3">
      <c r="A554" s="64">
        <v>177004099100</v>
      </c>
      <c r="B554">
        <v>37</v>
      </c>
    </row>
    <row r="555" spans="1:2" x14ac:dyDescent="0.3">
      <c r="A555" s="64">
        <v>177004099300</v>
      </c>
      <c r="B555">
        <v>55</v>
      </c>
    </row>
    <row r="556" spans="1:2" x14ac:dyDescent="0.3">
      <c r="A556" s="64">
        <v>177004099301</v>
      </c>
      <c r="B556">
        <v>56</v>
      </c>
    </row>
    <row r="557" spans="1:2" x14ac:dyDescent="0.3">
      <c r="A557" s="64">
        <v>177004099302</v>
      </c>
      <c r="B557">
        <v>55</v>
      </c>
    </row>
    <row r="558" spans="1:2" x14ac:dyDescent="0.3">
      <c r="A558" s="64">
        <v>177004099303</v>
      </c>
      <c r="B558">
        <v>55</v>
      </c>
    </row>
    <row r="559" spans="1:2" x14ac:dyDescent="0.3">
      <c r="A559" s="64">
        <v>177004099500</v>
      </c>
      <c r="B559">
        <v>36</v>
      </c>
    </row>
    <row r="560" spans="1:2" x14ac:dyDescent="0.3">
      <c r="A560" s="64">
        <v>177004099501</v>
      </c>
      <c r="B560">
        <v>36</v>
      </c>
    </row>
    <row r="561" spans="1:2" x14ac:dyDescent="0.3">
      <c r="A561" s="64">
        <v>177004099700</v>
      </c>
      <c r="B561">
        <v>36</v>
      </c>
    </row>
    <row r="562" spans="1:2" x14ac:dyDescent="0.3">
      <c r="A562" s="64">
        <v>177004099701</v>
      </c>
      <c r="B562">
        <v>36</v>
      </c>
    </row>
    <row r="563" spans="1:2" x14ac:dyDescent="0.3">
      <c r="A563" s="64">
        <v>177004099800</v>
      </c>
      <c r="B563">
        <v>48</v>
      </c>
    </row>
    <row r="564" spans="1:2" x14ac:dyDescent="0.3">
      <c r="A564" s="64">
        <v>177004100300</v>
      </c>
      <c r="B564">
        <v>56</v>
      </c>
    </row>
    <row r="565" spans="1:2" x14ac:dyDescent="0.3">
      <c r="A565" s="64">
        <v>177004100301</v>
      </c>
      <c r="B565">
        <v>56</v>
      </c>
    </row>
    <row r="566" spans="1:2" x14ac:dyDescent="0.3">
      <c r="A566" s="64">
        <v>177004100400</v>
      </c>
      <c r="B566">
        <v>32</v>
      </c>
    </row>
    <row r="567" spans="1:2" x14ac:dyDescent="0.3">
      <c r="A567" s="64">
        <v>177004100600</v>
      </c>
      <c r="B567">
        <v>36</v>
      </c>
    </row>
    <row r="568" spans="1:2" x14ac:dyDescent="0.3">
      <c r="A568" s="64">
        <v>177004101101</v>
      </c>
      <c r="B568">
        <v>43</v>
      </c>
    </row>
    <row r="569" spans="1:2" x14ac:dyDescent="0.3">
      <c r="A569" s="64">
        <v>177004101400</v>
      </c>
      <c r="B569">
        <v>36</v>
      </c>
    </row>
    <row r="570" spans="1:2" x14ac:dyDescent="0.3">
      <c r="A570" s="64">
        <v>177004101401</v>
      </c>
      <c r="B570">
        <v>38</v>
      </c>
    </row>
    <row r="571" spans="1:2" x14ac:dyDescent="0.3">
      <c r="A571" s="64">
        <v>177004101600</v>
      </c>
      <c r="B571">
        <v>49</v>
      </c>
    </row>
    <row r="572" spans="1:2" x14ac:dyDescent="0.3">
      <c r="A572" s="64">
        <v>177004102000</v>
      </c>
      <c r="B572">
        <v>47</v>
      </c>
    </row>
    <row r="573" spans="1:2" x14ac:dyDescent="0.3">
      <c r="A573" s="64">
        <v>177004102100</v>
      </c>
      <c r="B573">
        <v>51</v>
      </c>
    </row>
    <row r="574" spans="1:2" x14ac:dyDescent="0.3">
      <c r="A574" s="64">
        <v>177004102200</v>
      </c>
      <c r="B574">
        <v>36</v>
      </c>
    </row>
    <row r="575" spans="1:2" x14ac:dyDescent="0.3">
      <c r="A575" s="64">
        <v>177004102400</v>
      </c>
      <c r="B575">
        <v>36</v>
      </c>
    </row>
    <row r="576" spans="1:2" x14ac:dyDescent="0.3">
      <c r="A576" s="64">
        <v>177004102600</v>
      </c>
      <c r="B576">
        <v>36</v>
      </c>
    </row>
    <row r="577" spans="1:2" x14ac:dyDescent="0.3">
      <c r="A577" s="64">
        <v>177004102700</v>
      </c>
      <c r="B577">
        <v>31</v>
      </c>
    </row>
    <row r="578" spans="1:2" x14ac:dyDescent="0.3">
      <c r="A578" s="64">
        <v>177004102900</v>
      </c>
      <c r="B578">
        <v>43</v>
      </c>
    </row>
    <row r="579" spans="1:2" x14ac:dyDescent="0.3">
      <c r="A579" s="64">
        <v>177004102901</v>
      </c>
      <c r="B579">
        <v>43</v>
      </c>
    </row>
    <row r="580" spans="1:2" x14ac:dyDescent="0.3">
      <c r="A580" s="64">
        <v>177004103000</v>
      </c>
      <c r="B580">
        <v>36</v>
      </c>
    </row>
    <row r="581" spans="1:2" x14ac:dyDescent="0.3">
      <c r="A581" s="64">
        <v>177004103001</v>
      </c>
      <c r="B581">
        <v>36</v>
      </c>
    </row>
    <row r="582" spans="1:2" x14ac:dyDescent="0.3">
      <c r="A582" s="64">
        <v>177004103200</v>
      </c>
      <c r="B582">
        <v>55</v>
      </c>
    </row>
    <row r="583" spans="1:2" x14ac:dyDescent="0.3">
      <c r="A583" s="64">
        <v>177004103300</v>
      </c>
      <c r="B583">
        <v>55</v>
      </c>
    </row>
    <row r="584" spans="1:2" x14ac:dyDescent="0.3">
      <c r="A584" s="64">
        <v>177004103400</v>
      </c>
      <c r="B584">
        <v>40</v>
      </c>
    </row>
    <row r="585" spans="1:2" x14ac:dyDescent="0.3">
      <c r="A585" s="64">
        <v>177004103700</v>
      </c>
      <c r="B585">
        <v>33</v>
      </c>
    </row>
    <row r="586" spans="1:2" x14ac:dyDescent="0.3">
      <c r="A586" s="64">
        <v>177004103701</v>
      </c>
      <c r="B586">
        <v>39</v>
      </c>
    </row>
    <row r="587" spans="1:2" x14ac:dyDescent="0.3">
      <c r="A587" s="64">
        <v>177004104000</v>
      </c>
      <c r="B587">
        <v>53</v>
      </c>
    </row>
    <row r="588" spans="1:2" x14ac:dyDescent="0.3">
      <c r="A588" s="64">
        <v>177004104100</v>
      </c>
      <c r="B588">
        <v>59</v>
      </c>
    </row>
    <row r="589" spans="1:2" x14ac:dyDescent="0.3">
      <c r="A589" s="64">
        <v>177004104300</v>
      </c>
      <c r="B589">
        <v>27</v>
      </c>
    </row>
    <row r="590" spans="1:2" x14ac:dyDescent="0.3">
      <c r="A590" s="64">
        <v>177004104400</v>
      </c>
      <c r="B590">
        <v>42</v>
      </c>
    </row>
    <row r="591" spans="1:2" x14ac:dyDescent="0.3">
      <c r="A591" s="64">
        <v>177004104401</v>
      </c>
      <c r="B591">
        <v>42</v>
      </c>
    </row>
    <row r="592" spans="1:2" x14ac:dyDescent="0.3">
      <c r="A592" s="64">
        <v>177004104402</v>
      </c>
      <c r="B592">
        <v>40</v>
      </c>
    </row>
    <row r="593" spans="1:2" x14ac:dyDescent="0.3">
      <c r="A593" s="64">
        <v>177004104600</v>
      </c>
      <c r="B593">
        <v>52</v>
      </c>
    </row>
    <row r="594" spans="1:2" x14ac:dyDescent="0.3">
      <c r="A594" s="64">
        <v>177004104700</v>
      </c>
      <c r="B594">
        <v>36</v>
      </c>
    </row>
    <row r="595" spans="1:2" x14ac:dyDescent="0.3">
      <c r="A595" s="64">
        <v>177004104701</v>
      </c>
      <c r="B595">
        <v>36</v>
      </c>
    </row>
    <row r="596" spans="1:2" x14ac:dyDescent="0.3">
      <c r="A596" s="64">
        <v>177004104702</v>
      </c>
      <c r="B596">
        <v>36</v>
      </c>
    </row>
    <row r="597" spans="1:2" x14ac:dyDescent="0.3">
      <c r="A597" s="64">
        <v>177004104800</v>
      </c>
      <c r="B597">
        <v>26</v>
      </c>
    </row>
    <row r="598" spans="1:2" x14ac:dyDescent="0.3">
      <c r="A598" s="64">
        <v>177004104900</v>
      </c>
      <c r="B598">
        <v>52</v>
      </c>
    </row>
    <row r="599" spans="1:2" x14ac:dyDescent="0.3">
      <c r="A599" s="64">
        <v>177004105000</v>
      </c>
      <c r="B599">
        <v>58</v>
      </c>
    </row>
    <row r="600" spans="1:2" x14ac:dyDescent="0.3">
      <c r="A600" s="64">
        <v>177004105100</v>
      </c>
      <c r="B600">
        <v>31</v>
      </c>
    </row>
    <row r="601" spans="1:2" x14ac:dyDescent="0.3">
      <c r="A601" s="64">
        <v>177004105200</v>
      </c>
      <c r="B601">
        <v>25</v>
      </c>
    </row>
    <row r="602" spans="1:2" x14ac:dyDescent="0.3">
      <c r="A602" s="64">
        <v>177004105500</v>
      </c>
      <c r="B602">
        <v>38</v>
      </c>
    </row>
    <row r="603" spans="1:2" x14ac:dyDescent="0.3">
      <c r="A603" s="64">
        <v>177004105600</v>
      </c>
      <c r="B603">
        <v>47</v>
      </c>
    </row>
    <row r="604" spans="1:2" x14ac:dyDescent="0.3">
      <c r="A604" s="64">
        <v>177004105601</v>
      </c>
      <c r="B604">
        <v>48</v>
      </c>
    </row>
    <row r="605" spans="1:2" x14ac:dyDescent="0.3">
      <c r="A605" s="64">
        <v>177004105700</v>
      </c>
      <c r="B605">
        <v>56</v>
      </c>
    </row>
    <row r="606" spans="1:2" x14ac:dyDescent="0.3">
      <c r="A606" s="64">
        <v>177004105900</v>
      </c>
      <c r="B606">
        <v>50</v>
      </c>
    </row>
    <row r="607" spans="1:2" x14ac:dyDescent="0.3">
      <c r="A607" s="64">
        <v>177004106000</v>
      </c>
      <c r="B607">
        <v>25</v>
      </c>
    </row>
    <row r="608" spans="1:2" x14ac:dyDescent="0.3">
      <c r="A608" s="64">
        <v>177004106200</v>
      </c>
      <c r="B608">
        <v>33</v>
      </c>
    </row>
    <row r="609" spans="1:2" x14ac:dyDescent="0.3">
      <c r="A609" s="64">
        <v>177004106300</v>
      </c>
      <c r="B609">
        <v>25</v>
      </c>
    </row>
    <row r="610" spans="1:2" x14ac:dyDescent="0.3">
      <c r="A610" s="64">
        <v>177004106500</v>
      </c>
      <c r="B610">
        <v>28</v>
      </c>
    </row>
    <row r="611" spans="1:2" x14ac:dyDescent="0.3">
      <c r="A611" s="64">
        <v>177004106501</v>
      </c>
      <c r="B611">
        <v>40</v>
      </c>
    </row>
    <row r="612" spans="1:2" x14ac:dyDescent="0.3">
      <c r="A612" s="64">
        <v>177004107200</v>
      </c>
      <c r="B612">
        <v>52</v>
      </c>
    </row>
    <row r="613" spans="1:2" x14ac:dyDescent="0.3">
      <c r="A613" s="64">
        <v>177004107201</v>
      </c>
      <c r="B613">
        <v>52</v>
      </c>
    </row>
    <row r="614" spans="1:2" x14ac:dyDescent="0.3">
      <c r="A614" s="64">
        <v>177004107300</v>
      </c>
      <c r="B614">
        <v>40</v>
      </c>
    </row>
    <row r="615" spans="1:2" x14ac:dyDescent="0.3">
      <c r="A615" s="64">
        <v>177004107700</v>
      </c>
      <c r="B615">
        <v>52</v>
      </c>
    </row>
    <row r="616" spans="1:2" x14ac:dyDescent="0.3">
      <c r="A616" s="64">
        <v>177004107800</v>
      </c>
      <c r="B616">
        <v>52</v>
      </c>
    </row>
    <row r="617" spans="1:2" x14ac:dyDescent="0.3">
      <c r="A617" s="64">
        <v>177004107900</v>
      </c>
      <c r="B617">
        <v>52</v>
      </c>
    </row>
    <row r="618" spans="1:2" x14ac:dyDescent="0.3">
      <c r="A618" s="64">
        <v>177004108100</v>
      </c>
      <c r="B618">
        <v>25</v>
      </c>
    </row>
    <row r="619" spans="1:2" x14ac:dyDescent="0.3">
      <c r="A619" s="64">
        <v>177004108200</v>
      </c>
      <c r="B619">
        <v>33</v>
      </c>
    </row>
    <row r="620" spans="1:2" x14ac:dyDescent="0.3">
      <c r="A620" s="64">
        <v>177004108201</v>
      </c>
      <c r="B620">
        <v>33</v>
      </c>
    </row>
    <row r="621" spans="1:2" x14ac:dyDescent="0.3">
      <c r="A621" s="64">
        <v>177004108202</v>
      </c>
      <c r="B621">
        <v>33</v>
      </c>
    </row>
    <row r="622" spans="1:2" x14ac:dyDescent="0.3">
      <c r="A622" s="64">
        <v>177004108203</v>
      </c>
      <c r="B622">
        <v>45</v>
      </c>
    </row>
    <row r="623" spans="1:2" x14ac:dyDescent="0.3">
      <c r="A623" s="64">
        <v>177004108204</v>
      </c>
      <c r="B623">
        <v>45</v>
      </c>
    </row>
    <row r="624" spans="1:2" x14ac:dyDescent="0.3">
      <c r="A624" s="64">
        <v>177004108400</v>
      </c>
      <c r="B624">
        <v>37</v>
      </c>
    </row>
    <row r="625" spans="1:2" x14ac:dyDescent="0.3">
      <c r="A625" s="64">
        <v>177004108500</v>
      </c>
      <c r="B625">
        <v>66</v>
      </c>
    </row>
    <row r="626" spans="1:2" x14ac:dyDescent="0.3">
      <c r="A626" s="64">
        <v>177004108600</v>
      </c>
      <c r="B626">
        <v>50</v>
      </c>
    </row>
    <row r="627" spans="1:2" x14ac:dyDescent="0.3">
      <c r="A627" s="64">
        <v>177004108800</v>
      </c>
      <c r="B627">
        <v>50</v>
      </c>
    </row>
    <row r="628" spans="1:2" x14ac:dyDescent="0.3">
      <c r="A628" s="64">
        <v>177004108900</v>
      </c>
      <c r="B628">
        <v>50</v>
      </c>
    </row>
    <row r="629" spans="1:2" x14ac:dyDescent="0.3">
      <c r="A629" s="64">
        <v>177004109000</v>
      </c>
      <c r="B629">
        <v>44</v>
      </c>
    </row>
    <row r="630" spans="1:2" x14ac:dyDescent="0.3">
      <c r="A630" s="64">
        <v>177004109100</v>
      </c>
      <c r="B630">
        <v>25</v>
      </c>
    </row>
    <row r="631" spans="1:2" x14ac:dyDescent="0.3">
      <c r="A631" s="64">
        <v>177004109300</v>
      </c>
      <c r="B631">
        <v>35</v>
      </c>
    </row>
    <row r="632" spans="1:2" x14ac:dyDescent="0.3">
      <c r="A632" s="64">
        <v>177004109700</v>
      </c>
      <c r="B632">
        <v>25</v>
      </c>
    </row>
    <row r="633" spans="1:2" x14ac:dyDescent="0.3">
      <c r="A633" s="64">
        <v>177004109800</v>
      </c>
      <c r="B633">
        <v>71</v>
      </c>
    </row>
    <row r="634" spans="1:2" x14ac:dyDescent="0.3">
      <c r="A634" s="64">
        <v>177004110000</v>
      </c>
      <c r="B634">
        <v>43</v>
      </c>
    </row>
    <row r="635" spans="1:2" x14ac:dyDescent="0.3">
      <c r="A635" s="64">
        <v>177004110300</v>
      </c>
      <c r="B635">
        <v>32</v>
      </c>
    </row>
    <row r="636" spans="1:2" x14ac:dyDescent="0.3">
      <c r="A636" s="64">
        <v>177004110500</v>
      </c>
      <c r="B636">
        <v>59</v>
      </c>
    </row>
    <row r="637" spans="1:2" x14ac:dyDescent="0.3">
      <c r="A637" s="64">
        <v>177004110600</v>
      </c>
      <c r="B637">
        <v>42</v>
      </c>
    </row>
    <row r="638" spans="1:2" x14ac:dyDescent="0.3">
      <c r="A638" s="64">
        <v>177004110700</v>
      </c>
      <c r="B638">
        <v>36</v>
      </c>
    </row>
    <row r="639" spans="1:2" x14ac:dyDescent="0.3">
      <c r="A639" s="64">
        <v>177004110800</v>
      </c>
      <c r="B639">
        <v>35</v>
      </c>
    </row>
    <row r="640" spans="1:2" x14ac:dyDescent="0.3">
      <c r="A640" s="64">
        <v>177004110900</v>
      </c>
      <c r="B640">
        <v>32</v>
      </c>
    </row>
    <row r="641" spans="1:2" x14ac:dyDescent="0.3">
      <c r="A641" s="64">
        <v>177004110901</v>
      </c>
      <c r="B641">
        <v>33</v>
      </c>
    </row>
    <row r="642" spans="1:2" x14ac:dyDescent="0.3">
      <c r="A642" s="64">
        <v>177004111000</v>
      </c>
      <c r="B642">
        <v>33</v>
      </c>
    </row>
    <row r="643" spans="1:2" x14ac:dyDescent="0.3">
      <c r="A643" s="64">
        <v>177004111200</v>
      </c>
      <c r="B643">
        <v>51</v>
      </c>
    </row>
    <row r="644" spans="1:2" x14ac:dyDescent="0.3">
      <c r="A644" s="64">
        <v>177004111300</v>
      </c>
      <c r="B644">
        <v>82</v>
      </c>
    </row>
    <row r="645" spans="1:2" x14ac:dyDescent="0.3">
      <c r="A645" s="64">
        <v>177004111700</v>
      </c>
      <c r="B645">
        <v>31</v>
      </c>
    </row>
    <row r="646" spans="1:2" x14ac:dyDescent="0.3">
      <c r="A646" s="64">
        <v>177004111701</v>
      </c>
      <c r="B646">
        <v>31</v>
      </c>
    </row>
    <row r="647" spans="1:2" x14ac:dyDescent="0.3">
      <c r="A647" s="64">
        <v>177004111800</v>
      </c>
      <c r="B647">
        <v>31</v>
      </c>
    </row>
    <row r="648" spans="1:2" x14ac:dyDescent="0.3">
      <c r="A648" s="64">
        <v>177004111801</v>
      </c>
      <c r="B648">
        <v>31</v>
      </c>
    </row>
    <row r="649" spans="1:2" x14ac:dyDescent="0.3">
      <c r="A649" s="64">
        <v>177004112000</v>
      </c>
      <c r="B649">
        <v>35</v>
      </c>
    </row>
    <row r="650" spans="1:2" x14ac:dyDescent="0.3">
      <c r="A650" s="64">
        <v>177004112100</v>
      </c>
      <c r="B650">
        <v>41</v>
      </c>
    </row>
    <row r="651" spans="1:2" x14ac:dyDescent="0.3">
      <c r="A651" s="64">
        <v>177004112200</v>
      </c>
      <c r="B651">
        <v>39</v>
      </c>
    </row>
    <row r="652" spans="1:2" x14ac:dyDescent="0.3">
      <c r="A652" s="64">
        <v>177004112201</v>
      </c>
      <c r="B652">
        <v>39</v>
      </c>
    </row>
    <row r="653" spans="1:2" x14ac:dyDescent="0.3">
      <c r="A653" s="64">
        <v>177004112300</v>
      </c>
      <c r="B653">
        <v>37</v>
      </c>
    </row>
    <row r="654" spans="1:2" x14ac:dyDescent="0.3">
      <c r="A654" s="64">
        <v>177004112500</v>
      </c>
      <c r="B654">
        <v>40</v>
      </c>
    </row>
    <row r="655" spans="1:2" x14ac:dyDescent="0.3">
      <c r="A655" s="64">
        <v>177004112600</v>
      </c>
      <c r="B655">
        <v>41</v>
      </c>
    </row>
    <row r="656" spans="1:2" x14ac:dyDescent="0.3">
      <c r="A656" s="64">
        <v>177004112601</v>
      </c>
      <c r="B656">
        <v>41</v>
      </c>
    </row>
    <row r="657" spans="1:2" x14ac:dyDescent="0.3">
      <c r="A657" s="64">
        <v>177004112602</v>
      </c>
      <c r="B657">
        <v>41</v>
      </c>
    </row>
    <row r="658" spans="1:2" x14ac:dyDescent="0.3">
      <c r="A658" s="64">
        <v>177004112700</v>
      </c>
      <c r="B658">
        <v>44</v>
      </c>
    </row>
    <row r="659" spans="1:2" x14ac:dyDescent="0.3">
      <c r="A659" s="64">
        <v>177004113000</v>
      </c>
      <c r="B659">
        <v>40</v>
      </c>
    </row>
    <row r="660" spans="1:2" x14ac:dyDescent="0.3">
      <c r="A660" s="64">
        <v>177004113001</v>
      </c>
      <c r="B660">
        <v>40</v>
      </c>
    </row>
    <row r="661" spans="1:2" x14ac:dyDescent="0.3">
      <c r="A661" s="64">
        <v>177004113500</v>
      </c>
      <c r="B661">
        <v>35</v>
      </c>
    </row>
    <row r="662" spans="1:2" x14ac:dyDescent="0.3">
      <c r="A662" s="64">
        <v>177004113600</v>
      </c>
      <c r="B662">
        <v>32</v>
      </c>
    </row>
    <row r="663" spans="1:2" x14ac:dyDescent="0.3">
      <c r="A663" s="64">
        <v>177004113900</v>
      </c>
      <c r="B663">
        <v>42</v>
      </c>
    </row>
    <row r="664" spans="1:2" x14ac:dyDescent="0.3">
      <c r="A664" s="64">
        <v>177004114000</v>
      </c>
      <c r="B664">
        <v>52</v>
      </c>
    </row>
    <row r="665" spans="1:2" x14ac:dyDescent="0.3">
      <c r="A665" s="64">
        <v>177004114200</v>
      </c>
      <c r="B665">
        <v>42</v>
      </c>
    </row>
    <row r="666" spans="1:2" x14ac:dyDescent="0.3">
      <c r="A666" s="64">
        <v>177004114201</v>
      </c>
      <c r="B666">
        <v>42</v>
      </c>
    </row>
    <row r="667" spans="1:2" x14ac:dyDescent="0.3">
      <c r="A667" s="64">
        <v>177004114202</v>
      </c>
      <c r="B667">
        <v>42</v>
      </c>
    </row>
    <row r="668" spans="1:2" x14ac:dyDescent="0.3">
      <c r="A668" s="64">
        <v>177004114203</v>
      </c>
      <c r="B668">
        <v>43</v>
      </c>
    </row>
    <row r="669" spans="1:2" x14ac:dyDescent="0.3">
      <c r="A669" s="64">
        <v>177004114204</v>
      </c>
      <c r="B669">
        <v>43</v>
      </c>
    </row>
    <row r="670" spans="1:2" x14ac:dyDescent="0.3">
      <c r="A670" s="64">
        <v>177004114205</v>
      </c>
      <c r="B670">
        <v>43</v>
      </c>
    </row>
    <row r="671" spans="1:2" x14ac:dyDescent="0.3">
      <c r="A671" s="64">
        <v>177004114900</v>
      </c>
      <c r="B671">
        <v>38</v>
      </c>
    </row>
    <row r="672" spans="1:2" x14ac:dyDescent="0.3">
      <c r="A672" s="64">
        <v>177004115000</v>
      </c>
      <c r="B672">
        <v>52</v>
      </c>
    </row>
    <row r="673" spans="1:2" x14ac:dyDescent="0.3">
      <c r="A673" s="64">
        <v>177004115100</v>
      </c>
      <c r="B673">
        <v>40</v>
      </c>
    </row>
    <row r="674" spans="1:2" x14ac:dyDescent="0.3">
      <c r="A674" s="64">
        <v>177004115300</v>
      </c>
      <c r="B674">
        <v>64</v>
      </c>
    </row>
    <row r="675" spans="1:2" x14ac:dyDescent="0.3">
      <c r="A675" s="64">
        <v>177004115400</v>
      </c>
      <c r="B675">
        <v>57</v>
      </c>
    </row>
    <row r="676" spans="1:2" x14ac:dyDescent="0.3">
      <c r="A676" s="64">
        <v>177004115500</v>
      </c>
      <c r="B676">
        <v>34</v>
      </c>
    </row>
    <row r="677" spans="1:2" x14ac:dyDescent="0.3">
      <c r="A677" s="64">
        <v>177004115501</v>
      </c>
      <c r="B677">
        <v>34</v>
      </c>
    </row>
    <row r="678" spans="1:2" x14ac:dyDescent="0.3">
      <c r="A678" s="64">
        <v>177004115600</v>
      </c>
      <c r="B678">
        <v>40</v>
      </c>
    </row>
    <row r="679" spans="1:2" x14ac:dyDescent="0.3">
      <c r="A679" s="64">
        <v>177004115601</v>
      </c>
      <c r="B679">
        <v>36</v>
      </c>
    </row>
    <row r="680" spans="1:2" x14ac:dyDescent="0.3">
      <c r="A680" s="64">
        <v>177004115700</v>
      </c>
      <c r="B680">
        <v>35</v>
      </c>
    </row>
    <row r="681" spans="1:2" x14ac:dyDescent="0.3">
      <c r="A681" s="64">
        <v>177004115900</v>
      </c>
      <c r="B681">
        <v>71</v>
      </c>
    </row>
    <row r="682" spans="1:2" x14ac:dyDescent="0.3">
      <c r="A682" s="64">
        <v>177004116100</v>
      </c>
      <c r="B682">
        <v>40</v>
      </c>
    </row>
    <row r="683" spans="1:2" x14ac:dyDescent="0.3">
      <c r="A683" s="64">
        <v>177004116300</v>
      </c>
      <c r="B683">
        <v>64</v>
      </c>
    </row>
    <row r="684" spans="1:2" x14ac:dyDescent="0.3">
      <c r="A684" s="64">
        <v>177004116600</v>
      </c>
      <c r="B684">
        <v>40</v>
      </c>
    </row>
    <row r="685" spans="1:2" x14ac:dyDescent="0.3">
      <c r="A685" s="64">
        <v>177004116601</v>
      </c>
      <c r="B685">
        <v>40</v>
      </c>
    </row>
    <row r="686" spans="1:2" x14ac:dyDescent="0.3">
      <c r="A686" s="64">
        <v>177004116602</v>
      </c>
      <c r="B686">
        <v>40</v>
      </c>
    </row>
    <row r="687" spans="1:2" x14ac:dyDescent="0.3">
      <c r="A687" s="64">
        <v>177004116700</v>
      </c>
      <c r="B687">
        <v>31</v>
      </c>
    </row>
    <row r="688" spans="1:2" x14ac:dyDescent="0.3">
      <c r="A688" s="64">
        <v>177004116702</v>
      </c>
      <c r="B688">
        <v>31</v>
      </c>
    </row>
    <row r="689" spans="1:2" x14ac:dyDescent="0.3">
      <c r="A689" s="64">
        <v>177004117100</v>
      </c>
      <c r="B689">
        <v>43</v>
      </c>
    </row>
    <row r="690" spans="1:2" x14ac:dyDescent="0.3">
      <c r="A690" s="64">
        <v>177004117101</v>
      </c>
      <c r="B690">
        <v>41</v>
      </c>
    </row>
    <row r="691" spans="1:2" x14ac:dyDescent="0.3">
      <c r="A691" s="64">
        <v>177004117102</v>
      </c>
      <c r="B691">
        <v>43</v>
      </c>
    </row>
    <row r="692" spans="1:2" x14ac:dyDescent="0.3">
      <c r="A692" s="64">
        <v>177004117400</v>
      </c>
      <c r="B692">
        <v>34</v>
      </c>
    </row>
    <row r="693" spans="1:2" x14ac:dyDescent="0.3">
      <c r="A693" s="64">
        <v>177004117500</v>
      </c>
      <c r="B693">
        <v>43</v>
      </c>
    </row>
    <row r="694" spans="1:2" x14ac:dyDescent="0.3">
      <c r="A694" s="64">
        <v>177004117501</v>
      </c>
      <c r="B694">
        <v>43</v>
      </c>
    </row>
    <row r="695" spans="1:2" x14ac:dyDescent="0.3">
      <c r="A695" s="64">
        <v>177004117502</v>
      </c>
      <c r="B695">
        <v>43</v>
      </c>
    </row>
    <row r="696" spans="1:2" x14ac:dyDescent="0.3">
      <c r="A696" s="64">
        <v>177004117503</v>
      </c>
      <c r="B696">
        <v>43</v>
      </c>
    </row>
    <row r="697" spans="1:2" x14ac:dyDescent="0.3">
      <c r="A697" s="64">
        <v>177004117505</v>
      </c>
      <c r="B697">
        <v>43</v>
      </c>
    </row>
    <row r="698" spans="1:2" x14ac:dyDescent="0.3">
      <c r="A698" s="64">
        <v>177004117600</v>
      </c>
      <c r="B698">
        <v>34</v>
      </c>
    </row>
    <row r="699" spans="1:2" x14ac:dyDescent="0.3">
      <c r="A699" s="64">
        <v>177004117601</v>
      </c>
      <c r="B699">
        <v>34</v>
      </c>
    </row>
    <row r="700" spans="1:2" x14ac:dyDescent="0.3">
      <c r="A700" s="64">
        <v>177004117800</v>
      </c>
      <c r="B700">
        <v>29</v>
      </c>
    </row>
    <row r="701" spans="1:2" x14ac:dyDescent="0.3">
      <c r="A701" s="64">
        <v>177004117801</v>
      </c>
      <c r="B701">
        <v>28</v>
      </c>
    </row>
    <row r="702" spans="1:2" x14ac:dyDescent="0.3">
      <c r="A702" s="64">
        <v>177004117900</v>
      </c>
      <c r="B702">
        <v>58</v>
      </c>
    </row>
    <row r="703" spans="1:2" x14ac:dyDescent="0.3">
      <c r="A703" s="64">
        <v>177004118000</v>
      </c>
      <c r="B703">
        <v>35</v>
      </c>
    </row>
    <row r="704" spans="1:2" x14ac:dyDescent="0.3">
      <c r="A704" s="64">
        <v>177004118100</v>
      </c>
      <c r="B704">
        <v>41</v>
      </c>
    </row>
    <row r="705" spans="1:2" x14ac:dyDescent="0.3">
      <c r="A705" s="64">
        <v>177004118200</v>
      </c>
      <c r="B705">
        <v>40</v>
      </c>
    </row>
    <row r="706" spans="1:2" x14ac:dyDescent="0.3">
      <c r="A706" s="64">
        <v>177004118300</v>
      </c>
      <c r="B706">
        <v>43</v>
      </c>
    </row>
    <row r="707" spans="1:2" x14ac:dyDescent="0.3">
      <c r="A707" s="64">
        <v>177004118500</v>
      </c>
      <c r="B707">
        <v>40</v>
      </c>
    </row>
    <row r="708" spans="1:2" x14ac:dyDescent="0.3">
      <c r="A708" s="64">
        <v>177004118600</v>
      </c>
      <c r="B708">
        <v>35</v>
      </c>
    </row>
    <row r="709" spans="1:2" x14ac:dyDescent="0.3">
      <c r="A709" s="64">
        <v>177004118601</v>
      </c>
      <c r="B709">
        <v>35</v>
      </c>
    </row>
    <row r="710" spans="1:2" x14ac:dyDescent="0.3">
      <c r="A710" s="64">
        <v>177004118900</v>
      </c>
      <c r="B710">
        <v>36</v>
      </c>
    </row>
    <row r="711" spans="1:2" x14ac:dyDescent="0.3">
      <c r="A711" s="64">
        <v>177004119000</v>
      </c>
      <c r="B711">
        <v>45</v>
      </c>
    </row>
    <row r="712" spans="1:2" x14ac:dyDescent="0.3">
      <c r="A712" s="64">
        <v>177004119001</v>
      </c>
      <c r="B712">
        <v>45</v>
      </c>
    </row>
    <row r="713" spans="1:2" x14ac:dyDescent="0.3">
      <c r="A713" s="64">
        <v>177004119200</v>
      </c>
      <c r="B713">
        <v>42</v>
      </c>
    </row>
    <row r="714" spans="1:2" x14ac:dyDescent="0.3">
      <c r="A714" s="64">
        <v>177004119300</v>
      </c>
      <c r="B714">
        <v>40</v>
      </c>
    </row>
    <row r="715" spans="1:2" x14ac:dyDescent="0.3">
      <c r="A715" s="64">
        <v>177004119400</v>
      </c>
      <c r="B715">
        <v>39</v>
      </c>
    </row>
    <row r="716" spans="1:2" x14ac:dyDescent="0.3">
      <c r="A716" s="64">
        <v>177004119500</v>
      </c>
      <c r="B716">
        <v>38</v>
      </c>
    </row>
    <row r="717" spans="1:2" x14ac:dyDescent="0.3">
      <c r="A717" s="64">
        <v>177004119700</v>
      </c>
      <c r="B717">
        <v>36</v>
      </c>
    </row>
    <row r="718" spans="1:2" x14ac:dyDescent="0.3">
      <c r="A718" s="64">
        <v>177004119800</v>
      </c>
      <c r="B718">
        <v>48</v>
      </c>
    </row>
    <row r="719" spans="1:2" x14ac:dyDescent="0.3">
      <c r="A719" s="64">
        <v>177004119900</v>
      </c>
      <c r="B719">
        <v>60</v>
      </c>
    </row>
    <row r="720" spans="1:2" x14ac:dyDescent="0.3">
      <c r="A720" s="64">
        <v>177004119901</v>
      </c>
      <c r="B720">
        <v>60</v>
      </c>
    </row>
    <row r="721" spans="1:2" x14ac:dyDescent="0.3">
      <c r="A721" s="64">
        <v>177004120000</v>
      </c>
      <c r="B721">
        <v>45</v>
      </c>
    </row>
    <row r="722" spans="1:2" x14ac:dyDescent="0.3">
      <c r="A722" s="64">
        <v>177004120001</v>
      </c>
      <c r="B722">
        <v>45</v>
      </c>
    </row>
    <row r="723" spans="1:2" x14ac:dyDescent="0.3">
      <c r="A723" s="64">
        <v>177004120002</v>
      </c>
      <c r="B723">
        <v>45</v>
      </c>
    </row>
    <row r="724" spans="1:2" x14ac:dyDescent="0.3">
      <c r="A724" s="64">
        <v>177004120003</v>
      </c>
      <c r="B724">
        <v>43</v>
      </c>
    </row>
    <row r="725" spans="1:2" x14ac:dyDescent="0.3">
      <c r="A725" s="64">
        <v>177004120200</v>
      </c>
      <c r="B725">
        <v>36</v>
      </c>
    </row>
    <row r="726" spans="1:2" x14ac:dyDescent="0.3">
      <c r="A726" s="64">
        <v>177004120201</v>
      </c>
      <c r="B726">
        <v>36</v>
      </c>
    </row>
    <row r="727" spans="1:2" x14ac:dyDescent="0.3">
      <c r="A727" s="64">
        <v>177004120300</v>
      </c>
      <c r="B727">
        <v>34</v>
      </c>
    </row>
    <row r="728" spans="1:2" x14ac:dyDescent="0.3">
      <c r="A728" s="64">
        <v>177004120301</v>
      </c>
      <c r="B728">
        <v>34</v>
      </c>
    </row>
    <row r="729" spans="1:2" x14ac:dyDescent="0.3">
      <c r="A729" s="64">
        <v>177004120302</v>
      </c>
      <c r="B729">
        <v>34</v>
      </c>
    </row>
    <row r="730" spans="1:2" x14ac:dyDescent="0.3">
      <c r="A730" s="64">
        <v>177004120500</v>
      </c>
      <c r="B730">
        <v>75</v>
      </c>
    </row>
    <row r="731" spans="1:2" x14ac:dyDescent="0.3">
      <c r="A731" s="64">
        <v>177004120800</v>
      </c>
      <c r="B731">
        <v>33</v>
      </c>
    </row>
    <row r="732" spans="1:2" x14ac:dyDescent="0.3">
      <c r="A732" s="64">
        <v>177004121000</v>
      </c>
      <c r="B732">
        <v>31</v>
      </c>
    </row>
    <row r="733" spans="1:2" x14ac:dyDescent="0.3">
      <c r="A733" s="64">
        <v>177004121100</v>
      </c>
      <c r="B733">
        <v>47</v>
      </c>
    </row>
    <row r="734" spans="1:2" x14ac:dyDescent="0.3">
      <c r="A734" s="64">
        <v>177004121101</v>
      </c>
      <c r="B734">
        <v>47</v>
      </c>
    </row>
    <row r="735" spans="1:2" x14ac:dyDescent="0.3">
      <c r="A735" s="64">
        <v>177004121400</v>
      </c>
      <c r="B735">
        <v>26</v>
      </c>
    </row>
    <row r="736" spans="1:2" x14ac:dyDescent="0.3">
      <c r="A736" s="64">
        <v>177004121500</v>
      </c>
      <c r="B736">
        <v>40</v>
      </c>
    </row>
    <row r="737" spans="1:2" x14ac:dyDescent="0.3">
      <c r="A737" s="64">
        <v>177004121501</v>
      </c>
      <c r="B737">
        <v>40</v>
      </c>
    </row>
    <row r="738" spans="1:2" x14ac:dyDescent="0.3">
      <c r="A738" s="64">
        <v>177004121600</v>
      </c>
      <c r="B738">
        <v>29</v>
      </c>
    </row>
    <row r="739" spans="1:2" x14ac:dyDescent="0.3">
      <c r="A739" s="64">
        <v>177004121800</v>
      </c>
      <c r="B739">
        <v>31</v>
      </c>
    </row>
    <row r="740" spans="1:2" x14ac:dyDescent="0.3">
      <c r="A740" s="64">
        <v>177004121801</v>
      </c>
      <c r="B740">
        <v>36</v>
      </c>
    </row>
    <row r="741" spans="1:2" x14ac:dyDescent="0.3">
      <c r="A741" s="64">
        <v>177004122000</v>
      </c>
      <c r="B741">
        <v>39</v>
      </c>
    </row>
    <row r="742" spans="1:2" x14ac:dyDescent="0.3">
      <c r="A742" s="64">
        <v>177004122100</v>
      </c>
      <c r="B742">
        <v>39</v>
      </c>
    </row>
    <row r="743" spans="1:2" x14ac:dyDescent="0.3">
      <c r="A743" s="64">
        <v>177004122200</v>
      </c>
      <c r="B743">
        <v>35</v>
      </c>
    </row>
    <row r="744" spans="1:2" x14ac:dyDescent="0.3">
      <c r="A744" s="64">
        <v>177004122400</v>
      </c>
      <c r="B744">
        <v>25</v>
      </c>
    </row>
    <row r="745" spans="1:2" x14ac:dyDescent="0.3">
      <c r="A745" s="64">
        <v>177004122500</v>
      </c>
      <c r="B745">
        <v>27</v>
      </c>
    </row>
    <row r="746" spans="1:2" x14ac:dyDescent="0.3">
      <c r="A746" s="64">
        <v>177004122600</v>
      </c>
      <c r="B746">
        <v>25</v>
      </c>
    </row>
    <row r="747" spans="1:2" x14ac:dyDescent="0.3">
      <c r="A747" s="64">
        <v>177004122900</v>
      </c>
      <c r="B747">
        <v>50</v>
      </c>
    </row>
    <row r="748" spans="1:2" x14ac:dyDescent="0.3">
      <c r="A748" s="64">
        <v>177004123400</v>
      </c>
      <c r="B748">
        <v>35</v>
      </c>
    </row>
    <row r="749" spans="1:2" x14ac:dyDescent="0.3">
      <c r="A749" s="64">
        <v>177004123700</v>
      </c>
      <c r="B749">
        <v>38</v>
      </c>
    </row>
    <row r="750" spans="1:2" x14ac:dyDescent="0.3">
      <c r="A750" s="64">
        <v>177004123701</v>
      </c>
      <c r="B750">
        <v>38</v>
      </c>
    </row>
    <row r="751" spans="1:2" x14ac:dyDescent="0.3">
      <c r="A751" s="64">
        <v>177004123702</v>
      </c>
      <c r="B751">
        <v>38</v>
      </c>
    </row>
    <row r="752" spans="1:2" x14ac:dyDescent="0.3">
      <c r="A752" s="64">
        <v>177004123800</v>
      </c>
      <c r="B752">
        <v>40</v>
      </c>
    </row>
    <row r="753" spans="1:2" x14ac:dyDescent="0.3">
      <c r="A753" s="64">
        <v>177004123900</v>
      </c>
      <c r="B753">
        <v>47</v>
      </c>
    </row>
    <row r="754" spans="1:2" x14ac:dyDescent="0.3">
      <c r="A754" s="64">
        <v>177004124000</v>
      </c>
      <c r="B754">
        <v>31</v>
      </c>
    </row>
    <row r="755" spans="1:2" x14ac:dyDescent="0.3">
      <c r="A755" s="64">
        <v>177004124200</v>
      </c>
      <c r="B755">
        <v>59</v>
      </c>
    </row>
    <row r="756" spans="1:2" x14ac:dyDescent="0.3">
      <c r="A756" s="64">
        <v>177004124201</v>
      </c>
      <c r="B756">
        <v>59</v>
      </c>
    </row>
    <row r="757" spans="1:2" x14ac:dyDescent="0.3">
      <c r="A757" s="64">
        <v>177004124400</v>
      </c>
      <c r="B757">
        <v>40</v>
      </c>
    </row>
    <row r="758" spans="1:2" x14ac:dyDescent="0.3">
      <c r="A758" s="64">
        <v>177004124401</v>
      </c>
      <c r="B758">
        <v>42</v>
      </c>
    </row>
    <row r="759" spans="1:2" x14ac:dyDescent="0.3">
      <c r="A759" s="64">
        <v>177004124600</v>
      </c>
      <c r="B759">
        <v>29</v>
      </c>
    </row>
    <row r="760" spans="1:2" x14ac:dyDescent="0.3">
      <c r="A760" s="64">
        <v>177004124700</v>
      </c>
      <c r="B760">
        <v>39</v>
      </c>
    </row>
    <row r="761" spans="1:2" x14ac:dyDescent="0.3">
      <c r="A761" s="64">
        <v>177004124701</v>
      </c>
      <c r="B761">
        <v>39</v>
      </c>
    </row>
    <row r="762" spans="1:2" x14ac:dyDescent="0.3">
      <c r="A762" s="64">
        <v>177004124900</v>
      </c>
      <c r="B762">
        <v>36</v>
      </c>
    </row>
    <row r="763" spans="1:2" x14ac:dyDescent="0.3">
      <c r="A763" s="64">
        <v>177004125000</v>
      </c>
      <c r="B763">
        <v>38</v>
      </c>
    </row>
    <row r="764" spans="1:2" x14ac:dyDescent="0.3">
      <c r="A764" s="64">
        <v>177004125001</v>
      </c>
      <c r="B764">
        <v>38</v>
      </c>
    </row>
    <row r="765" spans="1:2" x14ac:dyDescent="0.3">
      <c r="A765" s="64">
        <v>177004125200</v>
      </c>
      <c r="B765">
        <v>39</v>
      </c>
    </row>
    <row r="766" spans="1:2" x14ac:dyDescent="0.3">
      <c r="A766" s="64">
        <v>177004125201</v>
      </c>
      <c r="B766">
        <v>37</v>
      </c>
    </row>
    <row r="767" spans="1:2" x14ac:dyDescent="0.3">
      <c r="A767" s="64">
        <v>177004125400</v>
      </c>
      <c r="B767">
        <v>29</v>
      </c>
    </row>
    <row r="768" spans="1:2" x14ac:dyDescent="0.3">
      <c r="A768" s="64">
        <v>177004125500</v>
      </c>
      <c r="B768">
        <v>29</v>
      </c>
    </row>
    <row r="769" spans="1:2" x14ac:dyDescent="0.3">
      <c r="A769" s="64">
        <v>177004125800</v>
      </c>
      <c r="B769">
        <v>82</v>
      </c>
    </row>
    <row r="770" spans="1:2" x14ac:dyDescent="0.3">
      <c r="A770" s="64">
        <v>177004125900</v>
      </c>
      <c r="B770">
        <v>37</v>
      </c>
    </row>
    <row r="771" spans="1:2" x14ac:dyDescent="0.3">
      <c r="A771" s="64">
        <v>177004126200</v>
      </c>
      <c r="B771">
        <v>33</v>
      </c>
    </row>
    <row r="772" spans="1:2" x14ac:dyDescent="0.3">
      <c r="A772" s="64">
        <v>177004126500</v>
      </c>
      <c r="B772">
        <v>31</v>
      </c>
    </row>
    <row r="773" spans="1:2" x14ac:dyDescent="0.3">
      <c r="A773" s="64">
        <v>177004126600</v>
      </c>
      <c r="B773">
        <v>31</v>
      </c>
    </row>
    <row r="774" spans="1:2" x14ac:dyDescent="0.3">
      <c r="A774" s="64">
        <v>177004126800</v>
      </c>
      <c r="B774">
        <v>31</v>
      </c>
    </row>
    <row r="775" spans="1:2" x14ac:dyDescent="0.3">
      <c r="A775" s="64">
        <v>177004126900</v>
      </c>
      <c r="B775">
        <v>31</v>
      </c>
    </row>
    <row r="776" spans="1:2" x14ac:dyDescent="0.3">
      <c r="A776" s="64">
        <v>177004127000</v>
      </c>
      <c r="B776">
        <v>45</v>
      </c>
    </row>
    <row r="777" spans="1:2" x14ac:dyDescent="0.3">
      <c r="A777" s="64">
        <v>177004127001</v>
      </c>
      <c r="B777">
        <v>45</v>
      </c>
    </row>
    <row r="778" spans="1:2" x14ac:dyDescent="0.3">
      <c r="A778" s="64">
        <v>177004127002</v>
      </c>
      <c r="B778">
        <v>45</v>
      </c>
    </row>
    <row r="779" spans="1:2" x14ac:dyDescent="0.3">
      <c r="A779" s="64">
        <v>177004127100</v>
      </c>
      <c r="B779">
        <v>36</v>
      </c>
    </row>
    <row r="780" spans="1:2" x14ac:dyDescent="0.3">
      <c r="A780" s="64">
        <v>177004127101</v>
      </c>
      <c r="B780">
        <v>36</v>
      </c>
    </row>
    <row r="781" spans="1:2" x14ac:dyDescent="0.3">
      <c r="A781" s="64">
        <v>177004127102</v>
      </c>
      <c r="B781">
        <v>36</v>
      </c>
    </row>
    <row r="782" spans="1:2" x14ac:dyDescent="0.3">
      <c r="A782" s="64">
        <v>177004127200</v>
      </c>
      <c r="B782">
        <v>27</v>
      </c>
    </row>
    <row r="783" spans="1:2" x14ac:dyDescent="0.3">
      <c r="A783" s="64">
        <v>177004127300</v>
      </c>
      <c r="B783">
        <v>26</v>
      </c>
    </row>
    <row r="784" spans="1:2" x14ac:dyDescent="0.3">
      <c r="A784" s="64">
        <v>177004127400</v>
      </c>
      <c r="B784">
        <v>40</v>
      </c>
    </row>
    <row r="785" spans="1:2" x14ac:dyDescent="0.3">
      <c r="A785" s="64">
        <v>177004127600</v>
      </c>
      <c r="B785">
        <v>60</v>
      </c>
    </row>
    <row r="786" spans="1:2" x14ac:dyDescent="0.3">
      <c r="A786" s="64">
        <v>177004127601</v>
      </c>
      <c r="B786">
        <v>60</v>
      </c>
    </row>
    <row r="787" spans="1:2" x14ac:dyDescent="0.3">
      <c r="A787" s="64">
        <v>177004127700</v>
      </c>
      <c r="B787">
        <v>54</v>
      </c>
    </row>
    <row r="788" spans="1:2" x14ac:dyDescent="0.3">
      <c r="A788" s="64">
        <v>177004127701</v>
      </c>
      <c r="B788">
        <v>54</v>
      </c>
    </row>
    <row r="789" spans="1:2" x14ac:dyDescent="0.3">
      <c r="A789" s="64">
        <v>177004127702</v>
      </c>
      <c r="B789">
        <v>54</v>
      </c>
    </row>
    <row r="790" spans="1:2" x14ac:dyDescent="0.3">
      <c r="A790" s="64">
        <v>177004127800</v>
      </c>
      <c r="B790">
        <v>41</v>
      </c>
    </row>
    <row r="791" spans="1:2" x14ac:dyDescent="0.3">
      <c r="A791" s="64">
        <v>177004127801</v>
      </c>
      <c r="B791">
        <v>41</v>
      </c>
    </row>
    <row r="792" spans="1:2" x14ac:dyDescent="0.3">
      <c r="A792" s="64">
        <v>177004127900</v>
      </c>
      <c r="B792">
        <v>42</v>
      </c>
    </row>
    <row r="793" spans="1:2" x14ac:dyDescent="0.3">
      <c r="A793" s="64">
        <v>177004127901</v>
      </c>
      <c r="B793">
        <v>42</v>
      </c>
    </row>
    <row r="794" spans="1:2" x14ac:dyDescent="0.3">
      <c r="A794" s="64">
        <v>177004127902</v>
      </c>
      <c r="B794">
        <v>42</v>
      </c>
    </row>
    <row r="795" spans="1:2" x14ac:dyDescent="0.3">
      <c r="A795" s="64">
        <v>177004128200</v>
      </c>
      <c r="B795">
        <v>37</v>
      </c>
    </row>
    <row r="796" spans="1:2" x14ac:dyDescent="0.3">
      <c r="A796" s="64">
        <v>177004128300</v>
      </c>
      <c r="B796">
        <v>36</v>
      </c>
    </row>
    <row r="797" spans="1:2" x14ac:dyDescent="0.3">
      <c r="A797" s="64">
        <v>177004128500</v>
      </c>
      <c r="B797">
        <v>61</v>
      </c>
    </row>
    <row r="798" spans="1:2" x14ac:dyDescent="0.3">
      <c r="A798" s="64">
        <v>177004128600</v>
      </c>
      <c r="B798">
        <v>61</v>
      </c>
    </row>
    <row r="799" spans="1:2" x14ac:dyDescent="0.3">
      <c r="A799" s="64">
        <v>177004128700</v>
      </c>
      <c r="B799">
        <v>37</v>
      </c>
    </row>
    <row r="800" spans="1:2" x14ac:dyDescent="0.3">
      <c r="A800" s="64">
        <v>177004128800</v>
      </c>
      <c r="B800">
        <v>59</v>
      </c>
    </row>
    <row r="801" spans="1:2" x14ac:dyDescent="0.3">
      <c r="A801" s="64">
        <v>177004128801</v>
      </c>
      <c r="B801">
        <v>59</v>
      </c>
    </row>
    <row r="802" spans="1:2" x14ac:dyDescent="0.3">
      <c r="A802" s="64">
        <v>177004129000</v>
      </c>
      <c r="B802">
        <v>36</v>
      </c>
    </row>
    <row r="803" spans="1:2" x14ac:dyDescent="0.3">
      <c r="A803" s="64">
        <v>177004129100</v>
      </c>
      <c r="B803">
        <v>69</v>
      </c>
    </row>
    <row r="804" spans="1:2" x14ac:dyDescent="0.3">
      <c r="A804" s="64">
        <v>177004129300</v>
      </c>
      <c r="B804">
        <v>40</v>
      </c>
    </row>
    <row r="805" spans="1:2" x14ac:dyDescent="0.3">
      <c r="A805" s="64">
        <v>177004129301</v>
      </c>
      <c r="B805">
        <v>40</v>
      </c>
    </row>
    <row r="806" spans="1:2" x14ac:dyDescent="0.3">
      <c r="A806" s="64">
        <v>177004129400</v>
      </c>
      <c r="B806">
        <v>95</v>
      </c>
    </row>
    <row r="807" spans="1:2" x14ac:dyDescent="0.3">
      <c r="A807" s="64">
        <v>177004129600</v>
      </c>
      <c r="B807">
        <v>38</v>
      </c>
    </row>
    <row r="808" spans="1:2" x14ac:dyDescent="0.3">
      <c r="A808" s="64">
        <v>177004129900</v>
      </c>
      <c r="B808">
        <v>47</v>
      </c>
    </row>
    <row r="809" spans="1:2" x14ac:dyDescent="0.3">
      <c r="A809" s="64">
        <v>177004130000</v>
      </c>
      <c r="B809">
        <v>81</v>
      </c>
    </row>
    <row r="810" spans="1:2" x14ac:dyDescent="0.3">
      <c r="A810" s="64">
        <v>177004130200</v>
      </c>
      <c r="B810">
        <v>43</v>
      </c>
    </row>
    <row r="811" spans="1:2" x14ac:dyDescent="0.3">
      <c r="A811" s="64">
        <v>177004130201</v>
      </c>
      <c r="B811">
        <v>43</v>
      </c>
    </row>
    <row r="812" spans="1:2" x14ac:dyDescent="0.3">
      <c r="A812" s="64">
        <v>177004130300</v>
      </c>
      <c r="B812">
        <v>75</v>
      </c>
    </row>
    <row r="813" spans="1:2" x14ac:dyDescent="0.3">
      <c r="A813" s="64">
        <v>177004130301</v>
      </c>
      <c r="B813">
        <v>75</v>
      </c>
    </row>
    <row r="814" spans="1:2" x14ac:dyDescent="0.3">
      <c r="A814" s="64">
        <v>177004130500</v>
      </c>
      <c r="B814">
        <v>41</v>
      </c>
    </row>
    <row r="815" spans="1:2" x14ac:dyDescent="0.3">
      <c r="A815" s="64">
        <v>177004130800</v>
      </c>
      <c r="B815">
        <v>40</v>
      </c>
    </row>
    <row r="816" spans="1:2" x14ac:dyDescent="0.3">
      <c r="A816" s="64">
        <v>177004130801</v>
      </c>
      <c r="B816">
        <v>40</v>
      </c>
    </row>
    <row r="817" spans="1:2" x14ac:dyDescent="0.3">
      <c r="A817" s="64">
        <v>177004130900</v>
      </c>
      <c r="B817">
        <v>41</v>
      </c>
    </row>
    <row r="818" spans="1:2" x14ac:dyDescent="0.3">
      <c r="A818" s="64">
        <v>177004130901</v>
      </c>
      <c r="B818">
        <v>41</v>
      </c>
    </row>
    <row r="819" spans="1:2" x14ac:dyDescent="0.3">
      <c r="A819" s="64">
        <v>177004131100</v>
      </c>
      <c r="B819">
        <v>50</v>
      </c>
    </row>
    <row r="820" spans="1:2" x14ac:dyDescent="0.3">
      <c r="A820" s="64">
        <v>177004131101</v>
      </c>
      <c r="B820">
        <v>50</v>
      </c>
    </row>
    <row r="821" spans="1:2" x14ac:dyDescent="0.3">
      <c r="A821" s="64">
        <v>177010000370</v>
      </c>
      <c r="B821">
        <v>45</v>
      </c>
    </row>
    <row r="822" spans="1:2" x14ac:dyDescent="0.3">
      <c r="A822" s="64">
        <v>177014002270</v>
      </c>
      <c r="B822">
        <v>116</v>
      </c>
    </row>
    <row r="823" spans="1:2" x14ac:dyDescent="0.3">
      <c r="A823" s="64">
        <v>177014002870</v>
      </c>
      <c r="B823">
        <v>85</v>
      </c>
    </row>
    <row r="824" spans="1:2" x14ac:dyDescent="0.3">
      <c r="A824" s="64">
        <v>177014003200</v>
      </c>
      <c r="B824">
        <v>72</v>
      </c>
    </row>
    <row r="825" spans="1:2" x14ac:dyDescent="0.3">
      <c r="A825" s="64">
        <v>177014008300</v>
      </c>
      <c r="B825">
        <v>44</v>
      </c>
    </row>
    <row r="826" spans="1:2" x14ac:dyDescent="0.3">
      <c r="A826" s="64">
        <v>177014008470</v>
      </c>
      <c r="B826">
        <v>44</v>
      </c>
    </row>
    <row r="827" spans="1:2" x14ac:dyDescent="0.3">
      <c r="A827" s="64">
        <v>177014008471</v>
      </c>
      <c r="B827">
        <v>44</v>
      </c>
    </row>
    <row r="828" spans="1:2" x14ac:dyDescent="0.3">
      <c r="A828" s="64">
        <v>177014009500</v>
      </c>
      <c r="B828">
        <v>44</v>
      </c>
    </row>
    <row r="829" spans="1:2" x14ac:dyDescent="0.3">
      <c r="A829" s="64">
        <v>177014010000</v>
      </c>
      <c r="B829">
        <v>44</v>
      </c>
    </row>
    <row r="830" spans="1:2" x14ac:dyDescent="0.3">
      <c r="A830" s="64">
        <v>177014010270</v>
      </c>
      <c r="B830">
        <v>46</v>
      </c>
    </row>
    <row r="831" spans="1:2" x14ac:dyDescent="0.3">
      <c r="A831" s="64">
        <v>177014010500</v>
      </c>
      <c r="B831">
        <v>45</v>
      </c>
    </row>
    <row r="832" spans="1:2" x14ac:dyDescent="0.3">
      <c r="A832" s="64">
        <v>177014010501</v>
      </c>
      <c r="B832">
        <v>45</v>
      </c>
    </row>
    <row r="833" spans="1:2" x14ac:dyDescent="0.3">
      <c r="A833" s="64">
        <v>177014010600</v>
      </c>
      <c r="B833">
        <v>46</v>
      </c>
    </row>
    <row r="834" spans="1:2" x14ac:dyDescent="0.3">
      <c r="A834" s="64">
        <v>177014010670</v>
      </c>
      <c r="B834">
        <v>46</v>
      </c>
    </row>
    <row r="835" spans="1:2" x14ac:dyDescent="0.3">
      <c r="A835" s="64">
        <v>177014011700</v>
      </c>
      <c r="B835">
        <v>40</v>
      </c>
    </row>
    <row r="836" spans="1:2" x14ac:dyDescent="0.3">
      <c r="A836" s="64">
        <v>177014012000</v>
      </c>
      <c r="B836">
        <v>102</v>
      </c>
    </row>
    <row r="837" spans="1:2" x14ac:dyDescent="0.3">
      <c r="A837" s="64">
        <v>177014012001</v>
      </c>
      <c r="B837">
        <v>102</v>
      </c>
    </row>
    <row r="838" spans="1:2" x14ac:dyDescent="0.3">
      <c r="A838" s="64">
        <v>177014012002</v>
      </c>
      <c r="B838">
        <v>102</v>
      </c>
    </row>
    <row r="839" spans="1:2" x14ac:dyDescent="0.3">
      <c r="A839" s="64">
        <v>177014012700</v>
      </c>
      <c r="B839">
        <v>69</v>
      </c>
    </row>
    <row r="840" spans="1:2" x14ac:dyDescent="0.3">
      <c r="A840" s="64">
        <v>177014012900</v>
      </c>
      <c r="B840">
        <v>52</v>
      </c>
    </row>
    <row r="841" spans="1:2" x14ac:dyDescent="0.3">
      <c r="A841" s="64">
        <v>177014013070</v>
      </c>
      <c r="B841">
        <v>70</v>
      </c>
    </row>
    <row r="842" spans="1:2" x14ac:dyDescent="0.3">
      <c r="A842" s="64">
        <v>177014013100</v>
      </c>
      <c r="B842">
        <v>102</v>
      </c>
    </row>
    <row r="843" spans="1:2" x14ac:dyDescent="0.3">
      <c r="A843" s="64">
        <v>177014013400</v>
      </c>
      <c r="B843">
        <v>90</v>
      </c>
    </row>
    <row r="844" spans="1:2" x14ac:dyDescent="0.3">
      <c r="A844" s="64">
        <v>177014014500</v>
      </c>
      <c r="B844">
        <v>43</v>
      </c>
    </row>
    <row r="845" spans="1:2" x14ac:dyDescent="0.3">
      <c r="A845" s="64">
        <v>177014015270</v>
      </c>
      <c r="B845">
        <v>48</v>
      </c>
    </row>
    <row r="846" spans="1:2" x14ac:dyDescent="0.3">
      <c r="A846" s="64">
        <v>177014015600</v>
      </c>
      <c r="B846">
        <v>97</v>
      </c>
    </row>
    <row r="847" spans="1:2" x14ac:dyDescent="0.3">
      <c r="A847" s="64">
        <v>177014016400</v>
      </c>
      <c r="B847">
        <v>42</v>
      </c>
    </row>
    <row r="848" spans="1:2" x14ac:dyDescent="0.3">
      <c r="A848" s="64">
        <v>177014017500</v>
      </c>
      <c r="B848">
        <v>42</v>
      </c>
    </row>
    <row r="849" spans="1:2" x14ac:dyDescent="0.3">
      <c r="A849" s="64">
        <v>177014018000</v>
      </c>
      <c r="B849">
        <v>61</v>
      </c>
    </row>
    <row r="850" spans="1:2" x14ac:dyDescent="0.3">
      <c r="A850" s="64">
        <v>177014018200</v>
      </c>
      <c r="B850">
        <v>65</v>
      </c>
    </row>
    <row r="851" spans="1:2" x14ac:dyDescent="0.3">
      <c r="A851" s="64">
        <v>177014018400</v>
      </c>
      <c r="B851">
        <v>40</v>
      </c>
    </row>
    <row r="852" spans="1:2" x14ac:dyDescent="0.3">
      <c r="A852" s="64">
        <v>177014018500</v>
      </c>
      <c r="B852">
        <v>90</v>
      </c>
    </row>
    <row r="853" spans="1:2" x14ac:dyDescent="0.3">
      <c r="A853" s="64">
        <v>177014018501</v>
      </c>
      <c r="B853">
        <v>90</v>
      </c>
    </row>
    <row r="854" spans="1:2" x14ac:dyDescent="0.3">
      <c r="A854" s="64">
        <v>177014019000</v>
      </c>
      <c r="B854">
        <v>75</v>
      </c>
    </row>
    <row r="855" spans="1:2" x14ac:dyDescent="0.3">
      <c r="A855" s="64">
        <v>177014019600</v>
      </c>
      <c r="B855">
        <v>43</v>
      </c>
    </row>
    <row r="856" spans="1:2" x14ac:dyDescent="0.3">
      <c r="A856" s="64">
        <v>177014019800</v>
      </c>
      <c r="B856">
        <v>68</v>
      </c>
    </row>
    <row r="857" spans="1:2" x14ac:dyDescent="0.3">
      <c r="A857" s="64">
        <v>177014020100</v>
      </c>
      <c r="B857">
        <v>75</v>
      </c>
    </row>
    <row r="858" spans="1:2" x14ac:dyDescent="0.3">
      <c r="A858" s="64">
        <v>177014020700</v>
      </c>
      <c r="B858">
        <v>40</v>
      </c>
    </row>
    <row r="859" spans="1:2" x14ac:dyDescent="0.3">
      <c r="A859" s="64">
        <v>177014021100</v>
      </c>
      <c r="B859">
        <v>72</v>
      </c>
    </row>
    <row r="860" spans="1:2" x14ac:dyDescent="0.3">
      <c r="A860" s="64">
        <v>177014021400</v>
      </c>
      <c r="B860">
        <v>92</v>
      </c>
    </row>
    <row r="861" spans="1:2" x14ac:dyDescent="0.3">
      <c r="A861" s="64">
        <v>177014021700</v>
      </c>
      <c r="B861">
        <v>85</v>
      </c>
    </row>
    <row r="862" spans="1:2" x14ac:dyDescent="0.3">
      <c r="A862" s="64">
        <v>177014021800</v>
      </c>
      <c r="B862">
        <v>53</v>
      </c>
    </row>
    <row r="863" spans="1:2" x14ac:dyDescent="0.3">
      <c r="A863" s="64">
        <v>177014022000</v>
      </c>
      <c r="B863">
        <v>74</v>
      </c>
    </row>
    <row r="864" spans="1:2" x14ac:dyDescent="0.3">
      <c r="A864" s="64">
        <v>177014022301</v>
      </c>
      <c r="B864">
        <v>72</v>
      </c>
    </row>
    <row r="865" spans="1:2" x14ac:dyDescent="0.3">
      <c r="A865" s="64">
        <v>177014023500</v>
      </c>
      <c r="B865">
        <v>71</v>
      </c>
    </row>
    <row r="866" spans="1:2" x14ac:dyDescent="0.3">
      <c r="A866" s="64">
        <v>177014024100</v>
      </c>
      <c r="B866">
        <v>102</v>
      </c>
    </row>
    <row r="867" spans="1:2" x14ac:dyDescent="0.3">
      <c r="A867" s="64">
        <v>177014024200</v>
      </c>
      <c r="B867">
        <v>41</v>
      </c>
    </row>
    <row r="868" spans="1:2" x14ac:dyDescent="0.3">
      <c r="A868" s="64">
        <v>177014024900</v>
      </c>
      <c r="B868">
        <v>103</v>
      </c>
    </row>
    <row r="869" spans="1:2" x14ac:dyDescent="0.3">
      <c r="A869" s="64">
        <v>177014024901</v>
      </c>
      <c r="B869">
        <v>103</v>
      </c>
    </row>
    <row r="870" spans="1:2" x14ac:dyDescent="0.3">
      <c r="A870" s="64">
        <v>177014025200</v>
      </c>
      <c r="B870">
        <v>100</v>
      </c>
    </row>
    <row r="871" spans="1:2" x14ac:dyDescent="0.3">
      <c r="A871" s="64">
        <v>177014026200</v>
      </c>
      <c r="B871">
        <v>62</v>
      </c>
    </row>
    <row r="872" spans="1:2" x14ac:dyDescent="0.3">
      <c r="A872" s="64">
        <v>177014026201</v>
      </c>
      <c r="B872">
        <v>61</v>
      </c>
    </row>
    <row r="873" spans="1:2" x14ac:dyDescent="0.3">
      <c r="A873" s="64">
        <v>177014026800</v>
      </c>
      <c r="B873">
        <v>79</v>
      </c>
    </row>
    <row r="874" spans="1:2" x14ac:dyDescent="0.3">
      <c r="A874" s="64">
        <v>177014027100</v>
      </c>
      <c r="B874">
        <v>52</v>
      </c>
    </row>
    <row r="875" spans="1:2" x14ac:dyDescent="0.3">
      <c r="A875" s="64">
        <v>177014027600</v>
      </c>
      <c r="B875">
        <v>43</v>
      </c>
    </row>
    <row r="876" spans="1:2" x14ac:dyDescent="0.3">
      <c r="A876" s="64">
        <v>177014028400</v>
      </c>
      <c r="B876">
        <v>100</v>
      </c>
    </row>
    <row r="877" spans="1:2" x14ac:dyDescent="0.3">
      <c r="A877" s="64">
        <v>177014028600</v>
      </c>
      <c r="B877">
        <v>51</v>
      </c>
    </row>
    <row r="878" spans="1:2" x14ac:dyDescent="0.3">
      <c r="A878" s="64">
        <v>177014028601</v>
      </c>
      <c r="B878">
        <v>51</v>
      </c>
    </row>
    <row r="879" spans="1:2" x14ac:dyDescent="0.3">
      <c r="A879" s="64">
        <v>177014028602</v>
      </c>
      <c r="B879">
        <v>51</v>
      </c>
    </row>
    <row r="880" spans="1:2" x14ac:dyDescent="0.3">
      <c r="A880" s="64">
        <v>177014028800</v>
      </c>
      <c r="B880">
        <v>94</v>
      </c>
    </row>
    <row r="881" spans="1:2" x14ac:dyDescent="0.3">
      <c r="A881" s="64">
        <v>177014029100</v>
      </c>
      <c r="B881">
        <v>40</v>
      </c>
    </row>
    <row r="882" spans="1:2" x14ac:dyDescent="0.3">
      <c r="A882" s="64">
        <v>177014029170</v>
      </c>
      <c r="B882">
        <v>40</v>
      </c>
    </row>
    <row r="883" spans="1:2" x14ac:dyDescent="0.3">
      <c r="A883" s="64">
        <v>177014029900</v>
      </c>
      <c r="B883">
        <v>57</v>
      </c>
    </row>
    <row r="884" spans="1:2" x14ac:dyDescent="0.3">
      <c r="A884" s="64">
        <v>177014030200</v>
      </c>
      <c r="B884">
        <v>50</v>
      </c>
    </row>
    <row r="885" spans="1:2" x14ac:dyDescent="0.3">
      <c r="A885" s="64">
        <v>177014030300</v>
      </c>
      <c r="B885">
        <v>52</v>
      </c>
    </row>
    <row r="886" spans="1:2" x14ac:dyDescent="0.3">
      <c r="A886" s="64">
        <v>177014030800</v>
      </c>
      <c r="B886">
        <v>75</v>
      </c>
    </row>
    <row r="887" spans="1:2" x14ac:dyDescent="0.3">
      <c r="A887" s="64">
        <v>177014031100</v>
      </c>
      <c r="B887">
        <v>48</v>
      </c>
    </row>
    <row r="888" spans="1:2" x14ac:dyDescent="0.3">
      <c r="A888" s="64">
        <v>177014031200</v>
      </c>
      <c r="B888">
        <v>60</v>
      </c>
    </row>
    <row r="889" spans="1:2" x14ac:dyDescent="0.3">
      <c r="A889" s="64">
        <v>177014031201</v>
      </c>
      <c r="B889">
        <v>60</v>
      </c>
    </row>
    <row r="890" spans="1:2" x14ac:dyDescent="0.3">
      <c r="A890" s="64">
        <v>177014031600</v>
      </c>
      <c r="B890">
        <v>46</v>
      </c>
    </row>
    <row r="891" spans="1:2" x14ac:dyDescent="0.3">
      <c r="A891" s="64">
        <v>177014031900</v>
      </c>
      <c r="B891">
        <v>78</v>
      </c>
    </row>
    <row r="892" spans="1:2" x14ac:dyDescent="0.3">
      <c r="A892" s="64">
        <v>177014032200</v>
      </c>
      <c r="B892">
        <v>77</v>
      </c>
    </row>
    <row r="893" spans="1:2" x14ac:dyDescent="0.3">
      <c r="A893" s="64">
        <v>177014032300</v>
      </c>
      <c r="B893">
        <v>77</v>
      </c>
    </row>
    <row r="894" spans="1:2" x14ac:dyDescent="0.3">
      <c r="A894" s="64">
        <v>177014032400</v>
      </c>
      <c r="B894">
        <v>77</v>
      </c>
    </row>
    <row r="895" spans="1:2" x14ac:dyDescent="0.3">
      <c r="A895" s="64">
        <v>177014032500</v>
      </c>
      <c r="B895">
        <v>56</v>
      </c>
    </row>
    <row r="896" spans="1:2" x14ac:dyDescent="0.3">
      <c r="A896" s="64">
        <v>177014032700</v>
      </c>
      <c r="B896">
        <v>148</v>
      </c>
    </row>
    <row r="897" spans="1:2" x14ac:dyDescent="0.3">
      <c r="A897" s="64">
        <v>177014033300</v>
      </c>
      <c r="B897">
        <v>97</v>
      </c>
    </row>
    <row r="898" spans="1:2" x14ac:dyDescent="0.3">
      <c r="A898" s="64">
        <v>177014033301</v>
      </c>
      <c r="B898">
        <v>97</v>
      </c>
    </row>
    <row r="899" spans="1:2" x14ac:dyDescent="0.3">
      <c r="A899" s="64">
        <v>177014033601</v>
      </c>
      <c r="B899">
        <v>45</v>
      </c>
    </row>
    <row r="900" spans="1:2" x14ac:dyDescent="0.3">
      <c r="A900" s="64">
        <v>177014033900</v>
      </c>
      <c r="B900">
        <v>30</v>
      </c>
    </row>
    <row r="901" spans="1:2" x14ac:dyDescent="0.3">
      <c r="A901" s="64">
        <v>177014034100</v>
      </c>
      <c r="B901">
        <v>82</v>
      </c>
    </row>
    <row r="902" spans="1:2" x14ac:dyDescent="0.3">
      <c r="A902" s="64">
        <v>177014034101</v>
      </c>
      <c r="B902">
        <v>82</v>
      </c>
    </row>
    <row r="903" spans="1:2" x14ac:dyDescent="0.3">
      <c r="A903" s="64">
        <v>177014034102</v>
      </c>
      <c r="B903">
        <v>82</v>
      </c>
    </row>
    <row r="904" spans="1:2" x14ac:dyDescent="0.3">
      <c r="A904" s="64">
        <v>177014034400</v>
      </c>
      <c r="B904">
        <v>74</v>
      </c>
    </row>
    <row r="905" spans="1:2" x14ac:dyDescent="0.3">
      <c r="A905" s="64">
        <v>177014034500</v>
      </c>
      <c r="B905">
        <v>95</v>
      </c>
    </row>
    <row r="906" spans="1:2" x14ac:dyDescent="0.3">
      <c r="A906" s="64">
        <v>177014034800</v>
      </c>
      <c r="B906">
        <v>98</v>
      </c>
    </row>
    <row r="907" spans="1:2" x14ac:dyDescent="0.3">
      <c r="A907" s="64">
        <v>177014034900</v>
      </c>
      <c r="B907">
        <v>74</v>
      </c>
    </row>
    <row r="908" spans="1:2" x14ac:dyDescent="0.3">
      <c r="A908" s="64">
        <v>177014035100</v>
      </c>
      <c r="B908">
        <v>78</v>
      </c>
    </row>
    <row r="909" spans="1:2" x14ac:dyDescent="0.3">
      <c r="A909" s="64">
        <v>177014035300</v>
      </c>
      <c r="B909">
        <v>74</v>
      </c>
    </row>
    <row r="910" spans="1:2" x14ac:dyDescent="0.3">
      <c r="A910" s="64">
        <v>177014035500</v>
      </c>
      <c r="B910">
        <v>68</v>
      </c>
    </row>
    <row r="911" spans="1:2" x14ac:dyDescent="0.3">
      <c r="A911" s="64">
        <v>177014035600</v>
      </c>
      <c r="B911">
        <v>91</v>
      </c>
    </row>
    <row r="912" spans="1:2" x14ac:dyDescent="0.3">
      <c r="A912" s="64">
        <v>177014036600</v>
      </c>
      <c r="B912">
        <v>70</v>
      </c>
    </row>
    <row r="913" spans="1:2" x14ac:dyDescent="0.3">
      <c r="A913" s="64">
        <v>177014036601</v>
      </c>
      <c r="B913">
        <v>70</v>
      </c>
    </row>
    <row r="914" spans="1:2" x14ac:dyDescent="0.3">
      <c r="A914" s="64">
        <v>177014037100</v>
      </c>
      <c r="B914">
        <v>110</v>
      </c>
    </row>
    <row r="915" spans="1:2" x14ac:dyDescent="0.3">
      <c r="A915" s="64">
        <v>177014037101</v>
      </c>
      <c r="B915">
        <v>110</v>
      </c>
    </row>
    <row r="916" spans="1:2" x14ac:dyDescent="0.3">
      <c r="A916" s="64">
        <v>177014037200</v>
      </c>
      <c r="B916">
        <v>45</v>
      </c>
    </row>
    <row r="917" spans="1:2" x14ac:dyDescent="0.3">
      <c r="A917" s="64">
        <v>177014037300</v>
      </c>
      <c r="B917">
        <v>98</v>
      </c>
    </row>
    <row r="918" spans="1:2" x14ac:dyDescent="0.3">
      <c r="A918" s="64">
        <v>177014037500</v>
      </c>
      <c r="B918">
        <v>48</v>
      </c>
    </row>
    <row r="919" spans="1:2" x14ac:dyDescent="0.3">
      <c r="A919" s="64">
        <v>177014037501</v>
      </c>
      <c r="B919">
        <v>49</v>
      </c>
    </row>
    <row r="920" spans="1:2" x14ac:dyDescent="0.3">
      <c r="A920" s="64">
        <v>177014037700</v>
      </c>
      <c r="B920">
        <v>105</v>
      </c>
    </row>
    <row r="921" spans="1:2" x14ac:dyDescent="0.3">
      <c r="A921" s="64">
        <v>177014038000</v>
      </c>
      <c r="B921">
        <v>49</v>
      </c>
    </row>
    <row r="922" spans="1:2" x14ac:dyDescent="0.3">
      <c r="A922" s="64">
        <v>177014038001</v>
      </c>
      <c r="B922">
        <v>49</v>
      </c>
    </row>
    <row r="923" spans="1:2" x14ac:dyDescent="0.3">
      <c r="A923" s="64">
        <v>177014038600</v>
      </c>
      <c r="B923">
        <v>92</v>
      </c>
    </row>
    <row r="924" spans="1:2" x14ac:dyDescent="0.3">
      <c r="A924" s="64">
        <v>177014038700</v>
      </c>
      <c r="B924">
        <v>93</v>
      </c>
    </row>
    <row r="925" spans="1:2" x14ac:dyDescent="0.3">
      <c r="A925" s="64">
        <v>177014038800</v>
      </c>
      <c r="B925">
        <v>90</v>
      </c>
    </row>
    <row r="926" spans="1:2" x14ac:dyDescent="0.3">
      <c r="A926" s="64">
        <v>177014039000</v>
      </c>
      <c r="B926">
        <v>48</v>
      </c>
    </row>
    <row r="927" spans="1:2" x14ac:dyDescent="0.3">
      <c r="A927" s="64">
        <v>177014039001</v>
      </c>
      <c r="B927">
        <v>49</v>
      </c>
    </row>
    <row r="928" spans="1:2" x14ac:dyDescent="0.3">
      <c r="A928" s="64">
        <v>177014039600</v>
      </c>
      <c r="B928">
        <v>58</v>
      </c>
    </row>
    <row r="929" spans="1:2" x14ac:dyDescent="0.3">
      <c r="A929" s="64">
        <v>177014039700</v>
      </c>
      <c r="B929">
        <v>95</v>
      </c>
    </row>
    <row r="930" spans="1:2" x14ac:dyDescent="0.3">
      <c r="A930" s="64">
        <v>177014039800</v>
      </c>
      <c r="B930">
        <v>69</v>
      </c>
    </row>
    <row r="931" spans="1:2" x14ac:dyDescent="0.3">
      <c r="A931" s="64">
        <v>177014039801</v>
      </c>
      <c r="B931">
        <v>69</v>
      </c>
    </row>
    <row r="932" spans="1:2" x14ac:dyDescent="0.3">
      <c r="A932" s="64">
        <v>177014039802</v>
      </c>
      <c r="B932">
        <v>69</v>
      </c>
    </row>
    <row r="933" spans="1:2" x14ac:dyDescent="0.3">
      <c r="A933" s="64">
        <v>177014039900</v>
      </c>
      <c r="B933">
        <v>48</v>
      </c>
    </row>
    <row r="934" spans="1:2" x14ac:dyDescent="0.3">
      <c r="A934" s="64">
        <v>177014040400</v>
      </c>
      <c r="B934">
        <v>78</v>
      </c>
    </row>
    <row r="935" spans="1:2" x14ac:dyDescent="0.3">
      <c r="A935" s="64">
        <v>177014040600</v>
      </c>
      <c r="B935">
        <v>93</v>
      </c>
    </row>
    <row r="936" spans="1:2" x14ac:dyDescent="0.3">
      <c r="A936" s="64">
        <v>177014040700</v>
      </c>
      <c r="B936">
        <v>78</v>
      </c>
    </row>
    <row r="937" spans="1:2" x14ac:dyDescent="0.3">
      <c r="A937" s="64">
        <v>177014040800</v>
      </c>
      <c r="B937">
        <v>40</v>
      </c>
    </row>
    <row r="938" spans="1:2" x14ac:dyDescent="0.3">
      <c r="A938" s="64">
        <v>177014040900</v>
      </c>
      <c r="B938">
        <v>94</v>
      </c>
    </row>
    <row r="939" spans="1:2" x14ac:dyDescent="0.3">
      <c r="A939" s="64">
        <v>177014040901</v>
      </c>
      <c r="B939">
        <v>94</v>
      </c>
    </row>
    <row r="940" spans="1:2" x14ac:dyDescent="0.3">
      <c r="A940" s="64">
        <v>177014041000</v>
      </c>
      <c r="B940">
        <v>94</v>
      </c>
    </row>
    <row r="941" spans="1:2" x14ac:dyDescent="0.3">
      <c r="A941" s="64">
        <v>177014041001</v>
      </c>
      <c r="B941">
        <v>94</v>
      </c>
    </row>
    <row r="942" spans="1:2" x14ac:dyDescent="0.3">
      <c r="A942" s="64">
        <v>177014041002</v>
      </c>
      <c r="B942">
        <v>94</v>
      </c>
    </row>
    <row r="943" spans="1:2" x14ac:dyDescent="0.3">
      <c r="A943" s="64">
        <v>177014041003</v>
      </c>
      <c r="B943">
        <v>95</v>
      </c>
    </row>
    <row r="944" spans="1:2" x14ac:dyDescent="0.3">
      <c r="A944" s="64">
        <v>177014041100</v>
      </c>
      <c r="B944">
        <v>78</v>
      </c>
    </row>
    <row r="945" spans="1:2" x14ac:dyDescent="0.3">
      <c r="A945" s="64">
        <v>177014041101</v>
      </c>
      <c r="B945">
        <v>78</v>
      </c>
    </row>
    <row r="946" spans="1:2" x14ac:dyDescent="0.3">
      <c r="A946" s="64">
        <v>177024000470</v>
      </c>
      <c r="B946">
        <v>172</v>
      </c>
    </row>
    <row r="947" spans="1:2" x14ac:dyDescent="0.3">
      <c r="A947" s="64">
        <v>177024002770</v>
      </c>
      <c r="B947">
        <v>195</v>
      </c>
    </row>
    <row r="948" spans="1:2" x14ac:dyDescent="0.3">
      <c r="A948" s="64">
        <v>177024003900</v>
      </c>
      <c r="B948">
        <v>178</v>
      </c>
    </row>
    <row r="949" spans="1:2" x14ac:dyDescent="0.3">
      <c r="A949" s="64">
        <v>177024004100</v>
      </c>
      <c r="B949">
        <v>372</v>
      </c>
    </row>
    <row r="950" spans="1:2" x14ac:dyDescent="0.3">
      <c r="A950" s="64">
        <v>177024005600</v>
      </c>
      <c r="B950">
        <v>183</v>
      </c>
    </row>
    <row r="951" spans="1:2" x14ac:dyDescent="0.3">
      <c r="A951" s="64">
        <v>177024005670</v>
      </c>
      <c r="B951">
        <v>184</v>
      </c>
    </row>
    <row r="952" spans="1:2" x14ac:dyDescent="0.3">
      <c r="A952" s="64">
        <v>177024006100</v>
      </c>
      <c r="B952">
        <v>158</v>
      </c>
    </row>
    <row r="953" spans="1:2" x14ac:dyDescent="0.3">
      <c r="A953" s="64">
        <v>177024009900</v>
      </c>
      <c r="B953">
        <v>302</v>
      </c>
    </row>
    <row r="954" spans="1:2" x14ac:dyDescent="0.3">
      <c r="A954" s="64">
        <v>177024010000</v>
      </c>
      <c r="B954">
        <v>151</v>
      </c>
    </row>
    <row r="955" spans="1:2" x14ac:dyDescent="0.3">
      <c r="A955" s="64">
        <v>177024010001</v>
      </c>
      <c r="B955">
        <v>148</v>
      </c>
    </row>
    <row r="956" spans="1:2" x14ac:dyDescent="0.3">
      <c r="A956" s="64">
        <v>177024010002</v>
      </c>
      <c r="B956">
        <v>148</v>
      </c>
    </row>
    <row r="957" spans="1:2" x14ac:dyDescent="0.3">
      <c r="A957" s="64">
        <v>177024012500</v>
      </c>
      <c r="B957">
        <v>185</v>
      </c>
    </row>
    <row r="958" spans="1:2" x14ac:dyDescent="0.3">
      <c r="A958" s="64">
        <v>177024014370</v>
      </c>
      <c r="B958">
        <v>148</v>
      </c>
    </row>
    <row r="959" spans="1:2" x14ac:dyDescent="0.3">
      <c r="A959" s="64">
        <v>177024017300</v>
      </c>
      <c r="B959">
        <v>249</v>
      </c>
    </row>
    <row r="960" spans="1:2" x14ac:dyDescent="0.3">
      <c r="A960" s="64">
        <v>177024017500</v>
      </c>
      <c r="B960">
        <v>365</v>
      </c>
    </row>
    <row r="961" spans="1:2" x14ac:dyDescent="0.3">
      <c r="A961" s="64">
        <v>177024018200</v>
      </c>
      <c r="B961">
        <v>148</v>
      </c>
    </row>
    <row r="962" spans="1:2" x14ac:dyDescent="0.3">
      <c r="A962" s="64">
        <v>177024019600</v>
      </c>
      <c r="B962">
        <v>150</v>
      </c>
    </row>
    <row r="963" spans="1:2" x14ac:dyDescent="0.3">
      <c r="A963" s="64">
        <v>177024020100</v>
      </c>
      <c r="B963">
        <v>145</v>
      </c>
    </row>
    <row r="964" spans="1:2" x14ac:dyDescent="0.3">
      <c r="A964" s="64">
        <v>177024020101</v>
      </c>
      <c r="B964">
        <v>145</v>
      </c>
    </row>
    <row r="965" spans="1:2" x14ac:dyDescent="0.3">
      <c r="A965" s="64">
        <v>177024021400</v>
      </c>
      <c r="B965">
        <v>137</v>
      </c>
    </row>
    <row r="966" spans="1:2" x14ac:dyDescent="0.3">
      <c r="A966" s="64">
        <v>177024021500</v>
      </c>
      <c r="B966">
        <v>137</v>
      </c>
    </row>
    <row r="967" spans="1:2" x14ac:dyDescent="0.3">
      <c r="A967" s="64">
        <v>177024022100</v>
      </c>
      <c r="B967">
        <v>185</v>
      </c>
    </row>
    <row r="968" spans="1:2" x14ac:dyDescent="0.3">
      <c r="A968" s="64">
        <v>177024022500</v>
      </c>
      <c r="B968">
        <v>238</v>
      </c>
    </row>
    <row r="969" spans="1:2" x14ac:dyDescent="0.3">
      <c r="A969" s="64">
        <v>177024023000</v>
      </c>
      <c r="B969">
        <v>148</v>
      </c>
    </row>
    <row r="970" spans="1:2" x14ac:dyDescent="0.3">
      <c r="A970" s="64">
        <v>177024023001</v>
      </c>
      <c r="B970">
        <v>148</v>
      </c>
    </row>
    <row r="971" spans="1:2" x14ac:dyDescent="0.3">
      <c r="A971" s="64">
        <v>177024023002</v>
      </c>
      <c r="B971">
        <v>148</v>
      </c>
    </row>
    <row r="972" spans="1:2" x14ac:dyDescent="0.3">
      <c r="A972" s="64">
        <v>177024023200</v>
      </c>
      <c r="B972">
        <v>365</v>
      </c>
    </row>
    <row r="973" spans="1:2" x14ac:dyDescent="0.3">
      <c r="A973" s="64">
        <v>177024023300</v>
      </c>
      <c r="B973">
        <v>238</v>
      </c>
    </row>
    <row r="974" spans="1:2" x14ac:dyDescent="0.3">
      <c r="A974" s="64">
        <v>177024023500</v>
      </c>
      <c r="B974">
        <v>148</v>
      </c>
    </row>
    <row r="975" spans="1:2" x14ac:dyDescent="0.3">
      <c r="A975" s="64">
        <v>177024024900</v>
      </c>
      <c r="B975">
        <v>148</v>
      </c>
    </row>
    <row r="976" spans="1:2" x14ac:dyDescent="0.3">
      <c r="A976" s="64">
        <v>177024024901</v>
      </c>
      <c r="B976">
        <v>148</v>
      </c>
    </row>
    <row r="977" spans="1:2" x14ac:dyDescent="0.3">
      <c r="A977" s="64">
        <v>177024024902</v>
      </c>
      <c r="B977">
        <v>148</v>
      </c>
    </row>
    <row r="978" spans="1:2" x14ac:dyDescent="0.3">
      <c r="A978" s="64">
        <v>177024025200</v>
      </c>
      <c r="B978">
        <v>174</v>
      </c>
    </row>
    <row r="979" spans="1:2" x14ac:dyDescent="0.3">
      <c r="A979" s="64">
        <v>177024025300</v>
      </c>
      <c r="B979">
        <v>137</v>
      </c>
    </row>
    <row r="980" spans="1:2" x14ac:dyDescent="0.3">
      <c r="A980" s="64">
        <v>177024025400</v>
      </c>
      <c r="B980">
        <v>238</v>
      </c>
    </row>
    <row r="981" spans="1:2" x14ac:dyDescent="0.3">
      <c r="A981" s="64">
        <v>177024025470</v>
      </c>
      <c r="B981">
        <v>238</v>
      </c>
    </row>
    <row r="982" spans="1:2" x14ac:dyDescent="0.3">
      <c r="A982" s="64">
        <v>177024026000</v>
      </c>
      <c r="B982">
        <v>375</v>
      </c>
    </row>
    <row r="983" spans="1:2" x14ac:dyDescent="0.3">
      <c r="A983" s="64">
        <v>177024027400</v>
      </c>
      <c r="B983">
        <v>365</v>
      </c>
    </row>
    <row r="984" spans="1:2" x14ac:dyDescent="0.3">
      <c r="A984" s="64">
        <v>177024027500</v>
      </c>
      <c r="B984">
        <v>183</v>
      </c>
    </row>
    <row r="985" spans="1:2" x14ac:dyDescent="0.3">
      <c r="A985" s="64">
        <v>177024027970</v>
      </c>
      <c r="B985">
        <v>137</v>
      </c>
    </row>
    <row r="986" spans="1:2" x14ac:dyDescent="0.3">
      <c r="A986" s="64">
        <v>177024028000</v>
      </c>
      <c r="B986">
        <v>375</v>
      </c>
    </row>
    <row r="987" spans="1:2" x14ac:dyDescent="0.3">
      <c r="A987" s="64">
        <v>177024028600</v>
      </c>
      <c r="B987">
        <v>175</v>
      </c>
    </row>
    <row r="988" spans="1:2" x14ac:dyDescent="0.3">
      <c r="A988" s="64">
        <v>177024028601</v>
      </c>
      <c r="B988">
        <v>175</v>
      </c>
    </row>
    <row r="989" spans="1:2" x14ac:dyDescent="0.3">
      <c r="A989" s="64">
        <v>177024028602</v>
      </c>
      <c r="B989">
        <v>175</v>
      </c>
    </row>
    <row r="990" spans="1:2" x14ac:dyDescent="0.3">
      <c r="A990" s="64">
        <v>177024029100</v>
      </c>
      <c r="B990">
        <v>375</v>
      </c>
    </row>
    <row r="991" spans="1:2" x14ac:dyDescent="0.3">
      <c r="A991" s="64">
        <v>177024029800</v>
      </c>
      <c r="B991">
        <v>245</v>
      </c>
    </row>
    <row r="992" spans="1:2" x14ac:dyDescent="0.3">
      <c r="A992" s="64">
        <v>177024030100</v>
      </c>
      <c r="B992">
        <v>190</v>
      </c>
    </row>
    <row r="993" spans="1:2" x14ac:dyDescent="0.3">
      <c r="A993" s="64">
        <v>177024030500</v>
      </c>
      <c r="B993">
        <v>241</v>
      </c>
    </row>
    <row r="994" spans="1:2" x14ac:dyDescent="0.3">
      <c r="A994" s="64">
        <v>177024031400</v>
      </c>
      <c r="B994">
        <v>190</v>
      </c>
    </row>
    <row r="995" spans="1:2" x14ac:dyDescent="0.3">
      <c r="A995" s="64">
        <v>177024031700</v>
      </c>
      <c r="B995">
        <v>190</v>
      </c>
    </row>
    <row r="996" spans="1:2" x14ac:dyDescent="0.3">
      <c r="A996" s="64">
        <v>177024031701</v>
      </c>
      <c r="B996">
        <v>190</v>
      </c>
    </row>
    <row r="997" spans="1:2" x14ac:dyDescent="0.3">
      <c r="A997" s="64">
        <v>177024031800</v>
      </c>
      <c r="B997">
        <v>241</v>
      </c>
    </row>
    <row r="998" spans="1:2" x14ac:dyDescent="0.3">
      <c r="A998" s="64">
        <v>177024031801</v>
      </c>
      <c r="B998">
        <v>241</v>
      </c>
    </row>
    <row r="999" spans="1:2" x14ac:dyDescent="0.3">
      <c r="A999" s="64">
        <v>177024031802</v>
      </c>
      <c r="B999">
        <v>241</v>
      </c>
    </row>
    <row r="1000" spans="1:2" x14ac:dyDescent="0.3">
      <c r="A1000" s="64">
        <v>177024032000</v>
      </c>
      <c r="B1000">
        <v>190</v>
      </c>
    </row>
    <row r="1001" spans="1:2" x14ac:dyDescent="0.3">
      <c r="A1001" s="64">
        <v>177024032001</v>
      </c>
      <c r="B1001">
        <v>190</v>
      </c>
    </row>
    <row r="1002" spans="1:2" x14ac:dyDescent="0.3">
      <c r="A1002" s="64">
        <v>177024032500</v>
      </c>
      <c r="B1002">
        <v>190</v>
      </c>
    </row>
    <row r="1003" spans="1:2" x14ac:dyDescent="0.3">
      <c r="A1003" s="64">
        <v>177024032600</v>
      </c>
      <c r="B1003">
        <v>241</v>
      </c>
    </row>
    <row r="1004" spans="1:2" x14ac:dyDescent="0.3">
      <c r="A1004" s="64">
        <v>177024032670</v>
      </c>
      <c r="B1004">
        <v>241</v>
      </c>
    </row>
    <row r="1005" spans="1:2" x14ac:dyDescent="0.3">
      <c r="A1005" s="64">
        <v>177024033500</v>
      </c>
      <c r="B1005">
        <v>303</v>
      </c>
    </row>
    <row r="1006" spans="1:2" x14ac:dyDescent="0.3">
      <c r="A1006" s="64">
        <v>177024033800</v>
      </c>
      <c r="B1006">
        <v>241</v>
      </c>
    </row>
    <row r="1007" spans="1:2" x14ac:dyDescent="0.3">
      <c r="A1007" s="64">
        <v>177024034170</v>
      </c>
      <c r="B1007">
        <v>138</v>
      </c>
    </row>
    <row r="1008" spans="1:2" x14ac:dyDescent="0.3">
      <c r="A1008" s="64">
        <v>177024034400</v>
      </c>
      <c r="B1008">
        <v>175</v>
      </c>
    </row>
    <row r="1009" spans="1:2" x14ac:dyDescent="0.3">
      <c r="A1009" s="64">
        <v>177024034800</v>
      </c>
      <c r="B1009">
        <v>190</v>
      </c>
    </row>
    <row r="1010" spans="1:2" x14ac:dyDescent="0.3">
      <c r="A1010" s="64">
        <v>177024034801</v>
      </c>
      <c r="B1010">
        <v>215</v>
      </c>
    </row>
    <row r="1011" spans="1:2" x14ac:dyDescent="0.3">
      <c r="A1011" s="64">
        <v>177024035200</v>
      </c>
      <c r="B1011">
        <v>188</v>
      </c>
    </row>
    <row r="1012" spans="1:2" x14ac:dyDescent="0.3">
      <c r="A1012" s="64">
        <v>177024035600</v>
      </c>
      <c r="B1012">
        <v>190</v>
      </c>
    </row>
    <row r="1013" spans="1:2" x14ac:dyDescent="0.3">
      <c r="A1013" s="64">
        <v>177024035700</v>
      </c>
      <c r="B1013">
        <v>190</v>
      </c>
    </row>
    <row r="1014" spans="1:2" x14ac:dyDescent="0.3">
      <c r="A1014" s="64">
        <v>177024035900</v>
      </c>
      <c r="B1014">
        <v>190</v>
      </c>
    </row>
    <row r="1015" spans="1:2" x14ac:dyDescent="0.3">
      <c r="A1015" s="64">
        <v>177024036070</v>
      </c>
      <c r="B1015">
        <v>140</v>
      </c>
    </row>
    <row r="1016" spans="1:2" x14ac:dyDescent="0.3">
      <c r="A1016" s="64">
        <v>177024036200</v>
      </c>
      <c r="B1016">
        <v>190</v>
      </c>
    </row>
    <row r="1017" spans="1:2" x14ac:dyDescent="0.3">
      <c r="A1017" s="64">
        <v>177024036300</v>
      </c>
      <c r="B1017">
        <v>190</v>
      </c>
    </row>
    <row r="1018" spans="1:2" x14ac:dyDescent="0.3">
      <c r="A1018" s="64">
        <v>177024036400</v>
      </c>
      <c r="B1018">
        <v>190</v>
      </c>
    </row>
    <row r="1019" spans="1:2" x14ac:dyDescent="0.3">
      <c r="A1019" s="64">
        <v>177024036500</v>
      </c>
      <c r="B1019">
        <v>190</v>
      </c>
    </row>
    <row r="1020" spans="1:2" x14ac:dyDescent="0.3">
      <c r="A1020" s="64">
        <v>177024036501</v>
      </c>
      <c r="B1020">
        <v>190</v>
      </c>
    </row>
    <row r="1021" spans="1:2" x14ac:dyDescent="0.3">
      <c r="A1021" s="64">
        <v>177024036900</v>
      </c>
      <c r="B1021">
        <v>190</v>
      </c>
    </row>
    <row r="1022" spans="1:2" x14ac:dyDescent="0.3">
      <c r="A1022" s="64">
        <v>177024037470</v>
      </c>
      <c r="B1022">
        <v>303</v>
      </c>
    </row>
    <row r="1023" spans="1:2" x14ac:dyDescent="0.3">
      <c r="A1023" s="64">
        <v>177024037700</v>
      </c>
      <c r="B1023">
        <v>190</v>
      </c>
    </row>
    <row r="1024" spans="1:2" x14ac:dyDescent="0.3">
      <c r="A1024" s="64">
        <v>177024038500</v>
      </c>
      <c r="B1024">
        <v>303</v>
      </c>
    </row>
    <row r="1025" spans="1:2" x14ac:dyDescent="0.3">
      <c r="A1025" s="64">
        <v>177024038501</v>
      </c>
      <c r="B1025">
        <v>303</v>
      </c>
    </row>
    <row r="1026" spans="1:2" x14ac:dyDescent="0.3">
      <c r="A1026" s="64">
        <v>177024039300</v>
      </c>
      <c r="B1026">
        <v>294</v>
      </c>
    </row>
    <row r="1027" spans="1:2" x14ac:dyDescent="0.3">
      <c r="A1027" s="64">
        <v>177024039400</v>
      </c>
      <c r="B1027">
        <v>295</v>
      </c>
    </row>
    <row r="1028" spans="1:2" x14ac:dyDescent="0.3">
      <c r="A1028" s="64">
        <v>177024039600</v>
      </c>
      <c r="B1028">
        <v>295</v>
      </c>
    </row>
    <row r="1029" spans="1:2" x14ac:dyDescent="0.3">
      <c r="A1029" s="64">
        <v>177024039670</v>
      </c>
      <c r="B1029">
        <v>295</v>
      </c>
    </row>
    <row r="1030" spans="1:2" x14ac:dyDescent="0.3">
      <c r="A1030" s="64">
        <v>177024039800</v>
      </c>
      <c r="B1030">
        <v>241</v>
      </c>
    </row>
    <row r="1031" spans="1:2" x14ac:dyDescent="0.3">
      <c r="A1031" s="64">
        <v>177024039870</v>
      </c>
      <c r="B1031">
        <v>241</v>
      </c>
    </row>
    <row r="1032" spans="1:2" x14ac:dyDescent="0.3">
      <c r="A1032" s="64">
        <v>177024040700</v>
      </c>
      <c r="B1032">
        <v>241</v>
      </c>
    </row>
    <row r="1033" spans="1:2" x14ac:dyDescent="0.3">
      <c r="A1033" s="64">
        <v>177024040770</v>
      </c>
      <c r="B1033">
        <v>241</v>
      </c>
    </row>
    <row r="1034" spans="1:2" x14ac:dyDescent="0.3">
      <c r="A1034" s="64">
        <v>177024040771</v>
      </c>
      <c r="B1034">
        <v>241</v>
      </c>
    </row>
    <row r="1035" spans="1:2" x14ac:dyDescent="0.3">
      <c r="A1035" s="64">
        <v>177024040800</v>
      </c>
      <c r="B1035">
        <v>328</v>
      </c>
    </row>
    <row r="1036" spans="1:2" x14ac:dyDescent="0.3">
      <c r="A1036" s="64">
        <v>177024041300</v>
      </c>
      <c r="B1036">
        <v>144</v>
      </c>
    </row>
    <row r="1037" spans="1:2" x14ac:dyDescent="0.3">
      <c r="A1037" s="64">
        <v>177024041800</v>
      </c>
      <c r="B1037">
        <v>280</v>
      </c>
    </row>
    <row r="1038" spans="1:2" x14ac:dyDescent="0.3">
      <c r="A1038" s="64">
        <v>177024041970</v>
      </c>
      <c r="B1038">
        <v>215</v>
      </c>
    </row>
    <row r="1039" spans="1:2" x14ac:dyDescent="0.3">
      <c r="A1039" s="64">
        <v>177024042200</v>
      </c>
      <c r="B1039">
        <v>188</v>
      </c>
    </row>
    <row r="1040" spans="1:2" x14ac:dyDescent="0.3">
      <c r="A1040" s="64">
        <v>177024042201</v>
      </c>
      <c r="B1040">
        <v>186</v>
      </c>
    </row>
    <row r="1041" spans="1:2" x14ac:dyDescent="0.3">
      <c r="A1041" s="64">
        <v>177024042670</v>
      </c>
      <c r="B1041">
        <v>269</v>
      </c>
    </row>
    <row r="1042" spans="1:2" x14ac:dyDescent="0.3">
      <c r="A1042" s="64">
        <v>177024043700</v>
      </c>
      <c r="B1042">
        <v>241</v>
      </c>
    </row>
    <row r="1043" spans="1:2" x14ac:dyDescent="0.3">
      <c r="A1043" s="64">
        <v>177024043770</v>
      </c>
      <c r="B1043">
        <v>241</v>
      </c>
    </row>
    <row r="1044" spans="1:2" x14ac:dyDescent="0.3">
      <c r="A1044" s="64">
        <v>177024043771</v>
      </c>
      <c r="B1044">
        <v>241</v>
      </c>
    </row>
    <row r="1045" spans="1:2" x14ac:dyDescent="0.3">
      <c r="A1045" s="64">
        <v>177024045070</v>
      </c>
      <c r="B1045">
        <v>184</v>
      </c>
    </row>
    <row r="1046" spans="1:2" x14ac:dyDescent="0.3">
      <c r="A1046" s="64">
        <v>177024046300</v>
      </c>
      <c r="B1046">
        <v>337</v>
      </c>
    </row>
    <row r="1047" spans="1:2" x14ac:dyDescent="0.3">
      <c r="A1047" s="64">
        <v>177024046301</v>
      </c>
      <c r="B1047">
        <v>337</v>
      </c>
    </row>
    <row r="1048" spans="1:2" x14ac:dyDescent="0.3">
      <c r="A1048" s="64">
        <v>177024046700</v>
      </c>
      <c r="B1048">
        <v>138</v>
      </c>
    </row>
    <row r="1049" spans="1:2" x14ac:dyDescent="0.3">
      <c r="A1049" s="64">
        <v>177024047200</v>
      </c>
      <c r="B1049">
        <v>144</v>
      </c>
    </row>
    <row r="1050" spans="1:2" x14ac:dyDescent="0.3">
      <c r="A1050" s="64">
        <v>177024048000</v>
      </c>
      <c r="B1050">
        <v>192</v>
      </c>
    </row>
    <row r="1051" spans="1:2" x14ac:dyDescent="0.3">
      <c r="A1051" s="64">
        <v>177024048270</v>
      </c>
      <c r="B1051">
        <v>44</v>
      </c>
    </row>
    <row r="1052" spans="1:2" x14ac:dyDescent="0.3">
      <c r="A1052" s="64">
        <v>177024048400</v>
      </c>
      <c r="B1052">
        <v>192</v>
      </c>
    </row>
    <row r="1053" spans="1:2" x14ac:dyDescent="0.3">
      <c r="A1053" s="64">
        <v>177024048900</v>
      </c>
      <c r="B1053">
        <v>188</v>
      </c>
    </row>
    <row r="1054" spans="1:2" x14ac:dyDescent="0.3">
      <c r="A1054" s="64">
        <v>177024050000</v>
      </c>
      <c r="B1054">
        <v>323</v>
      </c>
    </row>
    <row r="1055" spans="1:2" x14ac:dyDescent="0.3">
      <c r="A1055" s="64">
        <v>177024050500</v>
      </c>
      <c r="B1055">
        <v>271</v>
      </c>
    </row>
    <row r="1056" spans="1:2" x14ac:dyDescent="0.3">
      <c r="A1056" s="64">
        <v>177024051200</v>
      </c>
      <c r="B1056">
        <v>337</v>
      </c>
    </row>
    <row r="1057" spans="1:2" x14ac:dyDescent="0.3">
      <c r="A1057" s="64">
        <v>177024051201</v>
      </c>
      <c r="B1057">
        <v>337</v>
      </c>
    </row>
    <row r="1058" spans="1:2" x14ac:dyDescent="0.3">
      <c r="A1058" s="64">
        <v>177024051500</v>
      </c>
      <c r="B1058">
        <v>189</v>
      </c>
    </row>
    <row r="1059" spans="1:2" x14ac:dyDescent="0.3">
      <c r="A1059" s="64">
        <v>177024051501</v>
      </c>
      <c r="B1059">
        <v>185</v>
      </c>
    </row>
    <row r="1060" spans="1:2" x14ac:dyDescent="0.3">
      <c r="A1060" s="64">
        <v>177024051600</v>
      </c>
      <c r="B1060">
        <v>189</v>
      </c>
    </row>
    <row r="1061" spans="1:2" x14ac:dyDescent="0.3">
      <c r="A1061" s="64">
        <v>177024051601</v>
      </c>
      <c r="B1061">
        <v>186</v>
      </c>
    </row>
    <row r="1062" spans="1:2" x14ac:dyDescent="0.3">
      <c r="A1062" s="64">
        <v>177024051602</v>
      </c>
      <c r="B1062">
        <v>186</v>
      </c>
    </row>
    <row r="1063" spans="1:2" x14ac:dyDescent="0.3">
      <c r="A1063" s="64">
        <v>177024052300</v>
      </c>
      <c r="B1063">
        <v>186</v>
      </c>
    </row>
    <row r="1064" spans="1:2" x14ac:dyDescent="0.3">
      <c r="A1064" s="64">
        <v>177024054700</v>
      </c>
      <c r="B1064">
        <v>375</v>
      </c>
    </row>
    <row r="1065" spans="1:2" x14ac:dyDescent="0.3">
      <c r="A1065" s="64">
        <v>177024054970</v>
      </c>
      <c r="B1065">
        <v>272</v>
      </c>
    </row>
    <row r="1066" spans="1:2" x14ac:dyDescent="0.3">
      <c r="A1066" s="64">
        <v>177024055370</v>
      </c>
      <c r="B1066">
        <v>184</v>
      </c>
    </row>
    <row r="1067" spans="1:2" x14ac:dyDescent="0.3">
      <c r="A1067" s="64">
        <v>177024055371</v>
      </c>
      <c r="B1067">
        <v>184</v>
      </c>
    </row>
    <row r="1068" spans="1:2" x14ac:dyDescent="0.3">
      <c r="A1068" s="64">
        <v>177024055400</v>
      </c>
      <c r="B1068">
        <v>375</v>
      </c>
    </row>
    <row r="1069" spans="1:2" x14ac:dyDescent="0.3">
      <c r="A1069" s="64">
        <v>177024055500</v>
      </c>
      <c r="B1069">
        <v>337</v>
      </c>
    </row>
    <row r="1070" spans="1:2" x14ac:dyDescent="0.3">
      <c r="A1070" s="64">
        <v>177024055800</v>
      </c>
      <c r="B1070">
        <v>147</v>
      </c>
    </row>
    <row r="1071" spans="1:2" x14ac:dyDescent="0.3">
      <c r="A1071" s="64">
        <v>177024055801</v>
      </c>
      <c r="B1071">
        <v>147</v>
      </c>
    </row>
    <row r="1072" spans="1:2" x14ac:dyDescent="0.3">
      <c r="A1072" s="64">
        <v>177024056470</v>
      </c>
      <c r="B1072">
        <v>375</v>
      </c>
    </row>
    <row r="1073" spans="1:2" x14ac:dyDescent="0.3">
      <c r="A1073" s="64">
        <v>177024056500</v>
      </c>
      <c r="B1073">
        <v>155</v>
      </c>
    </row>
    <row r="1074" spans="1:2" x14ac:dyDescent="0.3">
      <c r="A1074" s="64">
        <v>177024058000</v>
      </c>
      <c r="B1074">
        <v>147</v>
      </c>
    </row>
    <row r="1075" spans="1:2" x14ac:dyDescent="0.3">
      <c r="A1075" s="64">
        <v>177024058001</v>
      </c>
      <c r="B1075">
        <v>147</v>
      </c>
    </row>
    <row r="1076" spans="1:2" x14ac:dyDescent="0.3">
      <c r="A1076" s="64">
        <v>177024058100</v>
      </c>
      <c r="B1076">
        <v>148</v>
      </c>
    </row>
    <row r="1077" spans="1:2" x14ac:dyDescent="0.3">
      <c r="A1077" s="64">
        <v>177024058101</v>
      </c>
      <c r="B1077">
        <v>147</v>
      </c>
    </row>
    <row r="1078" spans="1:2" x14ac:dyDescent="0.3">
      <c r="A1078" s="64">
        <v>177024058102</v>
      </c>
      <c r="B1078">
        <v>147</v>
      </c>
    </row>
    <row r="1079" spans="1:2" x14ac:dyDescent="0.3">
      <c r="A1079" s="64">
        <v>177024058500</v>
      </c>
      <c r="B1079">
        <v>148</v>
      </c>
    </row>
    <row r="1080" spans="1:2" x14ac:dyDescent="0.3">
      <c r="A1080" s="64">
        <v>177024059100</v>
      </c>
      <c r="B1080">
        <v>375</v>
      </c>
    </row>
    <row r="1081" spans="1:2" x14ac:dyDescent="0.3">
      <c r="A1081" s="64">
        <v>177024060070</v>
      </c>
      <c r="B1081">
        <v>200</v>
      </c>
    </row>
    <row r="1082" spans="1:2" x14ac:dyDescent="0.3">
      <c r="A1082" s="64">
        <v>177024060071</v>
      </c>
      <c r="B1082">
        <v>200</v>
      </c>
    </row>
    <row r="1083" spans="1:2" x14ac:dyDescent="0.3">
      <c r="A1083" s="64">
        <v>177024060700</v>
      </c>
      <c r="B1083">
        <v>200</v>
      </c>
    </row>
    <row r="1084" spans="1:2" x14ac:dyDescent="0.3">
      <c r="A1084" s="64">
        <v>177024061100</v>
      </c>
      <c r="B1084">
        <v>148</v>
      </c>
    </row>
    <row r="1085" spans="1:2" x14ac:dyDescent="0.3">
      <c r="A1085" s="64">
        <v>177024061101</v>
      </c>
      <c r="B1085">
        <v>148</v>
      </c>
    </row>
    <row r="1086" spans="1:2" x14ac:dyDescent="0.3">
      <c r="A1086" s="64">
        <v>177024061170</v>
      </c>
      <c r="B1086">
        <v>148</v>
      </c>
    </row>
    <row r="1087" spans="1:2" x14ac:dyDescent="0.3">
      <c r="A1087" s="64">
        <v>177024061300</v>
      </c>
      <c r="B1087">
        <v>191</v>
      </c>
    </row>
    <row r="1088" spans="1:2" x14ac:dyDescent="0.3">
      <c r="A1088" s="64">
        <v>177024061470</v>
      </c>
      <c r="B1088">
        <v>185</v>
      </c>
    </row>
    <row r="1089" spans="1:2" x14ac:dyDescent="0.3">
      <c r="A1089" s="64">
        <v>177024062370</v>
      </c>
      <c r="B1089">
        <v>185</v>
      </c>
    </row>
    <row r="1090" spans="1:2" x14ac:dyDescent="0.3">
      <c r="A1090" s="64">
        <v>177024062371</v>
      </c>
      <c r="B1090">
        <v>185</v>
      </c>
    </row>
    <row r="1091" spans="1:2" x14ac:dyDescent="0.3">
      <c r="A1091" s="64">
        <v>177024062372</v>
      </c>
      <c r="B1091">
        <v>185</v>
      </c>
    </row>
    <row r="1092" spans="1:2" x14ac:dyDescent="0.3">
      <c r="A1092" s="64">
        <v>177024062373</v>
      </c>
      <c r="B1092">
        <v>185</v>
      </c>
    </row>
    <row r="1093" spans="1:2" x14ac:dyDescent="0.3">
      <c r="A1093" s="64">
        <v>177024062374</v>
      </c>
      <c r="B1093">
        <v>185</v>
      </c>
    </row>
    <row r="1094" spans="1:2" x14ac:dyDescent="0.3">
      <c r="A1094" s="64">
        <v>177024063500</v>
      </c>
      <c r="B1094">
        <v>330</v>
      </c>
    </row>
    <row r="1095" spans="1:2" x14ac:dyDescent="0.3">
      <c r="A1095" s="64">
        <v>177024064000</v>
      </c>
      <c r="B1095">
        <v>255</v>
      </c>
    </row>
    <row r="1096" spans="1:2" x14ac:dyDescent="0.3">
      <c r="A1096" s="64">
        <v>177024064200</v>
      </c>
      <c r="B1096">
        <v>125</v>
      </c>
    </row>
    <row r="1097" spans="1:2" x14ac:dyDescent="0.3">
      <c r="A1097" s="64">
        <v>177024064600</v>
      </c>
      <c r="B1097">
        <v>395</v>
      </c>
    </row>
    <row r="1098" spans="1:2" x14ac:dyDescent="0.3">
      <c r="A1098" s="64">
        <v>177024064670</v>
      </c>
      <c r="B1098">
        <v>395</v>
      </c>
    </row>
    <row r="1099" spans="1:2" x14ac:dyDescent="0.3">
      <c r="A1099" s="64">
        <v>177024065170</v>
      </c>
      <c r="B1099">
        <v>135</v>
      </c>
    </row>
    <row r="1100" spans="1:2" x14ac:dyDescent="0.3">
      <c r="A1100" s="64">
        <v>177024065800</v>
      </c>
      <c r="B1100">
        <v>337</v>
      </c>
    </row>
    <row r="1101" spans="1:2" x14ac:dyDescent="0.3">
      <c r="A1101" s="64">
        <v>177024066070</v>
      </c>
      <c r="B1101">
        <v>130</v>
      </c>
    </row>
    <row r="1102" spans="1:2" x14ac:dyDescent="0.3">
      <c r="A1102" s="64">
        <v>177024066071</v>
      </c>
      <c r="B1102">
        <v>130</v>
      </c>
    </row>
    <row r="1103" spans="1:2" x14ac:dyDescent="0.3">
      <c r="A1103" s="64">
        <v>177024066300</v>
      </c>
      <c r="B1103">
        <v>320</v>
      </c>
    </row>
    <row r="1104" spans="1:2" x14ac:dyDescent="0.3">
      <c r="A1104" s="64">
        <v>177024066470</v>
      </c>
      <c r="B1104">
        <v>130</v>
      </c>
    </row>
    <row r="1105" spans="1:2" x14ac:dyDescent="0.3">
      <c r="A1105" s="64">
        <v>177024066500</v>
      </c>
      <c r="B1105">
        <v>395</v>
      </c>
    </row>
    <row r="1106" spans="1:2" x14ac:dyDescent="0.3">
      <c r="A1106" s="64">
        <v>177024068200</v>
      </c>
      <c r="B1106">
        <v>184</v>
      </c>
    </row>
    <row r="1107" spans="1:2" x14ac:dyDescent="0.3">
      <c r="A1107" s="64">
        <v>177024068201</v>
      </c>
      <c r="B1107">
        <v>186</v>
      </c>
    </row>
    <row r="1108" spans="1:2" x14ac:dyDescent="0.3">
      <c r="A1108" s="64">
        <v>177024068400</v>
      </c>
      <c r="B1108">
        <v>345</v>
      </c>
    </row>
    <row r="1109" spans="1:2" x14ac:dyDescent="0.3">
      <c r="A1109" s="64">
        <v>177024069800</v>
      </c>
      <c r="B1109">
        <v>395</v>
      </c>
    </row>
    <row r="1110" spans="1:2" x14ac:dyDescent="0.3">
      <c r="A1110" s="64">
        <v>177024069801</v>
      </c>
      <c r="B1110">
        <v>395</v>
      </c>
    </row>
    <row r="1111" spans="1:2" x14ac:dyDescent="0.3">
      <c r="A1111" s="64">
        <v>177024070100</v>
      </c>
      <c r="B1111">
        <v>180</v>
      </c>
    </row>
    <row r="1112" spans="1:2" x14ac:dyDescent="0.3">
      <c r="A1112" s="64">
        <v>177024070500</v>
      </c>
      <c r="B1112">
        <v>395</v>
      </c>
    </row>
    <row r="1113" spans="1:2" x14ac:dyDescent="0.3">
      <c r="A1113" s="64">
        <v>177024070700</v>
      </c>
      <c r="B1113">
        <v>145</v>
      </c>
    </row>
    <row r="1114" spans="1:2" x14ac:dyDescent="0.3">
      <c r="A1114" s="64">
        <v>177024072500</v>
      </c>
      <c r="B1114">
        <v>395</v>
      </c>
    </row>
    <row r="1115" spans="1:2" x14ac:dyDescent="0.3">
      <c r="A1115" s="64">
        <v>177024072770</v>
      </c>
      <c r="B1115">
        <v>120</v>
      </c>
    </row>
    <row r="1116" spans="1:2" x14ac:dyDescent="0.3">
      <c r="A1116" s="64">
        <v>177024073600</v>
      </c>
      <c r="B1116">
        <v>260</v>
      </c>
    </row>
    <row r="1117" spans="1:2" x14ac:dyDescent="0.3">
      <c r="A1117" s="64">
        <v>177024073700</v>
      </c>
      <c r="B1117">
        <v>184</v>
      </c>
    </row>
    <row r="1118" spans="1:2" x14ac:dyDescent="0.3">
      <c r="A1118" s="64">
        <v>177024074000</v>
      </c>
      <c r="B1118">
        <v>122</v>
      </c>
    </row>
    <row r="1119" spans="1:2" x14ac:dyDescent="0.3">
      <c r="A1119" s="64">
        <v>177024074100</v>
      </c>
      <c r="B1119">
        <v>120</v>
      </c>
    </row>
    <row r="1120" spans="1:2" x14ac:dyDescent="0.3">
      <c r="A1120" s="64">
        <v>177024074700</v>
      </c>
      <c r="B1120">
        <v>450</v>
      </c>
    </row>
    <row r="1121" spans="1:2" x14ac:dyDescent="0.3">
      <c r="A1121" s="64">
        <v>177024075600</v>
      </c>
      <c r="B1121">
        <v>206</v>
      </c>
    </row>
    <row r="1122" spans="1:2" x14ac:dyDescent="0.3">
      <c r="A1122" s="64">
        <v>177024076600</v>
      </c>
      <c r="B1122">
        <v>432</v>
      </c>
    </row>
    <row r="1123" spans="1:2" x14ac:dyDescent="0.3">
      <c r="A1123" s="64">
        <v>177024077500</v>
      </c>
      <c r="B1123">
        <v>127</v>
      </c>
    </row>
    <row r="1124" spans="1:2" x14ac:dyDescent="0.3">
      <c r="A1124" s="64">
        <v>177024078500</v>
      </c>
      <c r="B1124">
        <v>432</v>
      </c>
    </row>
    <row r="1125" spans="1:2" x14ac:dyDescent="0.3">
      <c r="A1125" s="64">
        <v>177024078501</v>
      </c>
      <c r="B1125">
        <v>432</v>
      </c>
    </row>
    <row r="1126" spans="1:2" x14ac:dyDescent="0.3">
      <c r="A1126" s="64">
        <v>177024080070</v>
      </c>
      <c r="B1126">
        <v>160</v>
      </c>
    </row>
    <row r="1127" spans="1:2" x14ac:dyDescent="0.3">
      <c r="A1127" s="64">
        <v>177024080470</v>
      </c>
      <c r="B1127">
        <v>212</v>
      </c>
    </row>
    <row r="1128" spans="1:2" x14ac:dyDescent="0.3">
      <c r="A1128" s="64">
        <v>177024080471</v>
      </c>
      <c r="B1128">
        <v>212</v>
      </c>
    </row>
    <row r="1129" spans="1:2" x14ac:dyDescent="0.3">
      <c r="A1129" s="64">
        <v>177024081300</v>
      </c>
      <c r="B1129">
        <v>192</v>
      </c>
    </row>
    <row r="1130" spans="1:2" x14ac:dyDescent="0.3">
      <c r="A1130" s="64">
        <v>177024081600</v>
      </c>
      <c r="B1130">
        <v>182</v>
      </c>
    </row>
    <row r="1131" spans="1:2" x14ac:dyDescent="0.3">
      <c r="A1131" s="64">
        <v>177024082100</v>
      </c>
      <c r="B1131">
        <v>130</v>
      </c>
    </row>
    <row r="1132" spans="1:2" x14ac:dyDescent="0.3">
      <c r="A1132" s="64">
        <v>177024083200</v>
      </c>
      <c r="B1132">
        <v>209</v>
      </c>
    </row>
    <row r="1133" spans="1:2" x14ac:dyDescent="0.3">
      <c r="A1133" s="64">
        <v>177024084370</v>
      </c>
      <c r="B1133">
        <v>177</v>
      </c>
    </row>
    <row r="1134" spans="1:2" x14ac:dyDescent="0.3">
      <c r="A1134" s="64">
        <v>177024084371</v>
      </c>
      <c r="B1134">
        <v>177</v>
      </c>
    </row>
    <row r="1135" spans="1:2" x14ac:dyDescent="0.3">
      <c r="A1135" s="64">
        <v>177024084600</v>
      </c>
      <c r="B1135">
        <v>190</v>
      </c>
    </row>
    <row r="1136" spans="1:2" x14ac:dyDescent="0.3">
      <c r="A1136" s="64">
        <v>177024084601</v>
      </c>
      <c r="B1136">
        <v>190</v>
      </c>
    </row>
    <row r="1137" spans="1:2" x14ac:dyDescent="0.3">
      <c r="A1137" s="64">
        <v>177024084670</v>
      </c>
      <c r="B1137">
        <v>190</v>
      </c>
    </row>
    <row r="1138" spans="1:2" x14ac:dyDescent="0.3">
      <c r="A1138" s="64">
        <v>177024084900</v>
      </c>
      <c r="B1138">
        <v>190</v>
      </c>
    </row>
    <row r="1139" spans="1:2" x14ac:dyDescent="0.3">
      <c r="A1139" s="64">
        <v>177024085200</v>
      </c>
      <c r="B1139">
        <v>196</v>
      </c>
    </row>
    <row r="1140" spans="1:2" x14ac:dyDescent="0.3">
      <c r="A1140" s="64">
        <v>177024085770</v>
      </c>
      <c r="B1140">
        <v>237</v>
      </c>
    </row>
    <row r="1141" spans="1:2" x14ac:dyDescent="0.3">
      <c r="A1141" s="64">
        <v>177024085771</v>
      </c>
      <c r="B1141">
        <v>237</v>
      </c>
    </row>
    <row r="1142" spans="1:2" x14ac:dyDescent="0.3">
      <c r="A1142" s="64">
        <v>177024086070</v>
      </c>
      <c r="B1142">
        <v>177</v>
      </c>
    </row>
    <row r="1143" spans="1:2" x14ac:dyDescent="0.3">
      <c r="A1143" s="64">
        <v>177024086270</v>
      </c>
      <c r="B1143">
        <v>190</v>
      </c>
    </row>
    <row r="1144" spans="1:2" x14ac:dyDescent="0.3">
      <c r="A1144" s="64">
        <v>177024086500</v>
      </c>
      <c r="B1144">
        <v>200</v>
      </c>
    </row>
    <row r="1145" spans="1:2" x14ac:dyDescent="0.3">
      <c r="A1145" s="64">
        <v>177024086700</v>
      </c>
      <c r="B1145">
        <v>337</v>
      </c>
    </row>
    <row r="1146" spans="1:2" x14ac:dyDescent="0.3">
      <c r="A1146" s="64">
        <v>177024086701</v>
      </c>
      <c r="B1146">
        <v>337</v>
      </c>
    </row>
    <row r="1147" spans="1:2" x14ac:dyDescent="0.3">
      <c r="A1147" s="64">
        <v>177024086970</v>
      </c>
      <c r="B1147">
        <v>172</v>
      </c>
    </row>
    <row r="1148" spans="1:2" x14ac:dyDescent="0.3">
      <c r="A1148" s="64">
        <v>177024087200</v>
      </c>
      <c r="B1148">
        <v>172</v>
      </c>
    </row>
    <row r="1149" spans="1:2" x14ac:dyDescent="0.3">
      <c r="A1149" s="64">
        <v>177024087201</v>
      </c>
      <c r="B1149">
        <v>172</v>
      </c>
    </row>
    <row r="1150" spans="1:2" x14ac:dyDescent="0.3">
      <c r="A1150" s="64">
        <v>177024087202</v>
      </c>
      <c r="B1150">
        <v>172</v>
      </c>
    </row>
    <row r="1151" spans="1:2" x14ac:dyDescent="0.3">
      <c r="A1151" s="64">
        <v>177024087270</v>
      </c>
      <c r="B1151">
        <v>172</v>
      </c>
    </row>
    <row r="1152" spans="1:2" x14ac:dyDescent="0.3">
      <c r="A1152" s="64">
        <v>177024087500</v>
      </c>
      <c r="B1152">
        <v>200</v>
      </c>
    </row>
    <row r="1153" spans="1:2" x14ac:dyDescent="0.3">
      <c r="A1153" s="64">
        <v>177024087900</v>
      </c>
      <c r="B1153">
        <v>200</v>
      </c>
    </row>
    <row r="1154" spans="1:2" x14ac:dyDescent="0.3">
      <c r="A1154" s="64">
        <v>177024088100</v>
      </c>
      <c r="B1154">
        <v>207</v>
      </c>
    </row>
    <row r="1155" spans="1:2" x14ac:dyDescent="0.3">
      <c r="A1155" s="64">
        <v>177024088900</v>
      </c>
      <c r="B1155">
        <v>176</v>
      </c>
    </row>
    <row r="1156" spans="1:2" x14ac:dyDescent="0.3">
      <c r="A1156" s="64">
        <v>177024089200</v>
      </c>
      <c r="B1156">
        <v>432</v>
      </c>
    </row>
    <row r="1157" spans="1:2" x14ac:dyDescent="0.3">
      <c r="A1157" s="64">
        <v>177024089700</v>
      </c>
      <c r="B1157">
        <v>432</v>
      </c>
    </row>
    <row r="1158" spans="1:2" x14ac:dyDescent="0.3">
      <c r="A1158" s="64">
        <v>177024089900</v>
      </c>
      <c r="B1158">
        <v>190</v>
      </c>
    </row>
    <row r="1159" spans="1:2" x14ac:dyDescent="0.3">
      <c r="A1159" s="64">
        <v>177024089901</v>
      </c>
      <c r="B1159">
        <v>190</v>
      </c>
    </row>
    <row r="1160" spans="1:2" x14ac:dyDescent="0.3">
      <c r="A1160" s="64">
        <v>177024090670</v>
      </c>
      <c r="B1160">
        <v>200</v>
      </c>
    </row>
    <row r="1161" spans="1:2" x14ac:dyDescent="0.3">
      <c r="A1161" s="64">
        <v>177024090800</v>
      </c>
      <c r="B1161">
        <v>200</v>
      </c>
    </row>
    <row r="1162" spans="1:2" x14ac:dyDescent="0.3">
      <c r="A1162" s="64">
        <v>177024090870</v>
      </c>
      <c r="B1162">
        <v>200</v>
      </c>
    </row>
    <row r="1163" spans="1:2" x14ac:dyDescent="0.3">
      <c r="A1163" s="64">
        <v>177024091300</v>
      </c>
      <c r="B1163">
        <v>255</v>
      </c>
    </row>
    <row r="1164" spans="1:2" x14ac:dyDescent="0.3">
      <c r="A1164" s="64">
        <v>177024091500</v>
      </c>
      <c r="B1164">
        <v>265</v>
      </c>
    </row>
    <row r="1165" spans="1:2" x14ac:dyDescent="0.3">
      <c r="A1165" s="64">
        <v>177024091970</v>
      </c>
      <c r="B1165">
        <v>180</v>
      </c>
    </row>
    <row r="1166" spans="1:2" x14ac:dyDescent="0.3">
      <c r="A1166" s="64">
        <v>177024092670</v>
      </c>
      <c r="B1166">
        <v>180</v>
      </c>
    </row>
    <row r="1167" spans="1:2" x14ac:dyDescent="0.3">
      <c r="A1167" s="64">
        <v>177024092671</v>
      </c>
      <c r="B1167">
        <v>180</v>
      </c>
    </row>
    <row r="1168" spans="1:2" x14ac:dyDescent="0.3">
      <c r="A1168" s="64">
        <v>177024092900</v>
      </c>
      <c r="B1168">
        <v>320</v>
      </c>
    </row>
    <row r="1169" spans="1:2" x14ac:dyDescent="0.3">
      <c r="A1169" s="64">
        <v>177024093100</v>
      </c>
      <c r="B1169" t="s">
        <v>364</v>
      </c>
    </row>
    <row r="1170" spans="1:2" x14ac:dyDescent="0.3">
      <c r="A1170" s="64">
        <v>177024093300</v>
      </c>
      <c r="B1170">
        <v>130</v>
      </c>
    </row>
    <row r="1171" spans="1:2" x14ac:dyDescent="0.3">
      <c r="A1171" s="64">
        <v>177024093301</v>
      </c>
      <c r="B1171">
        <v>130</v>
      </c>
    </row>
    <row r="1172" spans="1:2" x14ac:dyDescent="0.3">
      <c r="A1172" s="64">
        <v>177024093700</v>
      </c>
      <c r="B1172">
        <v>235</v>
      </c>
    </row>
    <row r="1173" spans="1:2" x14ac:dyDescent="0.3">
      <c r="A1173" s="64">
        <v>177024093701</v>
      </c>
      <c r="B1173">
        <v>241</v>
      </c>
    </row>
    <row r="1174" spans="1:2" x14ac:dyDescent="0.3">
      <c r="A1174" s="64">
        <v>177024093702</v>
      </c>
      <c r="B1174">
        <v>236</v>
      </c>
    </row>
    <row r="1175" spans="1:2" x14ac:dyDescent="0.3">
      <c r="A1175" s="64">
        <v>177024093770</v>
      </c>
      <c r="B1175">
        <v>235</v>
      </c>
    </row>
    <row r="1176" spans="1:2" x14ac:dyDescent="0.3">
      <c r="A1176" s="64">
        <v>177024093800</v>
      </c>
      <c r="B1176">
        <v>450</v>
      </c>
    </row>
    <row r="1177" spans="1:2" x14ac:dyDescent="0.3">
      <c r="A1177" s="64">
        <v>177024093900</v>
      </c>
      <c r="B1177">
        <v>344</v>
      </c>
    </row>
    <row r="1178" spans="1:2" x14ac:dyDescent="0.3">
      <c r="A1178" s="64">
        <v>177024094100</v>
      </c>
      <c r="B1178">
        <v>344</v>
      </c>
    </row>
    <row r="1179" spans="1:2" x14ac:dyDescent="0.3">
      <c r="A1179" s="64">
        <v>177024094400</v>
      </c>
      <c r="B1179">
        <v>148</v>
      </c>
    </row>
    <row r="1180" spans="1:2" x14ac:dyDescent="0.3">
      <c r="A1180" s="64">
        <v>177024094700</v>
      </c>
      <c r="B1180">
        <v>148</v>
      </c>
    </row>
    <row r="1181" spans="1:2" x14ac:dyDescent="0.3">
      <c r="A1181" s="64">
        <v>177024094800</v>
      </c>
      <c r="B1181">
        <v>110</v>
      </c>
    </row>
    <row r="1182" spans="1:2" x14ac:dyDescent="0.3">
      <c r="A1182" s="64">
        <v>177024094900</v>
      </c>
      <c r="B1182">
        <v>148</v>
      </c>
    </row>
    <row r="1183" spans="1:2" x14ac:dyDescent="0.3">
      <c r="A1183" s="64">
        <v>177024095000</v>
      </c>
      <c r="B1183">
        <v>235</v>
      </c>
    </row>
    <row r="1184" spans="1:2" x14ac:dyDescent="0.3">
      <c r="A1184" s="64">
        <v>177024095001</v>
      </c>
      <c r="B1184">
        <v>236</v>
      </c>
    </row>
    <row r="1185" spans="1:2" x14ac:dyDescent="0.3">
      <c r="A1185" s="64">
        <v>177024095070</v>
      </c>
      <c r="B1185">
        <v>235</v>
      </c>
    </row>
    <row r="1186" spans="1:2" x14ac:dyDescent="0.3">
      <c r="A1186" s="64">
        <v>177024096400</v>
      </c>
      <c r="B1186">
        <v>125</v>
      </c>
    </row>
    <row r="1187" spans="1:2" x14ac:dyDescent="0.3">
      <c r="A1187" s="64">
        <v>177024097300</v>
      </c>
      <c r="B1187">
        <v>185</v>
      </c>
    </row>
    <row r="1188" spans="1:2" x14ac:dyDescent="0.3">
      <c r="A1188" s="64">
        <v>177024098300</v>
      </c>
      <c r="B1188">
        <v>148</v>
      </c>
    </row>
    <row r="1189" spans="1:2" x14ac:dyDescent="0.3">
      <c r="A1189" s="64">
        <v>177024098301</v>
      </c>
      <c r="B1189">
        <v>148</v>
      </c>
    </row>
    <row r="1190" spans="1:2" x14ac:dyDescent="0.3">
      <c r="A1190" s="64">
        <v>177024098302</v>
      </c>
      <c r="B1190">
        <v>150</v>
      </c>
    </row>
    <row r="1191" spans="1:2" x14ac:dyDescent="0.3">
      <c r="A1191" s="64">
        <v>177024098303</v>
      </c>
      <c r="B1191">
        <v>148</v>
      </c>
    </row>
    <row r="1192" spans="1:2" x14ac:dyDescent="0.3">
      <c r="A1192" s="64">
        <v>177024098304</v>
      </c>
      <c r="B1192">
        <v>148</v>
      </c>
    </row>
    <row r="1193" spans="1:2" x14ac:dyDescent="0.3">
      <c r="A1193" s="64">
        <v>177024098370</v>
      </c>
      <c r="B1193">
        <v>150</v>
      </c>
    </row>
    <row r="1194" spans="1:2" x14ac:dyDescent="0.3">
      <c r="A1194" s="64">
        <v>177024098400</v>
      </c>
      <c r="B1194">
        <v>280</v>
      </c>
    </row>
    <row r="1195" spans="1:2" x14ac:dyDescent="0.3">
      <c r="A1195" s="64">
        <v>177024098600</v>
      </c>
      <c r="B1195">
        <v>280</v>
      </c>
    </row>
    <row r="1196" spans="1:2" x14ac:dyDescent="0.3">
      <c r="A1196" s="64">
        <v>177024098800</v>
      </c>
      <c r="B1196">
        <v>375</v>
      </c>
    </row>
    <row r="1197" spans="1:2" x14ac:dyDescent="0.3">
      <c r="A1197" s="64">
        <v>177024098801</v>
      </c>
      <c r="B1197">
        <v>375</v>
      </c>
    </row>
    <row r="1198" spans="1:2" x14ac:dyDescent="0.3">
      <c r="A1198" s="64">
        <v>177024099000</v>
      </c>
      <c r="B1198">
        <v>148</v>
      </c>
    </row>
    <row r="1199" spans="1:2" x14ac:dyDescent="0.3">
      <c r="A1199" s="64">
        <v>177024099001</v>
      </c>
      <c r="B1199">
        <v>148</v>
      </c>
    </row>
    <row r="1200" spans="1:2" x14ac:dyDescent="0.3">
      <c r="A1200" s="64">
        <v>177024099300</v>
      </c>
      <c r="B1200">
        <v>125</v>
      </c>
    </row>
    <row r="1201" spans="1:2" x14ac:dyDescent="0.3">
      <c r="A1201" s="64">
        <v>177024099400</v>
      </c>
      <c r="B1201">
        <v>486</v>
      </c>
    </row>
    <row r="1202" spans="1:2" x14ac:dyDescent="0.3">
      <c r="A1202" s="64">
        <v>177024099600</v>
      </c>
      <c r="B1202">
        <v>194</v>
      </c>
    </row>
    <row r="1203" spans="1:2" x14ac:dyDescent="0.3">
      <c r="A1203" s="64">
        <v>177024099770</v>
      </c>
      <c r="B1203">
        <v>120</v>
      </c>
    </row>
    <row r="1204" spans="1:2" x14ac:dyDescent="0.3">
      <c r="A1204" s="64">
        <v>177024100200</v>
      </c>
      <c r="B1204">
        <v>148</v>
      </c>
    </row>
    <row r="1205" spans="1:2" x14ac:dyDescent="0.3">
      <c r="A1205" s="64">
        <v>177024100201</v>
      </c>
      <c r="B1205">
        <v>148</v>
      </c>
    </row>
    <row r="1206" spans="1:2" x14ac:dyDescent="0.3">
      <c r="A1206" s="64">
        <v>177024100300</v>
      </c>
      <c r="B1206">
        <v>120</v>
      </c>
    </row>
    <row r="1207" spans="1:2" x14ac:dyDescent="0.3">
      <c r="A1207" s="64">
        <v>177024100600</v>
      </c>
      <c r="B1207">
        <v>194</v>
      </c>
    </row>
    <row r="1208" spans="1:2" x14ac:dyDescent="0.3">
      <c r="A1208" s="64">
        <v>177024101200</v>
      </c>
      <c r="B1208">
        <v>148</v>
      </c>
    </row>
    <row r="1209" spans="1:2" x14ac:dyDescent="0.3">
      <c r="A1209" s="64">
        <v>177024101970</v>
      </c>
      <c r="B1209">
        <v>139</v>
      </c>
    </row>
    <row r="1210" spans="1:2" x14ac:dyDescent="0.3">
      <c r="A1210" s="64">
        <v>177024101971</v>
      </c>
      <c r="B1210">
        <v>139</v>
      </c>
    </row>
    <row r="1211" spans="1:2" x14ac:dyDescent="0.3">
      <c r="A1211" s="64">
        <v>177024102770</v>
      </c>
      <c r="B1211">
        <v>203</v>
      </c>
    </row>
    <row r="1212" spans="1:2" x14ac:dyDescent="0.3">
      <c r="A1212" s="64">
        <v>177024102771</v>
      </c>
      <c r="B1212">
        <v>203</v>
      </c>
    </row>
    <row r="1213" spans="1:2" x14ac:dyDescent="0.3">
      <c r="A1213" s="64">
        <v>177024102970</v>
      </c>
      <c r="B1213">
        <v>203</v>
      </c>
    </row>
    <row r="1214" spans="1:2" x14ac:dyDescent="0.3">
      <c r="A1214" s="64">
        <v>177024103800</v>
      </c>
      <c r="B1214">
        <v>327</v>
      </c>
    </row>
    <row r="1215" spans="1:2" x14ac:dyDescent="0.3">
      <c r="A1215" s="64">
        <v>177024104370</v>
      </c>
      <c r="B1215">
        <v>395</v>
      </c>
    </row>
    <row r="1216" spans="1:2" x14ac:dyDescent="0.3">
      <c r="A1216" s="64">
        <v>177024104371</v>
      </c>
      <c r="B1216">
        <v>395</v>
      </c>
    </row>
    <row r="1217" spans="1:2" x14ac:dyDescent="0.3">
      <c r="A1217" s="64">
        <v>177024104500</v>
      </c>
      <c r="B1217">
        <v>146</v>
      </c>
    </row>
    <row r="1218" spans="1:2" x14ac:dyDescent="0.3">
      <c r="A1218" s="64">
        <v>177024104800</v>
      </c>
      <c r="B1218">
        <v>175</v>
      </c>
    </row>
    <row r="1219" spans="1:2" x14ac:dyDescent="0.3">
      <c r="A1219" s="64">
        <v>177024105100</v>
      </c>
      <c r="B1219">
        <v>321</v>
      </c>
    </row>
    <row r="1220" spans="1:2" x14ac:dyDescent="0.3">
      <c r="A1220" s="64">
        <v>177024105200</v>
      </c>
      <c r="B1220">
        <v>175</v>
      </c>
    </row>
    <row r="1221" spans="1:2" x14ac:dyDescent="0.3">
      <c r="A1221" s="64">
        <v>177024105270</v>
      </c>
      <c r="B1221">
        <v>175</v>
      </c>
    </row>
    <row r="1222" spans="1:2" x14ac:dyDescent="0.3">
      <c r="A1222" s="64">
        <v>177024105500</v>
      </c>
      <c r="B1222">
        <v>365</v>
      </c>
    </row>
    <row r="1223" spans="1:2" x14ac:dyDescent="0.3">
      <c r="A1223" s="64">
        <v>177024105900</v>
      </c>
      <c r="B1223">
        <v>175</v>
      </c>
    </row>
    <row r="1224" spans="1:2" x14ac:dyDescent="0.3">
      <c r="A1224" s="64">
        <v>177024105901</v>
      </c>
      <c r="B1224">
        <v>175</v>
      </c>
    </row>
    <row r="1225" spans="1:2" x14ac:dyDescent="0.3">
      <c r="A1225" s="64">
        <v>177024106300</v>
      </c>
      <c r="B1225">
        <v>252</v>
      </c>
    </row>
    <row r="1226" spans="1:2" x14ac:dyDescent="0.3">
      <c r="A1226" s="64">
        <v>177024106500</v>
      </c>
      <c r="B1226">
        <v>159</v>
      </c>
    </row>
    <row r="1227" spans="1:2" x14ac:dyDescent="0.3">
      <c r="A1227" s="64">
        <v>177024106600</v>
      </c>
      <c r="B1227">
        <v>210</v>
      </c>
    </row>
    <row r="1228" spans="1:2" x14ac:dyDescent="0.3">
      <c r="A1228" s="64">
        <v>177024106601</v>
      </c>
      <c r="B1228">
        <v>214</v>
      </c>
    </row>
    <row r="1229" spans="1:2" x14ac:dyDescent="0.3">
      <c r="A1229" s="64">
        <v>177024106900</v>
      </c>
      <c r="B1229">
        <v>159</v>
      </c>
    </row>
    <row r="1230" spans="1:2" x14ac:dyDescent="0.3">
      <c r="A1230" s="64">
        <v>177024106901</v>
      </c>
      <c r="B1230">
        <v>159</v>
      </c>
    </row>
    <row r="1231" spans="1:2" x14ac:dyDescent="0.3">
      <c r="A1231" s="64">
        <v>177024106970</v>
      </c>
      <c r="B1231">
        <v>159</v>
      </c>
    </row>
    <row r="1232" spans="1:2" x14ac:dyDescent="0.3">
      <c r="A1232" s="64">
        <v>177024107000</v>
      </c>
      <c r="B1232">
        <v>235</v>
      </c>
    </row>
    <row r="1233" spans="1:2" x14ac:dyDescent="0.3">
      <c r="A1233" s="64">
        <v>177024107001</v>
      </c>
      <c r="B1233">
        <v>235</v>
      </c>
    </row>
    <row r="1234" spans="1:2" x14ac:dyDescent="0.3">
      <c r="A1234" s="64">
        <v>177024107100</v>
      </c>
      <c r="B1234">
        <v>182</v>
      </c>
    </row>
    <row r="1235" spans="1:2" x14ac:dyDescent="0.3">
      <c r="A1235" s="64">
        <v>177024107170</v>
      </c>
      <c r="B1235">
        <v>182</v>
      </c>
    </row>
    <row r="1236" spans="1:2" x14ac:dyDescent="0.3">
      <c r="A1236" s="64">
        <v>177024107200</v>
      </c>
      <c r="B1236">
        <v>147</v>
      </c>
    </row>
    <row r="1237" spans="1:2" x14ac:dyDescent="0.3">
      <c r="A1237" s="64">
        <v>177024107201</v>
      </c>
      <c r="B1237">
        <v>147</v>
      </c>
    </row>
    <row r="1238" spans="1:2" x14ac:dyDescent="0.3">
      <c r="A1238" s="64">
        <v>177024107700</v>
      </c>
      <c r="B1238">
        <v>181</v>
      </c>
    </row>
    <row r="1239" spans="1:2" x14ac:dyDescent="0.3">
      <c r="A1239" s="64">
        <v>177024108100</v>
      </c>
      <c r="B1239">
        <v>191</v>
      </c>
    </row>
    <row r="1240" spans="1:2" x14ac:dyDescent="0.3">
      <c r="A1240" s="64">
        <v>177024108200</v>
      </c>
      <c r="B1240">
        <v>148</v>
      </c>
    </row>
    <row r="1241" spans="1:2" x14ac:dyDescent="0.3">
      <c r="A1241" s="64">
        <v>177024108201</v>
      </c>
      <c r="B1241">
        <v>148</v>
      </c>
    </row>
    <row r="1242" spans="1:2" x14ac:dyDescent="0.3">
      <c r="A1242" s="64">
        <v>177024108202</v>
      </c>
      <c r="B1242">
        <v>148</v>
      </c>
    </row>
    <row r="1243" spans="1:2" x14ac:dyDescent="0.3">
      <c r="A1243" s="64">
        <v>177024108270</v>
      </c>
      <c r="B1243">
        <v>148</v>
      </c>
    </row>
    <row r="1244" spans="1:2" x14ac:dyDescent="0.3">
      <c r="A1244" s="64">
        <v>177024108300</v>
      </c>
      <c r="B1244">
        <v>148</v>
      </c>
    </row>
    <row r="1245" spans="1:2" x14ac:dyDescent="0.3">
      <c r="A1245" s="64">
        <v>177024108600</v>
      </c>
      <c r="B1245">
        <v>240</v>
      </c>
    </row>
    <row r="1246" spans="1:2" x14ac:dyDescent="0.3">
      <c r="A1246" s="64">
        <v>177024108700</v>
      </c>
      <c r="B1246">
        <v>181</v>
      </c>
    </row>
    <row r="1247" spans="1:2" x14ac:dyDescent="0.3">
      <c r="A1247" s="64">
        <v>177024108701</v>
      </c>
      <c r="B1247">
        <v>182</v>
      </c>
    </row>
    <row r="1248" spans="1:2" x14ac:dyDescent="0.3">
      <c r="A1248" s="64">
        <v>177024109000</v>
      </c>
      <c r="B1248">
        <v>160</v>
      </c>
    </row>
    <row r="1249" spans="1:2" x14ac:dyDescent="0.3">
      <c r="A1249" s="64">
        <v>177024109001</v>
      </c>
      <c r="B1249">
        <v>160</v>
      </c>
    </row>
    <row r="1250" spans="1:2" x14ac:dyDescent="0.3">
      <c r="A1250" s="64">
        <v>177024109002</v>
      </c>
      <c r="B1250">
        <v>159</v>
      </c>
    </row>
    <row r="1251" spans="1:2" x14ac:dyDescent="0.3">
      <c r="A1251" s="64">
        <v>177024109100</v>
      </c>
      <c r="B1251">
        <v>182</v>
      </c>
    </row>
    <row r="1252" spans="1:2" x14ac:dyDescent="0.3">
      <c r="A1252" s="64">
        <v>177024109101</v>
      </c>
      <c r="B1252">
        <v>182</v>
      </c>
    </row>
    <row r="1253" spans="1:2" x14ac:dyDescent="0.3">
      <c r="A1253" s="64">
        <v>177024109102</v>
      </c>
      <c r="B1253">
        <v>182</v>
      </c>
    </row>
    <row r="1254" spans="1:2" x14ac:dyDescent="0.3">
      <c r="A1254" s="64">
        <v>177024109400</v>
      </c>
      <c r="B1254">
        <v>159</v>
      </c>
    </row>
    <row r="1255" spans="1:2" x14ac:dyDescent="0.3">
      <c r="A1255" s="64">
        <v>177024109500</v>
      </c>
      <c r="B1255">
        <v>181</v>
      </c>
    </row>
    <row r="1256" spans="1:2" x14ac:dyDescent="0.3">
      <c r="A1256" s="64">
        <v>177024109501</v>
      </c>
      <c r="B1256">
        <v>181</v>
      </c>
    </row>
    <row r="1257" spans="1:2" x14ac:dyDescent="0.3">
      <c r="A1257" s="64">
        <v>177024109600</v>
      </c>
      <c r="B1257">
        <v>293</v>
      </c>
    </row>
    <row r="1258" spans="1:2" x14ac:dyDescent="0.3">
      <c r="A1258" s="64">
        <v>177024109700</v>
      </c>
      <c r="B1258">
        <v>240</v>
      </c>
    </row>
    <row r="1259" spans="1:2" x14ac:dyDescent="0.3">
      <c r="A1259" s="64">
        <v>177024110100</v>
      </c>
      <c r="B1259">
        <v>255</v>
      </c>
    </row>
    <row r="1260" spans="1:2" x14ac:dyDescent="0.3">
      <c r="A1260" s="64">
        <v>177024110101</v>
      </c>
      <c r="B1260">
        <v>255</v>
      </c>
    </row>
    <row r="1261" spans="1:2" x14ac:dyDescent="0.3">
      <c r="A1261" s="64">
        <v>177024110600</v>
      </c>
      <c r="B1261">
        <v>378</v>
      </c>
    </row>
    <row r="1262" spans="1:2" x14ac:dyDescent="0.3">
      <c r="A1262" s="64">
        <v>177024110800</v>
      </c>
      <c r="B1262">
        <v>180</v>
      </c>
    </row>
    <row r="1263" spans="1:2" x14ac:dyDescent="0.3">
      <c r="A1263" s="64">
        <v>177024110801</v>
      </c>
      <c r="B1263">
        <v>180</v>
      </c>
    </row>
    <row r="1264" spans="1:2" x14ac:dyDescent="0.3">
      <c r="A1264" s="64">
        <v>177024110802</v>
      </c>
      <c r="B1264">
        <v>180</v>
      </c>
    </row>
    <row r="1265" spans="1:2" x14ac:dyDescent="0.3">
      <c r="A1265" s="64">
        <v>177024110803</v>
      </c>
      <c r="B1265">
        <v>180</v>
      </c>
    </row>
    <row r="1266" spans="1:2" x14ac:dyDescent="0.3">
      <c r="A1266" s="64">
        <v>177024110804</v>
      </c>
      <c r="B1266">
        <v>180</v>
      </c>
    </row>
    <row r="1267" spans="1:2" x14ac:dyDescent="0.3">
      <c r="A1267" s="64">
        <v>177024110870</v>
      </c>
      <c r="B1267">
        <v>180</v>
      </c>
    </row>
    <row r="1268" spans="1:2" x14ac:dyDescent="0.3">
      <c r="A1268" s="64">
        <v>177024110871</v>
      </c>
      <c r="B1268">
        <v>180</v>
      </c>
    </row>
    <row r="1269" spans="1:2" x14ac:dyDescent="0.3">
      <c r="A1269" s="64">
        <v>177024110970</v>
      </c>
      <c r="B1269">
        <v>164</v>
      </c>
    </row>
    <row r="1270" spans="1:2" x14ac:dyDescent="0.3">
      <c r="A1270" s="64">
        <v>177024111170</v>
      </c>
      <c r="B1270">
        <v>303</v>
      </c>
    </row>
    <row r="1271" spans="1:2" x14ac:dyDescent="0.3">
      <c r="A1271" s="64">
        <v>177024111500</v>
      </c>
      <c r="B1271">
        <v>202</v>
      </c>
    </row>
    <row r="1272" spans="1:2" x14ac:dyDescent="0.3">
      <c r="A1272" s="64">
        <v>177024112800</v>
      </c>
      <c r="B1272">
        <v>180</v>
      </c>
    </row>
    <row r="1273" spans="1:2" x14ac:dyDescent="0.3">
      <c r="A1273" s="64">
        <v>177024112870</v>
      </c>
      <c r="B1273">
        <v>180</v>
      </c>
    </row>
    <row r="1274" spans="1:2" x14ac:dyDescent="0.3">
      <c r="A1274" s="64">
        <v>177024112871</v>
      </c>
      <c r="B1274">
        <v>180</v>
      </c>
    </row>
    <row r="1275" spans="1:2" x14ac:dyDescent="0.3">
      <c r="A1275" s="64">
        <v>177024112872</v>
      </c>
      <c r="B1275">
        <v>180</v>
      </c>
    </row>
    <row r="1276" spans="1:2" x14ac:dyDescent="0.3">
      <c r="A1276" s="64">
        <v>177024113600</v>
      </c>
      <c r="B1276">
        <v>189</v>
      </c>
    </row>
    <row r="1277" spans="1:2" x14ac:dyDescent="0.3">
      <c r="A1277" s="64">
        <v>177024114070</v>
      </c>
      <c r="B1277">
        <v>378</v>
      </c>
    </row>
    <row r="1278" spans="1:2" x14ac:dyDescent="0.3">
      <c r="A1278" s="64">
        <v>177024114400</v>
      </c>
      <c r="B1278">
        <v>182</v>
      </c>
    </row>
    <row r="1279" spans="1:2" x14ac:dyDescent="0.3">
      <c r="A1279" s="64">
        <v>177024115000</v>
      </c>
      <c r="B1279">
        <v>184</v>
      </c>
    </row>
    <row r="1280" spans="1:2" x14ac:dyDescent="0.3">
      <c r="A1280" s="64">
        <v>177024115370</v>
      </c>
      <c r="B1280">
        <v>162</v>
      </c>
    </row>
    <row r="1281" spans="1:2" x14ac:dyDescent="0.3">
      <c r="A1281" s="64">
        <v>177024115371</v>
      </c>
      <c r="B1281">
        <v>162</v>
      </c>
    </row>
    <row r="1282" spans="1:2" x14ac:dyDescent="0.3">
      <c r="A1282" s="64">
        <v>177024115400</v>
      </c>
      <c r="B1282">
        <v>300</v>
      </c>
    </row>
    <row r="1283" spans="1:2" x14ac:dyDescent="0.3">
      <c r="A1283" s="64">
        <v>177024116000</v>
      </c>
      <c r="B1283">
        <v>159</v>
      </c>
    </row>
    <row r="1284" spans="1:2" x14ac:dyDescent="0.3">
      <c r="A1284" s="64">
        <v>177024116001</v>
      </c>
      <c r="B1284">
        <v>159</v>
      </c>
    </row>
    <row r="1285" spans="1:2" x14ac:dyDescent="0.3">
      <c r="A1285" s="64">
        <v>177024116100</v>
      </c>
      <c r="B1285">
        <v>159</v>
      </c>
    </row>
    <row r="1286" spans="1:2" x14ac:dyDescent="0.3">
      <c r="A1286" s="64">
        <v>177024116170</v>
      </c>
      <c r="B1286">
        <v>159</v>
      </c>
    </row>
    <row r="1287" spans="1:2" x14ac:dyDescent="0.3">
      <c r="A1287" s="64">
        <v>177024116200</v>
      </c>
      <c r="B1287">
        <v>159</v>
      </c>
    </row>
    <row r="1288" spans="1:2" x14ac:dyDescent="0.3">
      <c r="A1288" s="64">
        <v>177024116500</v>
      </c>
      <c r="B1288">
        <v>167</v>
      </c>
    </row>
    <row r="1289" spans="1:2" x14ac:dyDescent="0.3">
      <c r="A1289" s="64">
        <v>177024116800</v>
      </c>
      <c r="B1289">
        <v>130</v>
      </c>
    </row>
    <row r="1290" spans="1:2" x14ac:dyDescent="0.3">
      <c r="A1290" s="64">
        <v>177024117300</v>
      </c>
      <c r="B1290">
        <v>300</v>
      </c>
    </row>
    <row r="1291" spans="1:2" x14ac:dyDescent="0.3">
      <c r="A1291" s="64">
        <v>177024117301</v>
      </c>
      <c r="B1291">
        <v>300</v>
      </c>
    </row>
    <row r="1292" spans="1:2" x14ac:dyDescent="0.3">
      <c r="A1292" s="64">
        <v>177024117302</v>
      </c>
      <c r="B1292">
        <v>297</v>
      </c>
    </row>
    <row r="1293" spans="1:2" x14ac:dyDescent="0.3">
      <c r="A1293" s="64">
        <v>177024117303</v>
      </c>
      <c r="B1293">
        <v>300</v>
      </c>
    </row>
    <row r="1294" spans="1:2" x14ac:dyDescent="0.3">
      <c r="A1294" s="64">
        <v>177024117400</v>
      </c>
      <c r="B1294">
        <v>207</v>
      </c>
    </row>
    <row r="1295" spans="1:2" x14ac:dyDescent="0.3">
      <c r="A1295" s="64">
        <v>177024117401</v>
      </c>
      <c r="B1295">
        <v>185</v>
      </c>
    </row>
    <row r="1296" spans="1:2" x14ac:dyDescent="0.3">
      <c r="A1296" s="64">
        <v>177024117402</v>
      </c>
      <c r="B1296">
        <v>185</v>
      </c>
    </row>
    <row r="1297" spans="1:2" x14ac:dyDescent="0.3">
      <c r="A1297" s="64">
        <v>177024117800</v>
      </c>
      <c r="B1297">
        <v>148</v>
      </c>
    </row>
    <row r="1298" spans="1:2" x14ac:dyDescent="0.3">
      <c r="A1298" s="64">
        <v>177024118000</v>
      </c>
      <c r="B1298">
        <v>297</v>
      </c>
    </row>
    <row r="1299" spans="1:2" x14ac:dyDescent="0.3">
      <c r="A1299" s="64">
        <v>177024118001</v>
      </c>
      <c r="B1299">
        <v>305</v>
      </c>
    </row>
    <row r="1300" spans="1:2" x14ac:dyDescent="0.3">
      <c r="A1300" s="64">
        <v>177024118200</v>
      </c>
      <c r="B1300">
        <v>182</v>
      </c>
    </row>
    <row r="1301" spans="1:2" x14ac:dyDescent="0.3">
      <c r="A1301" s="64">
        <v>177024118201</v>
      </c>
      <c r="B1301">
        <v>182</v>
      </c>
    </row>
    <row r="1302" spans="1:2" x14ac:dyDescent="0.3">
      <c r="A1302" s="64">
        <v>177024118300</v>
      </c>
      <c r="B1302">
        <v>148</v>
      </c>
    </row>
    <row r="1303" spans="1:2" x14ac:dyDescent="0.3">
      <c r="A1303" s="64">
        <v>177024118400</v>
      </c>
      <c r="B1303">
        <v>187</v>
      </c>
    </row>
    <row r="1304" spans="1:2" x14ac:dyDescent="0.3">
      <c r="A1304" s="64">
        <v>177024118600</v>
      </c>
      <c r="B1304">
        <v>260</v>
      </c>
    </row>
    <row r="1305" spans="1:2" x14ac:dyDescent="0.3">
      <c r="A1305" s="64">
        <v>177024118601</v>
      </c>
      <c r="B1305">
        <v>260</v>
      </c>
    </row>
    <row r="1306" spans="1:2" x14ac:dyDescent="0.3">
      <c r="A1306" s="64">
        <v>177024118800</v>
      </c>
      <c r="B1306">
        <v>159</v>
      </c>
    </row>
    <row r="1307" spans="1:2" x14ac:dyDescent="0.3">
      <c r="A1307" s="64">
        <v>177024118801</v>
      </c>
      <c r="B1307">
        <v>159</v>
      </c>
    </row>
    <row r="1308" spans="1:2" x14ac:dyDescent="0.3">
      <c r="A1308" s="64">
        <v>177024118900</v>
      </c>
      <c r="B1308">
        <v>140</v>
      </c>
    </row>
    <row r="1309" spans="1:2" x14ac:dyDescent="0.3">
      <c r="A1309" s="64">
        <v>177024118901</v>
      </c>
      <c r="B1309">
        <v>140</v>
      </c>
    </row>
    <row r="1310" spans="1:2" x14ac:dyDescent="0.3">
      <c r="A1310" s="64">
        <v>177024118902</v>
      </c>
      <c r="B1310">
        <v>140</v>
      </c>
    </row>
    <row r="1311" spans="1:2" x14ac:dyDescent="0.3">
      <c r="A1311" s="64">
        <v>177024118903</v>
      </c>
      <c r="B1311">
        <v>140</v>
      </c>
    </row>
    <row r="1312" spans="1:2" x14ac:dyDescent="0.3">
      <c r="A1312" s="64">
        <v>177024119200</v>
      </c>
      <c r="B1312">
        <v>297</v>
      </c>
    </row>
    <row r="1313" spans="1:2" x14ac:dyDescent="0.3">
      <c r="A1313" s="64">
        <v>177024119201</v>
      </c>
      <c r="B1313">
        <v>300</v>
      </c>
    </row>
    <row r="1314" spans="1:2" x14ac:dyDescent="0.3">
      <c r="A1314" s="64">
        <v>177024119202</v>
      </c>
      <c r="B1314">
        <v>297</v>
      </c>
    </row>
    <row r="1315" spans="1:2" x14ac:dyDescent="0.3">
      <c r="A1315" s="64">
        <v>177024119500</v>
      </c>
      <c r="B1315">
        <v>153</v>
      </c>
    </row>
    <row r="1316" spans="1:2" x14ac:dyDescent="0.3">
      <c r="A1316" s="64">
        <v>177024119501</v>
      </c>
      <c r="B1316">
        <v>153</v>
      </c>
    </row>
    <row r="1317" spans="1:2" x14ac:dyDescent="0.3">
      <c r="A1317" s="64">
        <v>177024119600</v>
      </c>
      <c r="B1317">
        <v>153</v>
      </c>
    </row>
    <row r="1318" spans="1:2" x14ac:dyDescent="0.3">
      <c r="A1318" s="64">
        <v>177024119700</v>
      </c>
      <c r="B1318">
        <v>153</v>
      </c>
    </row>
    <row r="1319" spans="1:2" x14ac:dyDescent="0.3">
      <c r="A1319" s="64">
        <v>177024119800</v>
      </c>
      <c r="B1319">
        <v>153</v>
      </c>
    </row>
    <row r="1320" spans="1:2" x14ac:dyDescent="0.3">
      <c r="A1320" s="64">
        <v>177024119900</v>
      </c>
      <c r="B1320">
        <v>167</v>
      </c>
    </row>
    <row r="1321" spans="1:2" x14ac:dyDescent="0.3">
      <c r="A1321" s="64">
        <v>177024120200</v>
      </c>
      <c r="B1321">
        <v>159</v>
      </c>
    </row>
    <row r="1322" spans="1:2" x14ac:dyDescent="0.3">
      <c r="A1322" s="64">
        <v>177024120201</v>
      </c>
      <c r="B1322">
        <v>159</v>
      </c>
    </row>
    <row r="1323" spans="1:2" x14ac:dyDescent="0.3">
      <c r="A1323" s="64">
        <v>177024120600</v>
      </c>
      <c r="B1323">
        <v>153</v>
      </c>
    </row>
    <row r="1324" spans="1:2" x14ac:dyDescent="0.3">
      <c r="A1324" s="64">
        <v>177024120601</v>
      </c>
      <c r="B1324">
        <v>153</v>
      </c>
    </row>
    <row r="1325" spans="1:2" x14ac:dyDescent="0.3">
      <c r="A1325" s="64">
        <v>177024120800</v>
      </c>
      <c r="B1325">
        <v>158</v>
      </c>
    </row>
    <row r="1326" spans="1:2" x14ac:dyDescent="0.3">
      <c r="A1326" s="64">
        <v>177024121000</v>
      </c>
      <c r="B1326">
        <v>159</v>
      </c>
    </row>
    <row r="1327" spans="1:2" x14ac:dyDescent="0.3">
      <c r="A1327" s="64">
        <v>177024121800</v>
      </c>
      <c r="B1327">
        <v>207</v>
      </c>
    </row>
    <row r="1328" spans="1:2" x14ac:dyDescent="0.3">
      <c r="A1328" s="64">
        <v>177024122200</v>
      </c>
      <c r="B1328">
        <v>153</v>
      </c>
    </row>
    <row r="1329" spans="1:2" x14ac:dyDescent="0.3">
      <c r="A1329" s="64">
        <v>177024122300</v>
      </c>
      <c r="B1329">
        <v>153</v>
      </c>
    </row>
    <row r="1330" spans="1:2" x14ac:dyDescent="0.3">
      <c r="A1330" s="64">
        <v>177024122301</v>
      </c>
      <c r="B1330">
        <v>153</v>
      </c>
    </row>
    <row r="1331" spans="1:2" x14ac:dyDescent="0.3">
      <c r="A1331" s="64">
        <v>177024122500</v>
      </c>
      <c r="B1331">
        <v>152</v>
      </c>
    </row>
    <row r="1332" spans="1:2" x14ac:dyDescent="0.3">
      <c r="A1332" s="64">
        <v>177024122600</v>
      </c>
      <c r="B1332">
        <v>146</v>
      </c>
    </row>
    <row r="1333" spans="1:2" x14ac:dyDescent="0.3">
      <c r="A1333" s="64">
        <v>177024122700</v>
      </c>
      <c r="B1333">
        <v>153</v>
      </c>
    </row>
    <row r="1334" spans="1:2" x14ac:dyDescent="0.3">
      <c r="A1334" s="64">
        <v>177024123000</v>
      </c>
      <c r="B1334">
        <v>210</v>
      </c>
    </row>
    <row r="1335" spans="1:2" x14ac:dyDescent="0.3">
      <c r="A1335" s="64">
        <v>177024123300</v>
      </c>
      <c r="B1335">
        <v>240</v>
      </c>
    </row>
    <row r="1336" spans="1:2" x14ac:dyDescent="0.3">
      <c r="A1336" s="64">
        <v>177024123301</v>
      </c>
      <c r="B1336">
        <v>243</v>
      </c>
    </row>
    <row r="1337" spans="1:2" x14ac:dyDescent="0.3">
      <c r="A1337" s="64">
        <v>177024123500</v>
      </c>
      <c r="B1337">
        <v>190</v>
      </c>
    </row>
    <row r="1338" spans="1:2" x14ac:dyDescent="0.3">
      <c r="A1338" s="64">
        <v>177024123600</v>
      </c>
      <c r="B1338">
        <v>177</v>
      </c>
    </row>
    <row r="1339" spans="1:2" x14ac:dyDescent="0.3">
      <c r="A1339" s="64">
        <v>177024123900</v>
      </c>
      <c r="B1339">
        <v>147</v>
      </c>
    </row>
    <row r="1340" spans="1:2" x14ac:dyDescent="0.3">
      <c r="A1340" s="64">
        <v>177024124100</v>
      </c>
      <c r="B1340">
        <v>172</v>
      </c>
    </row>
    <row r="1341" spans="1:2" x14ac:dyDescent="0.3">
      <c r="A1341" s="64">
        <v>177024124300</v>
      </c>
      <c r="B1341">
        <v>140</v>
      </c>
    </row>
    <row r="1342" spans="1:2" x14ac:dyDescent="0.3">
      <c r="A1342" s="64">
        <v>177024124400</v>
      </c>
      <c r="B1342">
        <v>293</v>
      </c>
    </row>
    <row r="1343" spans="1:2" x14ac:dyDescent="0.3">
      <c r="A1343" s="64">
        <v>177024124500</v>
      </c>
      <c r="B1343">
        <v>172</v>
      </c>
    </row>
    <row r="1344" spans="1:2" x14ac:dyDescent="0.3">
      <c r="A1344" s="64">
        <v>177024124900</v>
      </c>
      <c r="B1344">
        <v>187</v>
      </c>
    </row>
    <row r="1345" spans="1:2" x14ac:dyDescent="0.3">
      <c r="A1345" s="64">
        <v>177024125000</v>
      </c>
      <c r="B1345">
        <v>175</v>
      </c>
    </row>
    <row r="1346" spans="1:2" x14ac:dyDescent="0.3">
      <c r="A1346" s="64">
        <v>177024125700</v>
      </c>
      <c r="B1346">
        <v>175</v>
      </c>
    </row>
    <row r="1347" spans="1:2" x14ac:dyDescent="0.3">
      <c r="A1347" s="64">
        <v>177024125701</v>
      </c>
      <c r="B1347">
        <v>175</v>
      </c>
    </row>
    <row r="1348" spans="1:2" x14ac:dyDescent="0.3">
      <c r="A1348" s="64">
        <v>177024125900</v>
      </c>
      <c r="B1348">
        <v>175</v>
      </c>
    </row>
    <row r="1349" spans="1:2" x14ac:dyDescent="0.3">
      <c r="A1349" s="64">
        <v>177024126700</v>
      </c>
      <c r="B1349">
        <v>288</v>
      </c>
    </row>
    <row r="1350" spans="1:2" x14ac:dyDescent="0.3">
      <c r="A1350" s="64">
        <v>177024126701</v>
      </c>
      <c r="B1350">
        <v>288</v>
      </c>
    </row>
    <row r="1351" spans="1:2" x14ac:dyDescent="0.3">
      <c r="A1351" s="64">
        <v>177024126900</v>
      </c>
      <c r="B1351">
        <v>172</v>
      </c>
    </row>
    <row r="1352" spans="1:2" x14ac:dyDescent="0.3">
      <c r="A1352" s="64">
        <v>177024127000</v>
      </c>
      <c r="B1352">
        <v>186</v>
      </c>
    </row>
    <row r="1353" spans="1:2" x14ac:dyDescent="0.3">
      <c r="A1353" s="64">
        <v>177024127001</v>
      </c>
      <c r="B1353">
        <v>186</v>
      </c>
    </row>
    <row r="1354" spans="1:2" x14ac:dyDescent="0.3">
      <c r="A1354" s="64">
        <v>177024127002</v>
      </c>
      <c r="B1354">
        <v>186</v>
      </c>
    </row>
    <row r="1355" spans="1:2" x14ac:dyDescent="0.3">
      <c r="A1355" s="64">
        <v>177024127300</v>
      </c>
      <c r="B1355">
        <v>145</v>
      </c>
    </row>
    <row r="1356" spans="1:2" x14ac:dyDescent="0.3">
      <c r="A1356" s="64">
        <v>177024127600</v>
      </c>
      <c r="B1356">
        <v>147</v>
      </c>
    </row>
    <row r="1357" spans="1:2" x14ac:dyDescent="0.3">
      <c r="A1357" s="64">
        <v>177024127601</v>
      </c>
      <c r="B1357">
        <v>147</v>
      </c>
    </row>
    <row r="1358" spans="1:2" x14ac:dyDescent="0.3">
      <c r="A1358" s="64">
        <v>177024127700</v>
      </c>
      <c r="B1358">
        <v>147</v>
      </c>
    </row>
    <row r="1359" spans="1:2" x14ac:dyDescent="0.3">
      <c r="A1359" s="64">
        <v>177024127701</v>
      </c>
      <c r="B1359">
        <v>147</v>
      </c>
    </row>
    <row r="1360" spans="1:2" x14ac:dyDescent="0.3">
      <c r="A1360" s="64">
        <v>177024127900</v>
      </c>
      <c r="B1360">
        <v>164</v>
      </c>
    </row>
    <row r="1361" spans="1:2" x14ac:dyDescent="0.3">
      <c r="A1361" s="64">
        <v>177024128300</v>
      </c>
      <c r="B1361">
        <v>147</v>
      </c>
    </row>
    <row r="1362" spans="1:2" x14ac:dyDescent="0.3">
      <c r="A1362" s="64">
        <v>177024128500</v>
      </c>
      <c r="B1362">
        <v>140</v>
      </c>
    </row>
    <row r="1363" spans="1:2" x14ac:dyDescent="0.3">
      <c r="A1363" s="64">
        <v>177024128501</v>
      </c>
      <c r="B1363">
        <v>133</v>
      </c>
    </row>
    <row r="1364" spans="1:2" x14ac:dyDescent="0.3">
      <c r="A1364" s="64">
        <v>177024128800</v>
      </c>
      <c r="B1364">
        <v>115</v>
      </c>
    </row>
    <row r="1365" spans="1:2" x14ac:dyDescent="0.3">
      <c r="A1365" s="64">
        <v>177024129100</v>
      </c>
      <c r="B1365">
        <v>288</v>
      </c>
    </row>
    <row r="1366" spans="1:2" x14ac:dyDescent="0.3">
      <c r="A1366" s="64">
        <v>177024129400</v>
      </c>
      <c r="B1366">
        <v>365</v>
      </c>
    </row>
    <row r="1367" spans="1:2" x14ac:dyDescent="0.3">
      <c r="A1367" s="64">
        <v>177024129401</v>
      </c>
      <c r="B1367">
        <v>365</v>
      </c>
    </row>
    <row r="1368" spans="1:2" x14ac:dyDescent="0.3">
      <c r="A1368" s="64">
        <v>177024129500</v>
      </c>
      <c r="B1368">
        <v>206</v>
      </c>
    </row>
    <row r="1369" spans="1:2" x14ac:dyDescent="0.3">
      <c r="A1369" s="64">
        <v>177024129700</v>
      </c>
      <c r="B1369">
        <v>365</v>
      </c>
    </row>
    <row r="1370" spans="1:2" x14ac:dyDescent="0.3">
      <c r="A1370" s="64">
        <v>177024129800</v>
      </c>
      <c r="B1370">
        <v>365</v>
      </c>
    </row>
    <row r="1371" spans="1:2" x14ac:dyDescent="0.3">
      <c r="A1371" s="64">
        <v>177024130000</v>
      </c>
      <c r="B1371">
        <v>485</v>
      </c>
    </row>
    <row r="1372" spans="1:2" x14ac:dyDescent="0.3">
      <c r="A1372" s="64">
        <v>177024130001</v>
      </c>
      <c r="B1372">
        <v>485</v>
      </c>
    </row>
    <row r="1373" spans="1:2" x14ac:dyDescent="0.3">
      <c r="A1373" s="64">
        <v>177024130300</v>
      </c>
      <c r="B1373">
        <v>145</v>
      </c>
    </row>
    <row r="1374" spans="1:2" x14ac:dyDescent="0.3">
      <c r="A1374" s="64">
        <v>177024130400</v>
      </c>
      <c r="B1374">
        <v>192</v>
      </c>
    </row>
    <row r="1375" spans="1:2" x14ac:dyDescent="0.3">
      <c r="A1375" s="64">
        <v>177024130500</v>
      </c>
      <c r="B1375">
        <v>187</v>
      </c>
    </row>
    <row r="1376" spans="1:2" x14ac:dyDescent="0.3">
      <c r="A1376" s="64">
        <v>177024130600</v>
      </c>
      <c r="B1376">
        <v>175</v>
      </c>
    </row>
    <row r="1377" spans="1:2" x14ac:dyDescent="0.3">
      <c r="A1377" s="64">
        <v>177024130800</v>
      </c>
      <c r="B1377">
        <v>201</v>
      </c>
    </row>
    <row r="1378" spans="1:2" x14ac:dyDescent="0.3">
      <c r="A1378" s="64">
        <v>177024130801</v>
      </c>
      <c r="B1378">
        <v>201</v>
      </c>
    </row>
    <row r="1379" spans="1:2" x14ac:dyDescent="0.3">
      <c r="A1379" s="64">
        <v>177024130802</v>
      </c>
      <c r="B1379">
        <v>201</v>
      </c>
    </row>
    <row r="1380" spans="1:2" x14ac:dyDescent="0.3">
      <c r="A1380" s="64">
        <v>177024130900</v>
      </c>
      <c r="B1380">
        <v>200</v>
      </c>
    </row>
    <row r="1381" spans="1:2" x14ac:dyDescent="0.3">
      <c r="A1381" s="64">
        <v>177024130901</v>
      </c>
      <c r="B1381">
        <v>200</v>
      </c>
    </row>
    <row r="1382" spans="1:2" x14ac:dyDescent="0.3">
      <c r="A1382" s="64">
        <v>177024131000</v>
      </c>
      <c r="B1382">
        <v>484</v>
      </c>
    </row>
    <row r="1383" spans="1:2" x14ac:dyDescent="0.3">
      <c r="A1383" s="64">
        <v>177024131700</v>
      </c>
      <c r="B1383">
        <v>159</v>
      </c>
    </row>
    <row r="1384" spans="1:2" x14ac:dyDescent="0.3">
      <c r="A1384" s="64">
        <v>177024132100</v>
      </c>
      <c r="B1384">
        <v>203</v>
      </c>
    </row>
    <row r="1385" spans="1:2" x14ac:dyDescent="0.3">
      <c r="A1385" s="64">
        <v>177024132101</v>
      </c>
      <c r="B1385">
        <v>203</v>
      </c>
    </row>
    <row r="1386" spans="1:2" x14ac:dyDescent="0.3">
      <c r="A1386" s="64">
        <v>177024132102</v>
      </c>
      <c r="B1386">
        <v>203</v>
      </c>
    </row>
    <row r="1387" spans="1:2" x14ac:dyDescent="0.3">
      <c r="A1387" s="64">
        <v>177024132300</v>
      </c>
      <c r="B1387">
        <v>120</v>
      </c>
    </row>
    <row r="1388" spans="1:2" x14ac:dyDescent="0.3">
      <c r="A1388" s="64">
        <v>177024132600</v>
      </c>
      <c r="B1388">
        <v>200</v>
      </c>
    </row>
    <row r="1389" spans="1:2" x14ac:dyDescent="0.3">
      <c r="A1389" s="64">
        <v>177024132601</v>
      </c>
      <c r="B1389">
        <v>200</v>
      </c>
    </row>
    <row r="1390" spans="1:2" x14ac:dyDescent="0.3">
      <c r="A1390" s="64">
        <v>177024132602</v>
      </c>
      <c r="B1390">
        <v>200</v>
      </c>
    </row>
    <row r="1391" spans="1:2" x14ac:dyDescent="0.3">
      <c r="A1391" s="64">
        <v>177024132700</v>
      </c>
      <c r="B1391">
        <v>338</v>
      </c>
    </row>
    <row r="1392" spans="1:2" x14ac:dyDescent="0.3">
      <c r="A1392" s="64">
        <v>177024132701</v>
      </c>
      <c r="B1392">
        <v>338</v>
      </c>
    </row>
    <row r="1393" spans="1:2" x14ac:dyDescent="0.3">
      <c r="A1393" s="64">
        <v>177024132900</v>
      </c>
      <c r="B1393">
        <v>235</v>
      </c>
    </row>
    <row r="1394" spans="1:2" x14ac:dyDescent="0.3">
      <c r="A1394" s="64">
        <v>177024132901</v>
      </c>
      <c r="B1394">
        <v>235</v>
      </c>
    </row>
    <row r="1395" spans="1:2" x14ac:dyDescent="0.3">
      <c r="A1395" s="64">
        <v>177024133100</v>
      </c>
      <c r="B1395">
        <v>144</v>
      </c>
    </row>
    <row r="1396" spans="1:2" x14ac:dyDescent="0.3">
      <c r="A1396" s="64">
        <v>177024133200</v>
      </c>
      <c r="B1396">
        <v>203</v>
      </c>
    </row>
    <row r="1397" spans="1:2" x14ac:dyDescent="0.3">
      <c r="A1397" s="64">
        <v>177024133400</v>
      </c>
      <c r="B1397">
        <v>153</v>
      </c>
    </row>
    <row r="1398" spans="1:2" x14ac:dyDescent="0.3">
      <c r="A1398" s="64">
        <v>177024133500</v>
      </c>
      <c r="B1398">
        <v>201</v>
      </c>
    </row>
    <row r="1399" spans="1:2" x14ac:dyDescent="0.3">
      <c r="A1399" s="64">
        <v>177024133600</v>
      </c>
      <c r="B1399">
        <v>185</v>
      </c>
    </row>
    <row r="1400" spans="1:2" x14ac:dyDescent="0.3">
      <c r="A1400" s="64">
        <v>177024133900</v>
      </c>
      <c r="B1400">
        <v>182</v>
      </c>
    </row>
    <row r="1401" spans="1:2" x14ac:dyDescent="0.3">
      <c r="A1401" s="64">
        <v>177024133901</v>
      </c>
      <c r="B1401">
        <v>182</v>
      </c>
    </row>
    <row r="1402" spans="1:2" x14ac:dyDescent="0.3">
      <c r="A1402" s="64">
        <v>177024134000</v>
      </c>
      <c r="B1402">
        <v>194</v>
      </c>
    </row>
    <row r="1403" spans="1:2" x14ac:dyDescent="0.3">
      <c r="A1403" s="64">
        <v>177024134001</v>
      </c>
      <c r="B1403">
        <v>194</v>
      </c>
    </row>
    <row r="1404" spans="1:2" x14ac:dyDescent="0.3">
      <c r="A1404" s="64">
        <v>177024134100</v>
      </c>
      <c r="B1404">
        <v>135</v>
      </c>
    </row>
    <row r="1405" spans="1:2" x14ac:dyDescent="0.3">
      <c r="A1405" s="64">
        <v>177024134300</v>
      </c>
      <c r="B1405">
        <v>142</v>
      </c>
    </row>
    <row r="1406" spans="1:2" x14ac:dyDescent="0.3">
      <c r="A1406" s="64">
        <v>177024134400</v>
      </c>
      <c r="B1406">
        <v>186</v>
      </c>
    </row>
    <row r="1407" spans="1:2" x14ac:dyDescent="0.3">
      <c r="A1407" s="64">
        <v>177024134401</v>
      </c>
      <c r="B1407">
        <v>185</v>
      </c>
    </row>
    <row r="1408" spans="1:2" x14ac:dyDescent="0.3">
      <c r="A1408" s="64">
        <v>177024134500</v>
      </c>
      <c r="B1408">
        <v>243</v>
      </c>
    </row>
    <row r="1409" spans="1:2" x14ac:dyDescent="0.3">
      <c r="A1409" s="64">
        <v>177024134600</v>
      </c>
      <c r="B1409">
        <v>243</v>
      </c>
    </row>
    <row r="1410" spans="1:2" x14ac:dyDescent="0.3">
      <c r="A1410" s="64">
        <v>177024182100</v>
      </c>
      <c r="B1410">
        <v>350</v>
      </c>
    </row>
    <row r="1411" spans="1:2" x14ac:dyDescent="0.3">
      <c r="A1411" s="64">
        <v>177024182200</v>
      </c>
      <c r="B1411">
        <v>130</v>
      </c>
    </row>
    <row r="1412" spans="1:2" x14ac:dyDescent="0.3">
      <c r="A1412" s="64">
        <v>177024183100</v>
      </c>
      <c r="B1412">
        <v>194</v>
      </c>
    </row>
    <row r="1413" spans="1:2" x14ac:dyDescent="0.3">
      <c r="A1413" s="64">
        <v>177024183101</v>
      </c>
      <c r="B1413">
        <v>194</v>
      </c>
    </row>
    <row r="1414" spans="1:2" x14ac:dyDescent="0.3">
      <c r="A1414" s="64">
        <v>177024183102</v>
      </c>
      <c r="B1414">
        <v>194</v>
      </c>
    </row>
    <row r="1415" spans="1:2" x14ac:dyDescent="0.3">
      <c r="A1415" s="64">
        <v>177024183200</v>
      </c>
      <c r="B1415">
        <v>185</v>
      </c>
    </row>
    <row r="1416" spans="1:2" x14ac:dyDescent="0.3">
      <c r="A1416" s="64">
        <v>177024183201</v>
      </c>
      <c r="B1416">
        <v>185</v>
      </c>
    </row>
    <row r="1417" spans="1:2" x14ac:dyDescent="0.3">
      <c r="A1417" s="64">
        <v>177024183202</v>
      </c>
      <c r="B1417">
        <v>188</v>
      </c>
    </row>
    <row r="1418" spans="1:2" x14ac:dyDescent="0.3">
      <c r="A1418" s="64">
        <v>177024183203</v>
      </c>
      <c r="B1418">
        <v>185</v>
      </c>
    </row>
    <row r="1419" spans="1:2" x14ac:dyDescent="0.3">
      <c r="A1419" s="64">
        <v>177024183300</v>
      </c>
      <c r="B1419">
        <v>185</v>
      </c>
    </row>
    <row r="1420" spans="1:2" x14ac:dyDescent="0.3">
      <c r="A1420" s="64">
        <v>177024183301</v>
      </c>
      <c r="B1420">
        <v>188</v>
      </c>
    </row>
    <row r="1421" spans="1:2" x14ac:dyDescent="0.3">
      <c r="A1421" s="64">
        <v>177024183500</v>
      </c>
      <c r="B1421">
        <v>144</v>
      </c>
    </row>
    <row r="1422" spans="1:2" x14ac:dyDescent="0.3">
      <c r="A1422" s="64">
        <v>177024183700</v>
      </c>
      <c r="B1422">
        <v>182</v>
      </c>
    </row>
    <row r="1423" spans="1:2" x14ac:dyDescent="0.3">
      <c r="A1423" s="64">
        <v>177024183701</v>
      </c>
      <c r="B1423">
        <v>182</v>
      </c>
    </row>
    <row r="1424" spans="1:2" x14ac:dyDescent="0.3">
      <c r="A1424" s="64">
        <v>177024183800</v>
      </c>
      <c r="B1424">
        <v>182</v>
      </c>
    </row>
    <row r="1425" spans="1:2" x14ac:dyDescent="0.3">
      <c r="A1425" s="64">
        <v>177024183900</v>
      </c>
      <c r="B1425">
        <v>182</v>
      </c>
    </row>
    <row r="1426" spans="1:2" x14ac:dyDescent="0.3">
      <c r="A1426" s="64">
        <v>177024183901</v>
      </c>
      <c r="B1426">
        <v>182</v>
      </c>
    </row>
    <row r="1427" spans="1:2" x14ac:dyDescent="0.3">
      <c r="A1427" s="64">
        <v>177024183902</v>
      </c>
      <c r="B1427">
        <v>182</v>
      </c>
    </row>
    <row r="1428" spans="1:2" x14ac:dyDescent="0.3">
      <c r="A1428" s="64">
        <v>177030003400</v>
      </c>
      <c r="B1428">
        <v>28</v>
      </c>
    </row>
    <row r="1429" spans="1:2" x14ac:dyDescent="0.3">
      <c r="A1429" s="64">
        <v>177030003470</v>
      </c>
      <c r="B1429">
        <v>28</v>
      </c>
    </row>
    <row r="1430" spans="1:2" x14ac:dyDescent="0.3">
      <c r="A1430" s="64">
        <v>177030006970</v>
      </c>
      <c r="B1430">
        <v>48</v>
      </c>
    </row>
    <row r="1431" spans="1:2" x14ac:dyDescent="0.3">
      <c r="A1431" s="64">
        <v>177030006971</v>
      </c>
      <c r="B1431">
        <v>48</v>
      </c>
    </row>
    <row r="1432" spans="1:2" x14ac:dyDescent="0.3">
      <c r="A1432" s="64">
        <v>177030007500</v>
      </c>
      <c r="B1432">
        <v>51</v>
      </c>
    </row>
    <row r="1433" spans="1:2" x14ac:dyDescent="0.3">
      <c r="A1433" s="64">
        <v>177030007600</v>
      </c>
      <c r="B1433">
        <v>51</v>
      </c>
    </row>
    <row r="1434" spans="1:2" x14ac:dyDescent="0.3">
      <c r="A1434" s="64">
        <v>177030007700</v>
      </c>
      <c r="B1434">
        <v>51</v>
      </c>
    </row>
    <row r="1435" spans="1:2" x14ac:dyDescent="0.3">
      <c r="A1435" s="64">
        <v>177030007800</v>
      </c>
      <c r="B1435">
        <v>45</v>
      </c>
    </row>
    <row r="1436" spans="1:2" x14ac:dyDescent="0.3">
      <c r="A1436" s="64">
        <v>177030008400</v>
      </c>
      <c r="B1436">
        <v>35</v>
      </c>
    </row>
    <row r="1437" spans="1:2" x14ac:dyDescent="0.3">
      <c r="A1437" s="64">
        <v>177030008500</v>
      </c>
      <c r="B1437">
        <v>35</v>
      </c>
    </row>
    <row r="1438" spans="1:2" x14ac:dyDescent="0.3">
      <c r="A1438" s="64">
        <v>177030008600</v>
      </c>
      <c r="B1438">
        <v>50</v>
      </c>
    </row>
    <row r="1439" spans="1:2" x14ac:dyDescent="0.3">
      <c r="A1439" s="64">
        <v>177030008700</v>
      </c>
      <c r="B1439">
        <v>45</v>
      </c>
    </row>
    <row r="1440" spans="1:2" x14ac:dyDescent="0.3">
      <c r="A1440" s="64">
        <v>177030008800</v>
      </c>
      <c r="B1440">
        <v>50</v>
      </c>
    </row>
    <row r="1441" spans="1:2" x14ac:dyDescent="0.3">
      <c r="A1441" s="64">
        <v>177030008900</v>
      </c>
      <c r="B1441">
        <v>50</v>
      </c>
    </row>
    <row r="1442" spans="1:2" x14ac:dyDescent="0.3">
      <c r="A1442" s="64">
        <v>177030009200</v>
      </c>
      <c r="B1442">
        <v>53</v>
      </c>
    </row>
    <row r="1443" spans="1:2" x14ac:dyDescent="0.3">
      <c r="A1443" s="64">
        <v>177030009300</v>
      </c>
      <c r="B1443">
        <v>56</v>
      </c>
    </row>
    <row r="1444" spans="1:2" x14ac:dyDescent="0.3">
      <c r="A1444" s="64">
        <v>177030009970</v>
      </c>
      <c r="B1444">
        <v>60</v>
      </c>
    </row>
    <row r="1445" spans="1:2" x14ac:dyDescent="0.3">
      <c r="A1445" s="64">
        <v>177030011500</v>
      </c>
      <c r="B1445">
        <v>54</v>
      </c>
    </row>
    <row r="1446" spans="1:2" x14ac:dyDescent="0.3">
      <c r="A1446" s="64">
        <v>177030011600</v>
      </c>
      <c r="B1446">
        <v>56</v>
      </c>
    </row>
    <row r="1447" spans="1:2" x14ac:dyDescent="0.3">
      <c r="A1447" s="64">
        <v>177030011700</v>
      </c>
      <c r="B1447">
        <v>54</v>
      </c>
    </row>
    <row r="1448" spans="1:2" x14ac:dyDescent="0.3">
      <c r="A1448" s="64">
        <v>177030011800</v>
      </c>
      <c r="B1448">
        <v>52</v>
      </c>
    </row>
    <row r="1449" spans="1:2" x14ac:dyDescent="0.3">
      <c r="A1449" s="64">
        <v>177030011900</v>
      </c>
      <c r="B1449">
        <v>52</v>
      </c>
    </row>
    <row r="1450" spans="1:2" x14ac:dyDescent="0.3">
      <c r="A1450" s="64">
        <v>177030012100</v>
      </c>
      <c r="B1450">
        <v>41</v>
      </c>
    </row>
    <row r="1451" spans="1:2" x14ac:dyDescent="0.3">
      <c r="A1451" s="64">
        <v>177030013270</v>
      </c>
      <c r="B1451">
        <v>68</v>
      </c>
    </row>
    <row r="1452" spans="1:2" x14ac:dyDescent="0.3">
      <c r="A1452" s="64">
        <v>177030014600</v>
      </c>
      <c r="B1452">
        <v>72</v>
      </c>
    </row>
    <row r="1453" spans="1:2" x14ac:dyDescent="0.3">
      <c r="A1453" s="64">
        <v>177030015000</v>
      </c>
      <c r="B1453">
        <v>51</v>
      </c>
    </row>
    <row r="1454" spans="1:2" x14ac:dyDescent="0.3">
      <c r="A1454" s="64">
        <v>177030016600</v>
      </c>
      <c r="B1454">
        <v>84</v>
      </c>
    </row>
    <row r="1455" spans="1:2" x14ac:dyDescent="0.3">
      <c r="A1455" s="64">
        <v>177030016700</v>
      </c>
      <c r="B1455">
        <v>85</v>
      </c>
    </row>
    <row r="1456" spans="1:2" x14ac:dyDescent="0.3">
      <c r="A1456" s="64">
        <v>177030016800</v>
      </c>
      <c r="B1456">
        <v>85</v>
      </c>
    </row>
    <row r="1457" spans="1:2" x14ac:dyDescent="0.3">
      <c r="A1457" s="64">
        <v>177030016900</v>
      </c>
      <c r="B1457">
        <v>85</v>
      </c>
    </row>
    <row r="1458" spans="1:2" x14ac:dyDescent="0.3">
      <c r="A1458" s="64">
        <v>177030017000</v>
      </c>
      <c r="B1458">
        <v>85</v>
      </c>
    </row>
    <row r="1459" spans="1:2" x14ac:dyDescent="0.3">
      <c r="A1459" s="64">
        <v>177030017070</v>
      </c>
      <c r="B1459">
        <v>85</v>
      </c>
    </row>
    <row r="1460" spans="1:2" x14ac:dyDescent="0.3">
      <c r="A1460" s="64">
        <v>177030017071</v>
      </c>
      <c r="B1460">
        <v>85</v>
      </c>
    </row>
    <row r="1461" spans="1:2" x14ac:dyDescent="0.3">
      <c r="A1461" s="64">
        <v>177030023570</v>
      </c>
      <c r="B1461">
        <v>76</v>
      </c>
    </row>
    <row r="1462" spans="1:2" x14ac:dyDescent="0.3">
      <c r="A1462" s="64">
        <v>177030027300</v>
      </c>
      <c r="B1462">
        <v>92</v>
      </c>
    </row>
    <row r="1463" spans="1:2" x14ac:dyDescent="0.3">
      <c r="A1463" s="64">
        <v>177030028200</v>
      </c>
      <c r="B1463">
        <v>28</v>
      </c>
    </row>
    <row r="1464" spans="1:2" x14ac:dyDescent="0.3">
      <c r="A1464" s="64">
        <v>177030029101</v>
      </c>
      <c r="B1464">
        <v>51</v>
      </c>
    </row>
    <row r="1465" spans="1:2" x14ac:dyDescent="0.3">
      <c r="A1465" s="64">
        <v>177030029200</v>
      </c>
      <c r="B1465">
        <v>48</v>
      </c>
    </row>
    <row r="1466" spans="1:2" x14ac:dyDescent="0.3">
      <c r="A1466" s="64">
        <v>177030029770</v>
      </c>
      <c r="B1466">
        <v>51</v>
      </c>
    </row>
    <row r="1467" spans="1:2" x14ac:dyDescent="0.3">
      <c r="A1467" s="64">
        <v>177030030800</v>
      </c>
      <c r="B1467">
        <v>52</v>
      </c>
    </row>
    <row r="1468" spans="1:2" x14ac:dyDescent="0.3">
      <c r="A1468" s="64">
        <v>177030031970</v>
      </c>
      <c r="B1468">
        <v>50</v>
      </c>
    </row>
    <row r="1469" spans="1:2" x14ac:dyDescent="0.3">
      <c r="A1469" s="64">
        <v>177030032770</v>
      </c>
      <c r="B1469">
        <v>50</v>
      </c>
    </row>
    <row r="1470" spans="1:2" x14ac:dyDescent="0.3">
      <c r="A1470" s="64">
        <v>177030032800</v>
      </c>
      <c r="B1470">
        <v>33</v>
      </c>
    </row>
    <row r="1471" spans="1:2" x14ac:dyDescent="0.3">
      <c r="A1471" s="64">
        <v>177032001570</v>
      </c>
      <c r="B1471">
        <v>45</v>
      </c>
    </row>
    <row r="1472" spans="1:2" x14ac:dyDescent="0.3">
      <c r="A1472" s="64">
        <v>177032001870</v>
      </c>
      <c r="B1472">
        <v>50</v>
      </c>
    </row>
    <row r="1473" spans="1:2" x14ac:dyDescent="0.3">
      <c r="A1473" s="64">
        <v>177032002700</v>
      </c>
      <c r="B1473">
        <v>118</v>
      </c>
    </row>
    <row r="1474" spans="1:2" x14ac:dyDescent="0.3">
      <c r="A1474" s="64">
        <v>177032003100</v>
      </c>
      <c r="B1474">
        <v>103</v>
      </c>
    </row>
    <row r="1475" spans="1:2" x14ac:dyDescent="0.3">
      <c r="A1475" s="64">
        <v>177032003500</v>
      </c>
      <c r="B1475">
        <v>102</v>
      </c>
    </row>
    <row r="1476" spans="1:2" x14ac:dyDescent="0.3">
      <c r="A1476" s="64">
        <v>177032003700</v>
      </c>
      <c r="B1476">
        <v>35</v>
      </c>
    </row>
    <row r="1477" spans="1:2" x14ac:dyDescent="0.3">
      <c r="A1477" s="64">
        <v>177032004000</v>
      </c>
      <c r="B1477">
        <v>31</v>
      </c>
    </row>
    <row r="1478" spans="1:2" x14ac:dyDescent="0.3">
      <c r="A1478" s="64">
        <v>177032004200</v>
      </c>
      <c r="B1478">
        <v>35</v>
      </c>
    </row>
    <row r="1479" spans="1:2" x14ac:dyDescent="0.3">
      <c r="A1479" s="64">
        <v>177032004300</v>
      </c>
      <c r="B1479">
        <v>35</v>
      </c>
    </row>
    <row r="1480" spans="1:2" x14ac:dyDescent="0.3">
      <c r="A1480" s="64">
        <v>177032004500</v>
      </c>
      <c r="B1480">
        <v>41</v>
      </c>
    </row>
    <row r="1481" spans="1:2" x14ac:dyDescent="0.3">
      <c r="A1481" s="64">
        <v>177032004501</v>
      </c>
      <c r="B1481">
        <v>41</v>
      </c>
    </row>
    <row r="1482" spans="1:2" x14ac:dyDescent="0.3">
      <c r="A1482" s="64">
        <v>177032004600</v>
      </c>
      <c r="B1482">
        <v>35</v>
      </c>
    </row>
    <row r="1483" spans="1:2" x14ac:dyDescent="0.3">
      <c r="A1483" s="64">
        <v>177032004601</v>
      </c>
      <c r="B1483">
        <v>35</v>
      </c>
    </row>
    <row r="1484" spans="1:2" x14ac:dyDescent="0.3">
      <c r="A1484" s="64">
        <v>177032005000</v>
      </c>
      <c r="B1484">
        <v>43</v>
      </c>
    </row>
    <row r="1485" spans="1:2" x14ac:dyDescent="0.3">
      <c r="A1485" s="64">
        <v>177032005100</v>
      </c>
      <c r="B1485">
        <v>53</v>
      </c>
    </row>
    <row r="1486" spans="1:2" x14ac:dyDescent="0.3">
      <c r="A1486" s="64">
        <v>177032005101</v>
      </c>
      <c r="B1486">
        <v>41</v>
      </c>
    </row>
    <row r="1487" spans="1:2" x14ac:dyDescent="0.3">
      <c r="A1487" s="64">
        <v>177034000870</v>
      </c>
      <c r="B1487">
        <v>99</v>
      </c>
    </row>
    <row r="1488" spans="1:2" x14ac:dyDescent="0.3">
      <c r="A1488" s="64">
        <v>177034001000</v>
      </c>
      <c r="B1488">
        <v>58</v>
      </c>
    </row>
    <row r="1489" spans="1:2" x14ac:dyDescent="0.3">
      <c r="A1489" s="64">
        <v>177034001100</v>
      </c>
      <c r="B1489">
        <v>116</v>
      </c>
    </row>
    <row r="1490" spans="1:2" x14ac:dyDescent="0.3">
      <c r="A1490" s="64">
        <v>177034001101</v>
      </c>
      <c r="B1490">
        <v>118</v>
      </c>
    </row>
    <row r="1491" spans="1:2" x14ac:dyDescent="0.3">
      <c r="A1491" s="64">
        <v>177034001300</v>
      </c>
      <c r="B1491">
        <v>118</v>
      </c>
    </row>
    <row r="1492" spans="1:2" x14ac:dyDescent="0.3">
      <c r="A1492" s="64">
        <v>177034001301</v>
      </c>
      <c r="B1492">
        <v>118</v>
      </c>
    </row>
    <row r="1493" spans="1:2" x14ac:dyDescent="0.3">
      <c r="A1493" s="64">
        <v>177034001401</v>
      </c>
      <c r="B1493">
        <v>118</v>
      </c>
    </row>
    <row r="1494" spans="1:2" x14ac:dyDescent="0.3">
      <c r="A1494" s="64">
        <v>177034001970</v>
      </c>
      <c r="B1494">
        <v>54</v>
      </c>
    </row>
    <row r="1495" spans="1:2" x14ac:dyDescent="0.3">
      <c r="A1495" s="64">
        <v>177034002100</v>
      </c>
      <c r="B1495">
        <v>115</v>
      </c>
    </row>
    <row r="1496" spans="1:2" x14ac:dyDescent="0.3">
      <c r="A1496" s="64">
        <v>177034002101</v>
      </c>
      <c r="B1496">
        <v>115</v>
      </c>
    </row>
    <row r="1497" spans="1:2" x14ac:dyDescent="0.3">
      <c r="A1497" s="64">
        <v>177034003270</v>
      </c>
      <c r="B1497">
        <v>87</v>
      </c>
    </row>
    <row r="1498" spans="1:2" x14ac:dyDescent="0.3">
      <c r="A1498" s="64">
        <v>177034003271</v>
      </c>
      <c r="B1498">
        <v>58</v>
      </c>
    </row>
    <row r="1499" spans="1:2" x14ac:dyDescent="0.3">
      <c r="A1499" s="64">
        <v>177034003800</v>
      </c>
      <c r="B1499">
        <v>50</v>
      </c>
    </row>
    <row r="1500" spans="1:2" x14ac:dyDescent="0.3">
      <c r="A1500" s="64">
        <v>177034005400</v>
      </c>
      <c r="B1500">
        <v>41</v>
      </c>
    </row>
    <row r="1501" spans="1:2" x14ac:dyDescent="0.3">
      <c r="A1501" s="64">
        <v>177034005700</v>
      </c>
      <c r="B1501">
        <v>41</v>
      </c>
    </row>
    <row r="1502" spans="1:2" x14ac:dyDescent="0.3">
      <c r="A1502" s="64">
        <v>177034005800</v>
      </c>
      <c r="B1502">
        <v>41</v>
      </c>
    </row>
    <row r="1503" spans="1:2" x14ac:dyDescent="0.3">
      <c r="A1503" s="64">
        <v>177034006600</v>
      </c>
      <c r="B1503">
        <v>120</v>
      </c>
    </row>
    <row r="1504" spans="1:2" x14ac:dyDescent="0.3">
      <c r="A1504" s="64">
        <v>177034006900</v>
      </c>
      <c r="B1504">
        <v>30</v>
      </c>
    </row>
    <row r="1505" spans="1:2" x14ac:dyDescent="0.3">
      <c r="A1505" s="64">
        <v>177034006901</v>
      </c>
      <c r="B1505">
        <v>34</v>
      </c>
    </row>
    <row r="1506" spans="1:2" x14ac:dyDescent="0.3">
      <c r="A1506" s="64">
        <v>177034007300</v>
      </c>
      <c r="B1506">
        <v>118</v>
      </c>
    </row>
    <row r="1507" spans="1:2" x14ac:dyDescent="0.3">
      <c r="A1507" s="64">
        <v>177034007301</v>
      </c>
      <c r="B1507">
        <v>118</v>
      </c>
    </row>
    <row r="1508" spans="1:2" x14ac:dyDescent="0.3">
      <c r="A1508" s="64">
        <v>177034007700</v>
      </c>
      <c r="B1508">
        <v>50</v>
      </c>
    </row>
    <row r="1509" spans="1:2" x14ac:dyDescent="0.3">
      <c r="A1509" s="64">
        <v>177034007770</v>
      </c>
      <c r="B1509">
        <v>50</v>
      </c>
    </row>
    <row r="1510" spans="1:2" x14ac:dyDescent="0.3">
      <c r="A1510" s="64">
        <v>177034008400</v>
      </c>
      <c r="B1510">
        <v>50</v>
      </c>
    </row>
    <row r="1511" spans="1:2" x14ac:dyDescent="0.3">
      <c r="A1511" s="64">
        <v>177034008401</v>
      </c>
      <c r="B1511">
        <v>50</v>
      </c>
    </row>
    <row r="1512" spans="1:2" x14ac:dyDescent="0.3">
      <c r="A1512" s="64">
        <v>177034008402</v>
      </c>
      <c r="B1512">
        <v>50</v>
      </c>
    </row>
    <row r="1513" spans="1:2" x14ac:dyDescent="0.3">
      <c r="A1513" s="64">
        <v>177034008600</v>
      </c>
      <c r="B1513">
        <v>119</v>
      </c>
    </row>
    <row r="1514" spans="1:2" x14ac:dyDescent="0.3">
      <c r="A1514" s="64">
        <v>177034008800</v>
      </c>
      <c r="B1514">
        <v>50</v>
      </c>
    </row>
    <row r="1515" spans="1:2" x14ac:dyDescent="0.3">
      <c r="A1515" s="64">
        <v>177034009300</v>
      </c>
      <c r="B1515">
        <v>50</v>
      </c>
    </row>
    <row r="1516" spans="1:2" x14ac:dyDescent="0.3">
      <c r="A1516" s="64">
        <v>177034009770</v>
      </c>
      <c r="B1516">
        <v>119</v>
      </c>
    </row>
    <row r="1517" spans="1:2" x14ac:dyDescent="0.3">
      <c r="A1517" s="64">
        <v>177034009800</v>
      </c>
      <c r="B1517">
        <v>50</v>
      </c>
    </row>
    <row r="1518" spans="1:2" x14ac:dyDescent="0.3">
      <c r="A1518" s="64">
        <v>177034010000</v>
      </c>
      <c r="B1518">
        <v>50</v>
      </c>
    </row>
    <row r="1519" spans="1:2" x14ac:dyDescent="0.3">
      <c r="A1519" s="64">
        <v>177034010200</v>
      </c>
      <c r="B1519">
        <v>50</v>
      </c>
    </row>
    <row r="1520" spans="1:2" x14ac:dyDescent="0.3">
      <c r="A1520" s="64">
        <v>177034010400</v>
      </c>
      <c r="B1520">
        <v>50</v>
      </c>
    </row>
    <row r="1521" spans="1:2" x14ac:dyDescent="0.3">
      <c r="A1521" s="64">
        <v>177034010600</v>
      </c>
      <c r="B1521">
        <v>50</v>
      </c>
    </row>
    <row r="1522" spans="1:2" x14ac:dyDescent="0.3">
      <c r="A1522" s="64">
        <v>177034010870</v>
      </c>
      <c r="B1522">
        <v>40</v>
      </c>
    </row>
    <row r="1523" spans="1:2" x14ac:dyDescent="0.3">
      <c r="A1523" s="64">
        <v>177034012100</v>
      </c>
      <c r="B1523">
        <v>60</v>
      </c>
    </row>
    <row r="1524" spans="1:2" x14ac:dyDescent="0.3">
      <c r="A1524" s="64">
        <v>177034012700</v>
      </c>
      <c r="B1524">
        <v>65</v>
      </c>
    </row>
    <row r="1525" spans="1:2" x14ac:dyDescent="0.3">
      <c r="A1525" s="64">
        <v>177034012900</v>
      </c>
      <c r="B1525">
        <v>65</v>
      </c>
    </row>
    <row r="1526" spans="1:2" x14ac:dyDescent="0.3">
      <c r="A1526" s="64">
        <v>177034014000</v>
      </c>
      <c r="B1526">
        <v>48</v>
      </c>
    </row>
    <row r="1527" spans="1:2" x14ac:dyDescent="0.3">
      <c r="A1527" s="64">
        <v>177034014070</v>
      </c>
      <c r="B1527">
        <v>48</v>
      </c>
    </row>
    <row r="1528" spans="1:2" x14ac:dyDescent="0.3">
      <c r="A1528" s="64">
        <v>177034014400</v>
      </c>
      <c r="B1528">
        <v>49</v>
      </c>
    </row>
    <row r="1529" spans="1:2" x14ac:dyDescent="0.3">
      <c r="A1529" s="64">
        <v>177034015400</v>
      </c>
      <c r="B1529">
        <v>60</v>
      </c>
    </row>
    <row r="1530" spans="1:2" x14ac:dyDescent="0.3">
      <c r="A1530" s="64">
        <v>177034015500</v>
      </c>
      <c r="B1530">
        <v>60</v>
      </c>
    </row>
    <row r="1531" spans="1:2" x14ac:dyDescent="0.3">
      <c r="A1531" s="64">
        <v>177034015800</v>
      </c>
      <c r="B1531">
        <v>52</v>
      </c>
    </row>
    <row r="1532" spans="1:2" x14ac:dyDescent="0.3">
      <c r="A1532" s="64">
        <v>177034015900</v>
      </c>
      <c r="B1532">
        <v>49</v>
      </c>
    </row>
    <row r="1533" spans="1:2" x14ac:dyDescent="0.3">
      <c r="A1533" s="64">
        <v>177034016070</v>
      </c>
      <c r="B1533">
        <v>52</v>
      </c>
    </row>
    <row r="1534" spans="1:2" x14ac:dyDescent="0.3">
      <c r="A1534" s="64">
        <v>177034016770</v>
      </c>
      <c r="B1534">
        <v>55</v>
      </c>
    </row>
    <row r="1535" spans="1:2" x14ac:dyDescent="0.3">
      <c r="A1535" s="64">
        <v>177034016771</v>
      </c>
      <c r="B1535">
        <v>55</v>
      </c>
    </row>
    <row r="1536" spans="1:2" x14ac:dyDescent="0.3">
      <c r="A1536" s="64">
        <v>177034017170</v>
      </c>
      <c r="B1536">
        <v>62</v>
      </c>
    </row>
    <row r="1537" spans="1:2" x14ac:dyDescent="0.3">
      <c r="A1537" s="64">
        <v>177034017270</v>
      </c>
      <c r="B1537">
        <v>52</v>
      </c>
    </row>
    <row r="1538" spans="1:2" x14ac:dyDescent="0.3">
      <c r="A1538" s="64">
        <v>177034017600</v>
      </c>
      <c r="B1538">
        <v>49</v>
      </c>
    </row>
    <row r="1539" spans="1:2" x14ac:dyDescent="0.3">
      <c r="A1539" s="64">
        <v>177034017700</v>
      </c>
      <c r="B1539">
        <v>49</v>
      </c>
    </row>
    <row r="1540" spans="1:2" x14ac:dyDescent="0.3">
      <c r="A1540" s="64">
        <v>177034018200</v>
      </c>
      <c r="B1540">
        <v>35</v>
      </c>
    </row>
    <row r="1541" spans="1:2" x14ac:dyDescent="0.3">
      <c r="A1541" s="64">
        <v>177034018570</v>
      </c>
      <c r="B1541">
        <v>35</v>
      </c>
    </row>
    <row r="1542" spans="1:2" x14ac:dyDescent="0.3">
      <c r="A1542" s="64">
        <v>177034018670</v>
      </c>
      <c r="B1542">
        <v>55</v>
      </c>
    </row>
    <row r="1543" spans="1:2" x14ac:dyDescent="0.3">
      <c r="A1543" s="64">
        <v>177034018671</v>
      </c>
      <c r="B1543">
        <v>55</v>
      </c>
    </row>
    <row r="1544" spans="1:2" x14ac:dyDescent="0.3">
      <c r="A1544" s="64">
        <v>177034018672</v>
      </c>
      <c r="B1544">
        <v>55</v>
      </c>
    </row>
    <row r="1545" spans="1:2" x14ac:dyDescent="0.3">
      <c r="A1545" s="64">
        <v>177034018673</v>
      </c>
      <c r="B1545">
        <v>55</v>
      </c>
    </row>
    <row r="1546" spans="1:2" x14ac:dyDescent="0.3">
      <c r="A1546" s="64">
        <v>177034018674</v>
      </c>
      <c r="B1546">
        <v>55</v>
      </c>
    </row>
    <row r="1547" spans="1:2" x14ac:dyDescent="0.3">
      <c r="A1547" s="64">
        <v>177034019170</v>
      </c>
      <c r="B1547">
        <v>62</v>
      </c>
    </row>
    <row r="1548" spans="1:2" x14ac:dyDescent="0.3">
      <c r="A1548" s="64">
        <v>177034019171</v>
      </c>
      <c r="B1548">
        <v>62</v>
      </c>
    </row>
    <row r="1549" spans="1:2" x14ac:dyDescent="0.3">
      <c r="A1549" s="64">
        <v>177034019172</v>
      </c>
      <c r="B1549">
        <v>62</v>
      </c>
    </row>
    <row r="1550" spans="1:2" x14ac:dyDescent="0.3">
      <c r="A1550" s="64">
        <v>177034019370</v>
      </c>
      <c r="B1550">
        <v>48</v>
      </c>
    </row>
    <row r="1551" spans="1:2" x14ac:dyDescent="0.3">
      <c r="A1551" s="64">
        <v>177034019701</v>
      </c>
      <c r="B1551">
        <v>48</v>
      </c>
    </row>
    <row r="1552" spans="1:2" x14ac:dyDescent="0.3">
      <c r="A1552" s="64">
        <v>177034019900</v>
      </c>
      <c r="B1552">
        <v>48</v>
      </c>
    </row>
    <row r="1553" spans="1:2" x14ac:dyDescent="0.3">
      <c r="A1553" s="64">
        <v>177034020570</v>
      </c>
      <c r="B1553">
        <v>102</v>
      </c>
    </row>
    <row r="1554" spans="1:2" x14ac:dyDescent="0.3">
      <c r="A1554" s="64">
        <v>177034020600</v>
      </c>
      <c r="B1554">
        <v>49</v>
      </c>
    </row>
    <row r="1555" spans="1:2" x14ac:dyDescent="0.3">
      <c r="A1555" s="64">
        <v>177034021200</v>
      </c>
      <c r="B1555">
        <v>48</v>
      </c>
    </row>
    <row r="1556" spans="1:2" x14ac:dyDescent="0.3">
      <c r="A1556" s="64">
        <v>177034021370</v>
      </c>
      <c r="B1556">
        <v>121</v>
      </c>
    </row>
    <row r="1557" spans="1:2" x14ac:dyDescent="0.3">
      <c r="A1557" s="64">
        <v>177034021900</v>
      </c>
      <c r="B1557">
        <v>52</v>
      </c>
    </row>
    <row r="1558" spans="1:2" x14ac:dyDescent="0.3">
      <c r="A1558" s="64">
        <v>177034021901</v>
      </c>
      <c r="B1558">
        <v>55</v>
      </c>
    </row>
    <row r="1559" spans="1:2" x14ac:dyDescent="0.3">
      <c r="A1559" s="64">
        <v>177034022200</v>
      </c>
      <c r="B1559">
        <v>51</v>
      </c>
    </row>
    <row r="1560" spans="1:2" x14ac:dyDescent="0.3">
      <c r="A1560" s="64">
        <v>177034022201</v>
      </c>
      <c r="B1560">
        <v>51</v>
      </c>
    </row>
    <row r="1561" spans="1:2" x14ac:dyDescent="0.3">
      <c r="A1561" s="64">
        <v>177034022270</v>
      </c>
      <c r="B1561">
        <v>51</v>
      </c>
    </row>
    <row r="1562" spans="1:2" x14ac:dyDescent="0.3">
      <c r="A1562" s="64">
        <v>177034022470</v>
      </c>
      <c r="B1562">
        <v>51</v>
      </c>
    </row>
    <row r="1563" spans="1:2" x14ac:dyDescent="0.3">
      <c r="A1563" s="64">
        <v>177034022471</v>
      </c>
      <c r="B1563">
        <v>51</v>
      </c>
    </row>
    <row r="1564" spans="1:2" x14ac:dyDescent="0.3">
      <c r="A1564" s="64">
        <v>177034022670</v>
      </c>
      <c r="B1564">
        <v>49</v>
      </c>
    </row>
    <row r="1565" spans="1:2" x14ac:dyDescent="0.3">
      <c r="A1565" s="64">
        <v>177034022770</v>
      </c>
      <c r="B1565">
        <v>40</v>
      </c>
    </row>
    <row r="1566" spans="1:2" x14ac:dyDescent="0.3">
      <c r="A1566" s="64">
        <v>177034022771</v>
      </c>
      <c r="B1566">
        <v>40</v>
      </c>
    </row>
    <row r="1567" spans="1:2" x14ac:dyDescent="0.3">
      <c r="A1567" s="64">
        <v>177034022800</v>
      </c>
      <c r="B1567">
        <v>50</v>
      </c>
    </row>
    <row r="1568" spans="1:2" x14ac:dyDescent="0.3">
      <c r="A1568" s="64">
        <v>177034033100</v>
      </c>
      <c r="B1568">
        <v>35</v>
      </c>
    </row>
    <row r="1569" spans="1:2" x14ac:dyDescent="0.3">
      <c r="A1569" s="64">
        <v>177034033800</v>
      </c>
      <c r="B1569">
        <v>51</v>
      </c>
    </row>
    <row r="1570" spans="1:2" x14ac:dyDescent="0.3">
      <c r="A1570" s="64">
        <v>177034033801</v>
      </c>
      <c r="B1570">
        <v>51</v>
      </c>
    </row>
    <row r="1571" spans="1:2" x14ac:dyDescent="0.3">
      <c r="A1571" s="64">
        <v>177034034170</v>
      </c>
      <c r="B1571">
        <v>52</v>
      </c>
    </row>
    <row r="1572" spans="1:2" x14ac:dyDescent="0.3">
      <c r="A1572" s="64">
        <v>177034035000</v>
      </c>
      <c r="B1572">
        <v>65</v>
      </c>
    </row>
    <row r="1573" spans="1:2" x14ac:dyDescent="0.3">
      <c r="A1573" s="64">
        <v>177034035001</v>
      </c>
      <c r="B1573">
        <v>65</v>
      </c>
    </row>
    <row r="1574" spans="1:2" x14ac:dyDescent="0.3">
      <c r="A1574" s="64">
        <v>177034035100</v>
      </c>
      <c r="B1574">
        <v>50</v>
      </c>
    </row>
    <row r="1575" spans="1:2" x14ac:dyDescent="0.3">
      <c r="A1575" s="64">
        <v>177034035101</v>
      </c>
      <c r="B1575">
        <v>50</v>
      </c>
    </row>
    <row r="1576" spans="1:2" x14ac:dyDescent="0.3">
      <c r="A1576" s="64">
        <v>177034035470</v>
      </c>
      <c r="B1576">
        <v>45</v>
      </c>
    </row>
    <row r="1577" spans="1:2" x14ac:dyDescent="0.3">
      <c r="A1577" s="64">
        <v>177034035900</v>
      </c>
      <c r="B1577">
        <v>118</v>
      </c>
    </row>
    <row r="1578" spans="1:2" x14ac:dyDescent="0.3">
      <c r="A1578" s="64">
        <v>177034036000</v>
      </c>
      <c r="B1578">
        <v>118</v>
      </c>
    </row>
    <row r="1579" spans="1:2" x14ac:dyDescent="0.3">
      <c r="A1579" s="64">
        <v>177034036270</v>
      </c>
      <c r="B1579">
        <v>88</v>
      </c>
    </row>
    <row r="1580" spans="1:2" x14ac:dyDescent="0.3">
      <c r="A1580" s="64">
        <v>177034037000</v>
      </c>
      <c r="B1580">
        <v>120</v>
      </c>
    </row>
    <row r="1581" spans="1:2" x14ac:dyDescent="0.3">
      <c r="A1581" s="64">
        <v>177034037300</v>
      </c>
      <c r="B1581">
        <v>68</v>
      </c>
    </row>
    <row r="1582" spans="1:2" x14ac:dyDescent="0.3">
      <c r="A1582" s="64">
        <v>177034037970</v>
      </c>
      <c r="B1582">
        <v>118</v>
      </c>
    </row>
    <row r="1583" spans="1:2" x14ac:dyDescent="0.3">
      <c r="A1583" s="64">
        <v>177034037971</v>
      </c>
      <c r="B1583">
        <v>118</v>
      </c>
    </row>
    <row r="1584" spans="1:2" x14ac:dyDescent="0.3">
      <c r="A1584" s="64">
        <v>177034038100</v>
      </c>
      <c r="B1584">
        <v>119</v>
      </c>
    </row>
    <row r="1585" spans="1:2" x14ac:dyDescent="0.3">
      <c r="A1585" s="64">
        <v>177034038400</v>
      </c>
      <c r="B1585">
        <v>48</v>
      </c>
    </row>
    <row r="1586" spans="1:2" x14ac:dyDescent="0.3">
      <c r="A1586" s="64">
        <v>177034038470</v>
      </c>
      <c r="B1586">
        <v>48</v>
      </c>
    </row>
    <row r="1587" spans="1:2" x14ac:dyDescent="0.3">
      <c r="A1587" s="64">
        <v>177034038471</v>
      </c>
      <c r="B1587">
        <v>48</v>
      </c>
    </row>
    <row r="1588" spans="1:2" x14ac:dyDescent="0.3">
      <c r="A1588" s="64">
        <v>177034039000</v>
      </c>
      <c r="B1588">
        <v>72</v>
      </c>
    </row>
    <row r="1589" spans="1:2" x14ac:dyDescent="0.3">
      <c r="A1589" s="64">
        <v>177034039100</v>
      </c>
      <c r="B1589">
        <v>118</v>
      </c>
    </row>
    <row r="1590" spans="1:2" x14ac:dyDescent="0.3">
      <c r="A1590" s="64">
        <v>177034039500</v>
      </c>
      <c r="B1590">
        <v>48</v>
      </c>
    </row>
    <row r="1591" spans="1:2" x14ac:dyDescent="0.3">
      <c r="A1591" s="64">
        <v>177034039900</v>
      </c>
      <c r="B1591">
        <v>118</v>
      </c>
    </row>
    <row r="1592" spans="1:2" x14ac:dyDescent="0.3">
      <c r="A1592" s="64">
        <v>177034040300</v>
      </c>
      <c r="B1592">
        <v>40</v>
      </c>
    </row>
    <row r="1593" spans="1:2" x14ac:dyDescent="0.3">
      <c r="A1593" s="64">
        <v>177034040301</v>
      </c>
      <c r="B1593">
        <v>38</v>
      </c>
    </row>
    <row r="1594" spans="1:2" x14ac:dyDescent="0.3">
      <c r="A1594" s="64">
        <v>177034040302</v>
      </c>
      <c r="B1594">
        <v>38</v>
      </c>
    </row>
    <row r="1595" spans="1:2" x14ac:dyDescent="0.3">
      <c r="A1595" s="64">
        <v>177034040303</v>
      </c>
      <c r="B1595">
        <v>38</v>
      </c>
    </row>
    <row r="1596" spans="1:2" x14ac:dyDescent="0.3">
      <c r="A1596" s="64">
        <v>177034040304</v>
      </c>
      <c r="B1596">
        <v>38</v>
      </c>
    </row>
    <row r="1597" spans="1:2" x14ac:dyDescent="0.3">
      <c r="A1597" s="64">
        <v>177034041370</v>
      </c>
      <c r="B1597">
        <v>40</v>
      </c>
    </row>
    <row r="1598" spans="1:2" x14ac:dyDescent="0.3">
      <c r="A1598" s="64">
        <v>177034042870</v>
      </c>
      <c r="B1598">
        <v>49</v>
      </c>
    </row>
    <row r="1599" spans="1:2" x14ac:dyDescent="0.3">
      <c r="A1599" s="64">
        <v>177034042871</v>
      </c>
      <c r="B1599">
        <v>49</v>
      </c>
    </row>
    <row r="1600" spans="1:2" x14ac:dyDescent="0.3">
      <c r="A1600" s="64">
        <v>177034042900</v>
      </c>
      <c r="B1600">
        <v>125</v>
      </c>
    </row>
    <row r="1601" spans="1:2" x14ac:dyDescent="0.3">
      <c r="A1601" s="64">
        <v>177034043400</v>
      </c>
      <c r="B1601">
        <v>85</v>
      </c>
    </row>
    <row r="1602" spans="1:2" x14ac:dyDescent="0.3">
      <c r="A1602" s="64">
        <v>177034043401</v>
      </c>
      <c r="B1602">
        <v>85</v>
      </c>
    </row>
    <row r="1603" spans="1:2" x14ac:dyDescent="0.3">
      <c r="A1603" s="64">
        <v>177034043800</v>
      </c>
      <c r="B1603">
        <v>48</v>
      </c>
    </row>
    <row r="1604" spans="1:2" x14ac:dyDescent="0.3">
      <c r="A1604" s="64">
        <v>177034044600</v>
      </c>
      <c r="B1604">
        <v>85</v>
      </c>
    </row>
    <row r="1605" spans="1:2" x14ac:dyDescent="0.3">
      <c r="A1605" s="64">
        <v>177034044670</v>
      </c>
      <c r="B1605">
        <v>85</v>
      </c>
    </row>
    <row r="1606" spans="1:2" x14ac:dyDescent="0.3">
      <c r="A1606" s="64">
        <v>177034045100</v>
      </c>
      <c r="B1606">
        <v>53</v>
      </c>
    </row>
    <row r="1607" spans="1:2" x14ac:dyDescent="0.3">
      <c r="A1607" s="64">
        <v>177034045170</v>
      </c>
      <c r="B1607">
        <v>53</v>
      </c>
    </row>
    <row r="1608" spans="1:2" x14ac:dyDescent="0.3">
      <c r="A1608" s="64">
        <v>177034045171</v>
      </c>
      <c r="B1608">
        <v>53</v>
      </c>
    </row>
    <row r="1609" spans="1:2" x14ac:dyDescent="0.3">
      <c r="A1609" s="64">
        <v>177034046000</v>
      </c>
      <c r="B1609">
        <v>51</v>
      </c>
    </row>
    <row r="1610" spans="1:2" x14ac:dyDescent="0.3">
      <c r="A1610" s="64">
        <v>177034046100</v>
      </c>
      <c r="B1610">
        <v>118</v>
      </c>
    </row>
    <row r="1611" spans="1:2" x14ac:dyDescent="0.3">
      <c r="A1611" s="64">
        <v>177034046700</v>
      </c>
      <c r="B1611">
        <v>42</v>
      </c>
    </row>
    <row r="1612" spans="1:2" x14ac:dyDescent="0.3">
      <c r="A1612" s="64">
        <v>177034046701</v>
      </c>
      <c r="B1612">
        <v>42</v>
      </c>
    </row>
    <row r="1613" spans="1:2" x14ac:dyDescent="0.3">
      <c r="A1613" s="64">
        <v>177034047500</v>
      </c>
      <c r="B1613">
        <v>52</v>
      </c>
    </row>
    <row r="1614" spans="1:2" x14ac:dyDescent="0.3">
      <c r="A1614" s="64">
        <v>177034047501</v>
      </c>
      <c r="B1614">
        <v>50</v>
      </c>
    </row>
    <row r="1615" spans="1:2" x14ac:dyDescent="0.3">
      <c r="A1615" s="64">
        <v>177034047502</v>
      </c>
      <c r="B1615">
        <v>50</v>
      </c>
    </row>
    <row r="1616" spans="1:2" x14ac:dyDescent="0.3">
      <c r="A1616" s="64">
        <v>177034047700</v>
      </c>
      <c r="B1616">
        <v>40</v>
      </c>
    </row>
    <row r="1617" spans="1:2" x14ac:dyDescent="0.3">
      <c r="A1617" s="64">
        <v>177034047770</v>
      </c>
      <c r="B1617">
        <v>40</v>
      </c>
    </row>
    <row r="1618" spans="1:2" x14ac:dyDescent="0.3">
      <c r="A1618" s="64">
        <v>177034047771</v>
      </c>
      <c r="B1618">
        <v>40</v>
      </c>
    </row>
    <row r="1619" spans="1:2" x14ac:dyDescent="0.3">
      <c r="A1619" s="64">
        <v>177034047772</v>
      </c>
      <c r="B1619">
        <v>40</v>
      </c>
    </row>
    <row r="1620" spans="1:2" x14ac:dyDescent="0.3">
      <c r="A1620" s="64">
        <v>177034047773</v>
      </c>
      <c r="B1620">
        <v>40</v>
      </c>
    </row>
    <row r="1621" spans="1:2" x14ac:dyDescent="0.3">
      <c r="A1621" s="64">
        <v>177034047774</v>
      </c>
      <c r="B1621">
        <v>40</v>
      </c>
    </row>
    <row r="1622" spans="1:2" x14ac:dyDescent="0.3">
      <c r="A1622" s="64">
        <v>177034049600</v>
      </c>
      <c r="B1622">
        <v>93</v>
      </c>
    </row>
    <row r="1623" spans="1:2" x14ac:dyDescent="0.3">
      <c r="A1623" s="64">
        <v>177034049601</v>
      </c>
      <c r="B1623">
        <v>93</v>
      </c>
    </row>
    <row r="1624" spans="1:2" x14ac:dyDescent="0.3">
      <c r="A1624" s="64">
        <v>177034049870</v>
      </c>
      <c r="B1624">
        <v>54</v>
      </c>
    </row>
    <row r="1625" spans="1:2" x14ac:dyDescent="0.3">
      <c r="A1625" s="64">
        <v>177034050400</v>
      </c>
      <c r="B1625">
        <v>93</v>
      </c>
    </row>
    <row r="1626" spans="1:2" x14ac:dyDescent="0.3">
      <c r="A1626" s="64">
        <v>177034050401</v>
      </c>
      <c r="B1626">
        <v>93</v>
      </c>
    </row>
    <row r="1627" spans="1:2" x14ac:dyDescent="0.3">
      <c r="A1627" s="64">
        <v>177034050402</v>
      </c>
      <c r="B1627">
        <v>93</v>
      </c>
    </row>
    <row r="1628" spans="1:2" x14ac:dyDescent="0.3">
      <c r="A1628" s="64">
        <v>177034050500</v>
      </c>
      <c r="B1628">
        <v>46</v>
      </c>
    </row>
    <row r="1629" spans="1:2" x14ac:dyDescent="0.3">
      <c r="A1629" s="64">
        <v>177034050600</v>
      </c>
      <c r="B1629">
        <v>113</v>
      </c>
    </row>
    <row r="1630" spans="1:2" x14ac:dyDescent="0.3">
      <c r="A1630" s="64">
        <v>177034051100</v>
      </c>
      <c r="B1630">
        <v>123</v>
      </c>
    </row>
    <row r="1631" spans="1:2" x14ac:dyDescent="0.3">
      <c r="A1631" s="64">
        <v>177034051200</v>
      </c>
      <c r="B1631">
        <v>42</v>
      </c>
    </row>
    <row r="1632" spans="1:2" x14ac:dyDescent="0.3">
      <c r="A1632" s="64">
        <v>177034051400</v>
      </c>
      <c r="B1632">
        <v>93</v>
      </c>
    </row>
    <row r="1633" spans="1:2" x14ac:dyDescent="0.3">
      <c r="A1633" s="64">
        <v>177034051770</v>
      </c>
      <c r="B1633">
        <v>115</v>
      </c>
    </row>
    <row r="1634" spans="1:2" x14ac:dyDescent="0.3">
      <c r="A1634" s="64">
        <v>177034052100</v>
      </c>
      <c r="B1634">
        <v>120</v>
      </c>
    </row>
    <row r="1635" spans="1:2" x14ac:dyDescent="0.3">
      <c r="A1635" s="64">
        <v>177034052900</v>
      </c>
      <c r="B1635">
        <v>77</v>
      </c>
    </row>
    <row r="1636" spans="1:2" x14ac:dyDescent="0.3">
      <c r="A1636" s="64">
        <v>177034053700</v>
      </c>
      <c r="B1636">
        <v>52</v>
      </c>
    </row>
    <row r="1637" spans="1:2" x14ac:dyDescent="0.3">
      <c r="A1637" s="64">
        <v>177034053800</v>
      </c>
      <c r="B1637">
        <v>90</v>
      </c>
    </row>
    <row r="1638" spans="1:2" x14ac:dyDescent="0.3">
      <c r="A1638" s="64">
        <v>177034054000</v>
      </c>
      <c r="B1638">
        <v>52</v>
      </c>
    </row>
    <row r="1639" spans="1:2" x14ac:dyDescent="0.3">
      <c r="A1639" s="64">
        <v>177034054100</v>
      </c>
      <c r="B1639">
        <v>80</v>
      </c>
    </row>
    <row r="1640" spans="1:2" x14ac:dyDescent="0.3">
      <c r="A1640" s="64">
        <v>177034054300</v>
      </c>
      <c r="B1640">
        <v>50</v>
      </c>
    </row>
    <row r="1641" spans="1:2" x14ac:dyDescent="0.3">
      <c r="A1641" s="64">
        <v>177034055300</v>
      </c>
      <c r="B1641">
        <v>58</v>
      </c>
    </row>
    <row r="1642" spans="1:2" x14ac:dyDescent="0.3">
      <c r="A1642" s="64">
        <v>177034056270</v>
      </c>
      <c r="B1642">
        <v>62</v>
      </c>
    </row>
    <row r="1643" spans="1:2" x14ac:dyDescent="0.3">
      <c r="A1643" s="64">
        <v>177034056300</v>
      </c>
      <c r="B1643">
        <v>68</v>
      </c>
    </row>
    <row r="1644" spans="1:2" x14ac:dyDescent="0.3">
      <c r="A1644" s="64">
        <v>177034056301</v>
      </c>
      <c r="B1644">
        <v>68</v>
      </c>
    </row>
    <row r="1645" spans="1:2" x14ac:dyDescent="0.3">
      <c r="A1645" s="64">
        <v>177034056303</v>
      </c>
      <c r="B1645">
        <v>68</v>
      </c>
    </row>
    <row r="1646" spans="1:2" x14ac:dyDescent="0.3">
      <c r="A1646" s="64">
        <v>177034057370</v>
      </c>
      <c r="B1646">
        <v>58</v>
      </c>
    </row>
    <row r="1647" spans="1:2" x14ac:dyDescent="0.3">
      <c r="A1647" s="64">
        <v>177034057400</v>
      </c>
      <c r="B1647">
        <v>65</v>
      </c>
    </row>
    <row r="1648" spans="1:2" x14ac:dyDescent="0.3">
      <c r="A1648" s="64">
        <v>177034057500</v>
      </c>
      <c r="B1648">
        <v>65</v>
      </c>
    </row>
    <row r="1649" spans="1:2" x14ac:dyDescent="0.3">
      <c r="A1649" s="64">
        <v>177034057800</v>
      </c>
      <c r="B1649">
        <v>84</v>
      </c>
    </row>
    <row r="1650" spans="1:2" x14ac:dyDescent="0.3">
      <c r="A1650" s="64">
        <v>177034057900</v>
      </c>
      <c r="B1650">
        <v>54</v>
      </c>
    </row>
    <row r="1651" spans="1:2" x14ac:dyDescent="0.3">
      <c r="A1651" s="64">
        <v>177034057901</v>
      </c>
      <c r="B1651">
        <v>54</v>
      </c>
    </row>
    <row r="1652" spans="1:2" x14ac:dyDescent="0.3">
      <c r="A1652" s="64">
        <v>177034058000</v>
      </c>
      <c r="B1652">
        <v>39</v>
      </c>
    </row>
    <row r="1653" spans="1:2" x14ac:dyDescent="0.3">
      <c r="A1653" s="64">
        <v>177034059200</v>
      </c>
      <c r="B1653">
        <v>92</v>
      </c>
    </row>
    <row r="1654" spans="1:2" x14ac:dyDescent="0.3">
      <c r="A1654" s="64">
        <v>177034059201</v>
      </c>
      <c r="B1654">
        <v>76</v>
      </c>
    </row>
    <row r="1655" spans="1:2" x14ac:dyDescent="0.3">
      <c r="A1655" s="64">
        <v>177034059670</v>
      </c>
      <c r="B1655">
        <v>64</v>
      </c>
    </row>
    <row r="1656" spans="1:2" x14ac:dyDescent="0.3">
      <c r="A1656" s="64">
        <v>177034060000</v>
      </c>
      <c r="B1656">
        <v>55</v>
      </c>
    </row>
    <row r="1657" spans="1:2" x14ac:dyDescent="0.3">
      <c r="A1657" s="64">
        <v>177034060001</v>
      </c>
      <c r="B1657">
        <v>55</v>
      </c>
    </row>
    <row r="1658" spans="1:2" x14ac:dyDescent="0.3">
      <c r="A1658" s="64">
        <v>177034060200</v>
      </c>
      <c r="B1658">
        <v>105</v>
      </c>
    </row>
    <row r="1659" spans="1:2" x14ac:dyDescent="0.3">
      <c r="A1659" s="64">
        <v>177034060600</v>
      </c>
      <c r="B1659">
        <v>33</v>
      </c>
    </row>
    <row r="1660" spans="1:2" x14ac:dyDescent="0.3">
      <c r="A1660" s="64">
        <v>177034060800</v>
      </c>
      <c r="B1660">
        <v>120</v>
      </c>
    </row>
    <row r="1661" spans="1:2" x14ac:dyDescent="0.3">
      <c r="A1661" s="64">
        <v>177034061070</v>
      </c>
      <c r="B1661">
        <v>120</v>
      </c>
    </row>
    <row r="1662" spans="1:2" x14ac:dyDescent="0.3">
      <c r="A1662" s="64">
        <v>177034061071</v>
      </c>
      <c r="B1662">
        <v>120</v>
      </c>
    </row>
    <row r="1663" spans="1:2" x14ac:dyDescent="0.3">
      <c r="A1663" s="64">
        <v>177034061072</v>
      </c>
      <c r="B1663">
        <v>120</v>
      </c>
    </row>
    <row r="1664" spans="1:2" x14ac:dyDescent="0.3">
      <c r="A1664" s="64">
        <v>177034061200</v>
      </c>
      <c r="B1664">
        <v>52</v>
      </c>
    </row>
    <row r="1665" spans="1:2" x14ac:dyDescent="0.3">
      <c r="A1665" s="64">
        <v>177034062000</v>
      </c>
      <c r="B1665">
        <v>92</v>
      </c>
    </row>
    <row r="1666" spans="1:2" x14ac:dyDescent="0.3">
      <c r="A1666" s="64">
        <v>177034062170</v>
      </c>
      <c r="B1666">
        <v>92</v>
      </c>
    </row>
    <row r="1667" spans="1:2" x14ac:dyDescent="0.3">
      <c r="A1667" s="64">
        <v>177034062171</v>
      </c>
      <c r="B1667">
        <v>92</v>
      </c>
    </row>
    <row r="1668" spans="1:2" x14ac:dyDescent="0.3">
      <c r="A1668" s="64">
        <v>177034062172</v>
      </c>
      <c r="B1668">
        <v>92</v>
      </c>
    </row>
    <row r="1669" spans="1:2" x14ac:dyDescent="0.3">
      <c r="A1669" s="64">
        <v>177034062370</v>
      </c>
      <c r="B1669">
        <v>48</v>
      </c>
    </row>
    <row r="1670" spans="1:2" x14ac:dyDescent="0.3">
      <c r="A1670" s="64">
        <v>177034062500</v>
      </c>
      <c r="B1670">
        <v>52</v>
      </c>
    </row>
    <row r="1671" spans="1:2" x14ac:dyDescent="0.3">
      <c r="A1671" s="64">
        <v>177034062501</v>
      </c>
      <c r="B1671">
        <v>52</v>
      </c>
    </row>
    <row r="1672" spans="1:2" x14ac:dyDescent="0.3">
      <c r="A1672" s="64">
        <v>177034063300</v>
      </c>
      <c r="B1672">
        <v>51</v>
      </c>
    </row>
    <row r="1673" spans="1:2" x14ac:dyDescent="0.3">
      <c r="A1673" s="64">
        <v>177034063670</v>
      </c>
      <c r="B1673">
        <v>116</v>
      </c>
    </row>
    <row r="1674" spans="1:2" x14ac:dyDescent="0.3">
      <c r="A1674" s="64">
        <v>177034064400</v>
      </c>
      <c r="B1674">
        <v>91</v>
      </c>
    </row>
    <row r="1675" spans="1:2" x14ac:dyDescent="0.3">
      <c r="A1675" s="64">
        <v>177034064770</v>
      </c>
      <c r="B1675">
        <v>93</v>
      </c>
    </row>
    <row r="1676" spans="1:2" x14ac:dyDescent="0.3">
      <c r="A1676" s="64">
        <v>177034064771</v>
      </c>
      <c r="B1676">
        <v>93</v>
      </c>
    </row>
    <row r="1677" spans="1:2" x14ac:dyDescent="0.3">
      <c r="A1677" s="64">
        <v>177034065070</v>
      </c>
      <c r="B1677">
        <v>76</v>
      </c>
    </row>
    <row r="1678" spans="1:2" x14ac:dyDescent="0.3">
      <c r="A1678" s="64">
        <v>177034065071</v>
      </c>
      <c r="B1678">
        <v>76</v>
      </c>
    </row>
    <row r="1679" spans="1:2" x14ac:dyDescent="0.3">
      <c r="A1679" s="64">
        <v>177034065072</v>
      </c>
      <c r="B1679">
        <v>76</v>
      </c>
    </row>
    <row r="1680" spans="1:2" x14ac:dyDescent="0.3">
      <c r="A1680" s="64">
        <v>177034065073</v>
      </c>
      <c r="B1680">
        <v>76</v>
      </c>
    </row>
    <row r="1681" spans="1:2" x14ac:dyDescent="0.3">
      <c r="A1681" s="64">
        <v>177034065400</v>
      </c>
      <c r="B1681">
        <v>28</v>
      </c>
    </row>
    <row r="1682" spans="1:2" x14ac:dyDescent="0.3">
      <c r="A1682" s="64">
        <v>177034065401</v>
      </c>
      <c r="B1682">
        <v>28</v>
      </c>
    </row>
    <row r="1683" spans="1:2" x14ac:dyDescent="0.3">
      <c r="A1683" s="64">
        <v>177034065700</v>
      </c>
      <c r="B1683">
        <v>30</v>
      </c>
    </row>
    <row r="1684" spans="1:2" x14ac:dyDescent="0.3">
      <c r="A1684" s="64">
        <v>177034065701</v>
      </c>
      <c r="B1684">
        <v>30</v>
      </c>
    </row>
    <row r="1685" spans="1:2" x14ac:dyDescent="0.3">
      <c r="A1685" s="64">
        <v>177034066100</v>
      </c>
      <c r="B1685">
        <v>86</v>
      </c>
    </row>
    <row r="1686" spans="1:2" x14ac:dyDescent="0.3">
      <c r="A1686" s="64">
        <v>177034066570</v>
      </c>
      <c r="B1686">
        <v>32</v>
      </c>
    </row>
    <row r="1687" spans="1:2" x14ac:dyDescent="0.3">
      <c r="A1687" s="64">
        <v>177034067200</v>
      </c>
      <c r="B1687">
        <v>83</v>
      </c>
    </row>
    <row r="1688" spans="1:2" x14ac:dyDescent="0.3">
      <c r="A1688" s="64">
        <v>177034067201</v>
      </c>
      <c r="B1688">
        <v>85</v>
      </c>
    </row>
    <row r="1689" spans="1:2" x14ac:dyDescent="0.3">
      <c r="A1689" s="64">
        <v>177034067370</v>
      </c>
      <c r="B1689">
        <v>84</v>
      </c>
    </row>
    <row r="1690" spans="1:2" x14ac:dyDescent="0.3">
      <c r="A1690" s="64">
        <v>177034067371</v>
      </c>
      <c r="B1690">
        <v>84</v>
      </c>
    </row>
    <row r="1691" spans="1:2" x14ac:dyDescent="0.3">
      <c r="A1691" s="64">
        <v>177034067400</v>
      </c>
      <c r="B1691">
        <v>83</v>
      </c>
    </row>
    <row r="1692" spans="1:2" x14ac:dyDescent="0.3">
      <c r="A1692" s="64">
        <v>177034067600</v>
      </c>
      <c r="B1692">
        <v>50</v>
      </c>
    </row>
    <row r="1693" spans="1:2" x14ac:dyDescent="0.3">
      <c r="A1693" s="64">
        <v>177034068270</v>
      </c>
      <c r="B1693">
        <v>118</v>
      </c>
    </row>
    <row r="1694" spans="1:2" x14ac:dyDescent="0.3">
      <c r="A1694" s="64">
        <v>177034068271</v>
      </c>
      <c r="B1694">
        <v>118</v>
      </c>
    </row>
    <row r="1695" spans="1:2" x14ac:dyDescent="0.3">
      <c r="A1695" s="64">
        <v>177034068470</v>
      </c>
      <c r="B1695">
        <v>79</v>
      </c>
    </row>
    <row r="1696" spans="1:2" x14ac:dyDescent="0.3">
      <c r="A1696" s="64">
        <v>177034068471</v>
      </c>
      <c r="B1696">
        <v>79</v>
      </c>
    </row>
    <row r="1697" spans="1:2" x14ac:dyDescent="0.3">
      <c r="A1697" s="64">
        <v>177034068600</v>
      </c>
      <c r="B1697">
        <v>35</v>
      </c>
    </row>
    <row r="1698" spans="1:2" x14ac:dyDescent="0.3">
      <c r="A1698" s="64">
        <v>177034078701</v>
      </c>
      <c r="B1698">
        <v>85</v>
      </c>
    </row>
    <row r="1699" spans="1:2" x14ac:dyDescent="0.3">
      <c r="A1699" s="64">
        <v>177034079370</v>
      </c>
      <c r="B1699">
        <v>71</v>
      </c>
    </row>
    <row r="1700" spans="1:2" x14ac:dyDescent="0.3">
      <c r="A1700" s="64">
        <v>177034079400</v>
      </c>
      <c r="B1700">
        <v>55</v>
      </c>
    </row>
    <row r="1701" spans="1:2" x14ac:dyDescent="0.3">
      <c r="A1701" s="64">
        <v>177034079700</v>
      </c>
      <c r="B1701">
        <v>54</v>
      </c>
    </row>
    <row r="1702" spans="1:2" x14ac:dyDescent="0.3">
      <c r="A1702" s="64">
        <v>177034079800</v>
      </c>
      <c r="B1702">
        <v>93</v>
      </c>
    </row>
    <row r="1703" spans="1:2" x14ac:dyDescent="0.3">
      <c r="A1703" s="64">
        <v>177034080100</v>
      </c>
      <c r="B1703">
        <v>85</v>
      </c>
    </row>
    <row r="1704" spans="1:2" x14ac:dyDescent="0.3">
      <c r="A1704" s="64">
        <v>177034080300</v>
      </c>
      <c r="B1704">
        <v>114</v>
      </c>
    </row>
    <row r="1705" spans="1:2" x14ac:dyDescent="0.3">
      <c r="A1705" s="64">
        <v>177034080400</v>
      </c>
      <c r="B1705">
        <v>85</v>
      </c>
    </row>
    <row r="1706" spans="1:2" x14ac:dyDescent="0.3">
      <c r="A1706" s="64">
        <v>177034080700</v>
      </c>
      <c r="B1706">
        <v>95</v>
      </c>
    </row>
    <row r="1707" spans="1:2" x14ac:dyDescent="0.3">
      <c r="A1707" s="64">
        <v>177034080800</v>
      </c>
      <c r="B1707">
        <v>83</v>
      </c>
    </row>
    <row r="1708" spans="1:2" x14ac:dyDescent="0.3">
      <c r="A1708" s="64">
        <v>177034080900</v>
      </c>
      <c r="B1708">
        <v>95</v>
      </c>
    </row>
    <row r="1709" spans="1:2" x14ac:dyDescent="0.3">
      <c r="A1709" s="64">
        <v>177034080901</v>
      </c>
      <c r="B1709">
        <v>95</v>
      </c>
    </row>
    <row r="1710" spans="1:2" x14ac:dyDescent="0.3">
      <c r="A1710" s="64">
        <v>177034081200</v>
      </c>
      <c r="B1710">
        <v>55</v>
      </c>
    </row>
    <row r="1711" spans="1:2" x14ac:dyDescent="0.3">
      <c r="A1711" s="64">
        <v>177034082200</v>
      </c>
      <c r="B1711">
        <v>58</v>
      </c>
    </row>
    <row r="1712" spans="1:2" x14ac:dyDescent="0.3">
      <c r="A1712" s="64">
        <v>177034082201</v>
      </c>
      <c r="B1712">
        <v>58</v>
      </c>
    </row>
    <row r="1713" spans="1:2" x14ac:dyDescent="0.3">
      <c r="A1713" s="64">
        <v>177034082300</v>
      </c>
      <c r="B1713">
        <v>48</v>
      </c>
    </row>
    <row r="1714" spans="1:2" x14ac:dyDescent="0.3">
      <c r="A1714" s="64">
        <v>177034082370</v>
      </c>
      <c r="B1714">
        <v>48</v>
      </c>
    </row>
    <row r="1715" spans="1:2" x14ac:dyDescent="0.3">
      <c r="A1715" s="64">
        <v>177034082600</v>
      </c>
      <c r="B1715">
        <v>174</v>
      </c>
    </row>
    <row r="1716" spans="1:2" x14ac:dyDescent="0.3">
      <c r="A1716" s="64">
        <v>177034082770</v>
      </c>
      <c r="B1716">
        <v>99</v>
      </c>
    </row>
    <row r="1717" spans="1:2" x14ac:dyDescent="0.3">
      <c r="A1717" s="64">
        <v>177034082900</v>
      </c>
      <c r="B1717">
        <v>80</v>
      </c>
    </row>
    <row r="1718" spans="1:2" x14ac:dyDescent="0.3">
      <c r="A1718" s="64">
        <v>177034083270</v>
      </c>
      <c r="B1718">
        <v>90</v>
      </c>
    </row>
    <row r="1719" spans="1:2" x14ac:dyDescent="0.3">
      <c r="A1719" s="64">
        <v>177034083271</v>
      </c>
      <c r="B1719">
        <v>90</v>
      </c>
    </row>
    <row r="1720" spans="1:2" x14ac:dyDescent="0.3">
      <c r="A1720" s="64">
        <v>177034083300</v>
      </c>
      <c r="B1720">
        <v>90</v>
      </c>
    </row>
    <row r="1721" spans="1:2" x14ac:dyDescent="0.3">
      <c r="A1721" s="64">
        <v>177034083700</v>
      </c>
      <c r="B1721">
        <v>80</v>
      </c>
    </row>
    <row r="1722" spans="1:2" x14ac:dyDescent="0.3">
      <c r="A1722" s="64">
        <v>177034083900</v>
      </c>
      <c r="B1722">
        <v>42</v>
      </c>
    </row>
    <row r="1723" spans="1:2" x14ac:dyDescent="0.3">
      <c r="A1723" s="64">
        <v>177034084200</v>
      </c>
      <c r="B1723">
        <v>90</v>
      </c>
    </row>
    <row r="1724" spans="1:2" x14ac:dyDescent="0.3">
      <c r="A1724" s="64">
        <v>177034084600</v>
      </c>
      <c r="B1724">
        <v>99</v>
      </c>
    </row>
    <row r="1725" spans="1:2" x14ac:dyDescent="0.3">
      <c r="A1725" s="64">
        <v>177034084800</v>
      </c>
      <c r="B1725">
        <v>60</v>
      </c>
    </row>
    <row r="1726" spans="1:2" x14ac:dyDescent="0.3">
      <c r="A1726" s="64">
        <v>177034085000</v>
      </c>
      <c r="B1726">
        <v>84</v>
      </c>
    </row>
    <row r="1727" spans="1:2" x14ac:dyDescent="0.3">
      <c r="A1727" s="64">
        <v>177034085100</v>
      </c>
      <c r="B1727">
        <v>53</v>
      </c>
    </row>
    <row r="1728" spans="1:2" x14ac:dyDescent="0.3">
      <c r="A1728" s="64">
        <v>177034085101</v>
      </c>
      <c r="B1728">
        <v>52</v>
      </c>
    </row>
    <row r="1729" spans="1:2" x14ac:dyDescent="0.3">
      <c r="A1729" s="64">
        <v>177034085300</v>
      </c>
      <c r="B1729">
        <v>75</v>
      </c>
    </row>
    <row r="1730" spans="1:2" x14ac:dyDescent="0.3">
      <c r="A1730" s="64">
        <v>177034086000</v>
      </c>
      <c r="B1730">
        <v>42</v>
      </c>
    </row>
    <row r="1731" spans="1:2" x14ac:dyDescent="0.3">
      <c r="A1731" s="64">
        <v>177034086001</v>
      </c>
      <c r="B1731">
        <v>42</v>
      </c>
    </row>
    <row r="1732" spans="1:2" x14ac:dyDescent="0.3">
      <c r="A1732" s="64">
        <v>177034086300</v>
      </c>
      <c r="B1732">
        <v>81</v>
      </c>
    </row>
    <row r="1733" spans="1:2" x14ac:dyDescent="0.3">
      <c r="A1733" s="64">
        <v>177034086600</v>
      </c>
      <c r="B1733">
        <v>42</v>
      </c>
    </row>
    <row r="1734" spans="1:2" x14ac:dyDescent="0.3">
      <c r="A1734" s="64">
        <v>177034086800</v>
      </c>
      <c r="B1734">
        <v>52</v>
      </c>
    </row>
    <row r="1735" spans="1:2" x14ac:dyDescent="0.3">
      <c r="A1735" s="64">
        <v>177034087000</v>
      </c>
      <c r="B1735">
        <v>59</v>
      </c>
    </row>
    <row r="1736" spans="1:2" x14ac:dyDescent="0.3">
      <c r="A1736" s="64">
        <v>177034087001</v>
      </c>
      <c r="B1736">
        <v>59</v>
      </c>
    </row>
    <row r="1737" spans="1:2" x14ac:dyDescent="0.3">
      <c r="A1737" s="64">
        <v>177034087002</v>
      </c>
      <c r="B1737">
        <v>59</v>
      </c>
    </row>
    <row r="1738" spans="1:2" x14ac:dyDescent="0.3">
      <c r="A1738" s="64">
        <v>177034087300</v>
      </c>
      <c r="B1738">
        <v>85</v>
      </c>
    </row>
    <row r="1739" spans="1:2" x14ac:dyDescent="0.3">
      <c r="A1739" s="64">
        <v>177034087301</v>
      </c>
      <c r="B1739">
        <v>84</v>
      </c>
    </row>
    <row r="1740" spans="1:2" x14ac:dyDescent="0.3">
      <c r="A1740" s="64">
        <v>177034088000</v>
      </c>
      <c r="B1740">
        <v>85</v>
      </c>
    </row>
    <row r="1741" spans="1:2" x14ac:dyDescent="0.3">
      <c r="A1741" s="64">
        <v>177034088100</v>
      </c>
      <c r="B1741">
        <v>115</v>
      </c>
    </row>
    <row r="1742" spans="1:2" x14ac:dyDescent="0.3">
      <c r="A1742" s="64">
        <v>177034088300</v>
      </c>
      <c r="B1742">
        <v>85</v>
      </c>
    </row>
    <row r="1743" spans="1:2" x14ac:dyDescent="0.3">
      <c r="A1743" s="64">
        <v>177034088400</v>
      </c>
      <c r="B1743">
        <v>80</v>
      </c>
    </row>
    <row r="1744" spans="1:2" x14ac:dyDescent="0.3">
      <c r="A1744" s="64">
        <v>177034088500</v>
      </c>
      <c r="B1744">
        <v>85</v>
      </c>
    </row>
    <row r="1745" spans="1:2" x14ac:dyDescent="0.3">
      <c r="A1745" s="64">
        <v>177034088501</v>
      </c>
      <c r="B1745">
        <v>85</v>
      </c>
    </row>
    <row r="1746" spans="1:2" x14ac:dyDescent="0.3">
      <c r="A1746" s="64">
        <v>177034088600</v>
      </c>
      <c r="B1746">
        <v>51</v>
      </c>
    </row>
    <row r="1747" spans="1:2" x14ac:dyDescent="0.3">
      <c r="A1747" s="64">
        <v>177034088601</v>
      </c>
      <c r="B1747">
        <v>51</v>
      </c>
    </row>
    <row r="1748" spans="1:2" x14ac:dyDescent="0.3">
      <c r="A1748" s="64">
        <v>177034088700</v>
      </c>
      <c r="B1748">
        <v>40</v>
      </c>
    </row>
    <row r="1749" spans="1:2" x14ac:dyDescent="0.3">
      <c r="A1749" s="64">
        <v>177034088800</v>
      </c>
      <c r="B1749">
        <v>40</v>
      </c>
    </row>
    <row r="1750" spans="1:2" x14ac:dyDescent="0.3">
      <c r="A1750" s="64">
        <v>177034089100</v>
      </c>
      <c r="B1750">
        <v>96</v>
      </c>
    </row>
    <row r="1751" spans="1:2" x14ac:dyDescent="0.3">
      <c r="A1751" s="64">
        <v>177034089101</v>
      </c>
      <c r="B1751">
        <v>96</v>
      </c>
    </row>
    <row r="1752" spans="1:2" x14ac:dyDescent="0.3">
      <c r="A1752" s="64">
        <v>177034089300</v>
      </c>
      <c r="B1752">
        <v>65</v>
      </c>
    </row>
    <row r="1753" spans="1:2" x14ac:dyDescent="0.3">
      <c r="A1753" s="64">
        <v>177034089400</v>
      </c>
      <c r="B1753">
        <v>52</v>
      </c>
    </row>
    <row r="1754" spans="1:2" x14ac:dyDescent="0.3">
      <c r="A1754" s="64">
        <v>177034089500</v>
      </c>
      <c r="B1754">
        <v>60</v>
      </c>
    </row>
    <row r="1755" spans="1:2" x14ac:dyDescent="0.3">
      <c r="A1755" s="64">
        <v>177034089600</v>
      </c>
      <c r="B1755">
        <v>96</v>
      </c>
    </row>
    <row r="1756" spans="1:2" x14ac:dyDescent="0.3">
      <c r="A1756" s="64">
        <v>177034089700</v>
      </c>
      <c r="B1756">
        <v>65</v>
      </c>
    </row>
    <row r="1757" spans="1:2" x14ac:dyDescent="0.3">
      <c r="A1757" s="64">
        <v>177034089800</v>
      </c>
      <c r="B1757">
        <v>65</v>
      </c>
    </row>
    <row r="1758" spans="1:2" x14ac:dyDescent="0.3">
      <c r="A1758" s="64">
        <v>177034090000</v>
      </c>
      <c r="B1758">
        <v>93</v>
      </c>
    </row>
    <row r="1759" spans="1:2" x14ac:dyDescent="0.3">
      <c r="A1759" s="64">
        <v>177034090100</v>
      </c>
      <c r="B1759">
        <v>100</v>
      </c>
    </row>
    <row r="1760" spans="1:2" x14ac:dyDescent="0.3">
      <c r="A1760" s="64">
        <v>177034090300</v>
      </c>
      <c r="B1760">
        <v>85</v>
      </c>
    </row>
    <row r="1761" spans="1:2" x14ac:dyDescent="0.3">
      <c r="A1761" s="64">
        <v>177034090400</v>
      </c>
      <c r="B1761">
        <v>59</v>
      </c>
    </row>
    <row r="1762" spans="1:2" x14ac:dyDescent="0.3">
      <c r="A1762" s="64">
        <v>177034090700</v>
      </c>
      <c r="B1762">
        <v>56</v>
      </c>
    </row>
    <row r="1763" spans="1:2" x14ac:dyDescent="0.3">
      <c r="A1763" s="64">
        <v>177034090800</v>
      </c>
      <c r="B1763">
        <v>85</v>
      </c>
    </row>
    <row r="1764" spans="1:2" x14ac:dyDescent="0.3">
      <c r="A1764" s="64">
        <v>177034090900</v>
      </c>
      <c r="B1764">
        <v>56</v>
      </c>
    </row>
    <row r="1765" spans="1:2" x14ac:dyDescent="0.3">
      <c r="A1765" s="64">
        <v>177034091001</v>
      </c>
      <c r="B1765">
        <v>40</v>
      </c>
    </row>
    <row r="1766" spans="1:2" x14ac:dyDescent="0.3">
      <c r="A1766" s="64">
        <v>177034091100</v>
      </c>
      <c r="B1766">
        <v>85</v>
      </c>
    </row>
    <row r="1767" spans="1:2" x14ac:dyDescent="0.3">
      <c r="A1767" s="64">
        <v>177034091400</v>
      </c>
      <c r="B1767">
        <v>78</v>
      </c>
    </row>
    <row r="1768" spans="1:2" x14ac:dyDescent="0.3">
      <c r="A1768" s="64">
        <v>177034091800</v>
      </c>
      <c r="B1768">
        <v>95</v>
      </c>
    </row>
    <row r="1769" spans="1:2" x14ac:dyDescent="0.3">
      <c r="A1769" s="64">
        <v>177034091801</v>
      </c>
      <c r="B1769">
        <v>95</v>
      </c>
    </row>
    <row r="1770" spans="1:2" x14ac:dyDescent="0.3">
      <c r="A1770" s="64">
        <v>177034092100</v>
      </c>
      <c r="B1770">
        <v>58</v>
      </c>
    </row>
    <row r="1771" spans="1:2" x14ac:dyDescent="0.3">
      <c r="A1771" s="64">
        <v>177034092600</v>
      </c>
      <c r="B1771">
        <v>115</v>
      </c>
    </row>
    <row r="1772" spans="1:2" x14ac:dyDescent="0.3">
      <c r="A1772" s="64">
        <v>177034092800</v>
      </c>
      <c r="B1772">
        <v>59</v>
      </c>
    </row>
    <row r="1773" spans="1:2" x14ac:dyDescent="0.3">
      <c r="A1773" s="64">
        <v>177034092900</v>
      </c>
      <c r="B1773">
        <v>50</v>
      </c>
    </row>
    <row r="1774" spans="1:2" x14ac:dyDescent="0.3">
      <c r="A1774" s="64">
        <v>177034093300</v>
      </c>
      <c r="B1774">
        <v>115</v>
      </c>
    </row>
    <row r="1775" spans="1:2" x14ac:dyDescent="0.3">
      <c r="A1775" s="64">
        <v>177034093400</v>
      </c>
      <c r="B1775">
        <v>94</v>
      </c>
    </row>
    <row r="1776" spans="1:2" x14ac:dyDescent="0.3">
      <c r="A1776" s="64">
        <v>177034093401</v>
      </c>
      <c r="B1776">
        <v>94</v>
      </c>
    </row>
    <row r="1777" spans="1:2" x14ac:dyDescent="0.3">
      <c r="A1777" s="64">
        <v>177034093500</v>
      </c>
      <c r="B1777">
        <v>57</v>
      </c>
    </row>
    <row r="1778" spans="1:2" x14ac:dyDescent="0.3">
      <c r="A1778" s="64">
        <v>177034093700</v>
      </c>
      <c r="B1778">
        <v>60</v>
      </c>
    </row>
    <row r="1779" spans="1:2" x14ac:dyDescent="0.3">
      <c r="A1779" s="64">
        <v>177034094000</v>
      </c>
      <c r="B1779">
        <v>60</v>
      </c>
    </row>
    <row r="1780" spans="1:2" x14ac:dyDescent="0.3">
      <c r="A1780" s="64">
        <v>177034094100</v>
      </c>
      <c r="B1780">
        <v>64</v>
      </c>
    </row>
    <row r="1781" spans="1:2" x14ac:dyDescent="0.3">
      <c r="A1781" s="64">
        <v>177034094101</v>
      </c>
      <c r="B1781">
        <v>64</v>
      </c>
    </row>
    <row r="1782" spans="1:2" x14ac:dyDescent="0.3">
      <c r="A1782" s="64">
        <v>177034094300</v>
      </c>
      <c r="B1782">
        <v>48</v>
      </c>
    </row>
    <row r="1783" spans="1:2" x14ac:dyDescent="0.3">
      <c r="A1783" s="64">
        <v>177034094500</v>
      </c>
      <c r="B1783">
        <v>65</v>
      </c>
    </row>
    <row r="1784" spans="1:2" x14ac:dyDescent="0.3">
      <c r="A1784" s="64">
        <v>177034094501</v>
      </c>
      <c r="B1784">
        <v>65</v>
      </c>
    </row>
    <row r="1785" spans="1:2" x14ac:dyDescent="0.3">
      <c r="A1785" s="64">
        <v>177034094502</v>
      </c>
      <c r="B1785">
        <v>65</v>
      </c>
    </row>
    <row r="1786" spans="1:2" x14ac:dyDescent="0.3">
      <c r="A1786" s="64">
        <v>177034094700</v>
      </c>
      <c r="B1786">
        <v>34</v>
      </c>
    </row>
    <row r="1787" spans="1:2" x14ac:dyDescent="0.3">
      <c r="A1787" s="64">
        <v>177034094800</v>
      </c>
      <c r="B1787">
        <v>60</v>
      </c>
    </row>
    <row r="1788" spans="1:2" x14ac:dyDescent="0.3">
      <c r="A1788" s="64">
        <v>177034094900</v>
      </c>
      <c r="B1788">
        <v>48</v>
      </c>
    </row>
    <row r="1789" spans="1:2" x14ac:dyDescent="0.3">
      <c r="A1789" s="64">
        <v>177034095000</v>
      </c>
      <c r="B1789">
        <v>59</v>
      </c>
    </row>
    <row r="1790" spans="1:2" x14ac:dyDescent="0.3">
      <c r="A1790" s="64">
        <v>177034095001</v>
      </c>
      <c r="B1790">
        <v>59</v>
      </c>
    </row>
    <row r="1791" spans="1:2" x14ac:dyDescent="0.3">
      <c r="A1791" s="64">
        <v>177034095200</v>
      </c>
      <c r="B1791">
        <v>85</v>
      </c>
    </row>
    <row r="1792" spans="1:2" x14ac:dyDescent="0.3">
      <c r="A1792" s="64">
        <v>177034095400</v>
      </c>
      <c r="B1792">
        <v>77</v>
      </c>
    </row>
    <row r="1793" spans="1:2" x14ac:dyDescent="0.3">
      <c r="A1793" s="64">
        <v>177034095600</v>
      </c>
      <c r="B1793">
        <v>52</v>
      </c>
    </row>
    <row r="1794" spans="1:2" x14ac:dyDescent="0.3">
      <c r="A1794" s="64">
        <v>177034095800</v>
      </c>
      <c r="B1794">
        <v>51</v>
      </c>
    </row>
    <row r="1795" spans="1:2" x14ac:dyDescent="0.3">
      <c r="A1795" s="64">
        <v>177034095801</v>
      </c>
      <c r="B1795">
        <v>51</v>
      </c>
    </row>
    <row r="1796" spans="1:2" x14ac:dyDescent="0.3">
      <c r="A1796" s="64">
        <v>177034095802</v>
      </c>
      <c r="B1796">
        <v>51</v>
      </c>
    </row>
    <row r="1797" spans="1:2" x14ac:dyDescent="0.3">
      <c r="A1797" s="64">
        <v>177034096100</v>
      </c>
      <c r="B1797">
        <v>107</v>
      </c>
    </row>
    <row r="1798" spans="1:2" x14ac:dyDescent="0.3">
      <c r="A1798" s="64">
        <v>177034096200</v>
      </c>
      <c r="B1798">
        <v>120</v>
      </c>
    </row>
    <row r="1799" spans="1:2" x14ac:dyDescent="0.3">
      <c r="A1799" s="64">
        <v>177034096700</v>
      </c>
      <c r="B1799">
        <v>48</v>
      </c>
    </row>
    <row r="1800" spans="1:2" x14ac:dyDescent="0.3">
      <c r="A1800" s="64">
        <v>177034096800</v>
      </c>
      <c r="B1800">
        <v>52</v>
      </c>
    </row>
    <row r="1801" spans="1:2" x14ac:dyDescent="0.3">
      <c r="A1801" s="64">
        <v>177034096900</v>
      </c>
      <c r="B1801">
        <v>40</v>
      </c>
    </row>
    <row r="1802" spans="1:2" x14ac:dyDescent="0.3">
      <c r="A1802" s="64">
        <v>177034097100</v>
      </c>
      <c r="B1802">
        <v>100</v>
      </c>
    </row>
    <row r="1803" spans="1:2" x14ac:dyDescent="0.3">
      <c r="A1803" s="64">
        <v>177034097101</v>
      </c>
      <c r="B1803">
        <v>100</v>
      </c>
    </row>
    <row r="1804" spans="1:2" x14ac:dyDescent="0.3">
      <c r="A1804" s="64">
        <v>177034097200</v>
      </c>
      <c r="B1804">
        <v>51</v>
      </c>
    </row>
    <row r="1805" spans="1:2" x14ac:dyDescent="0.3">
      <c r="A1805" s="64">
        <v>177034097500</v>
      </c>
      <c r="B1805">
        <v>58</v>
      </c>
    </row>
    <row r="1806" spans="1:2" x14ac:dyDescent="0.3">
      <c r="A1806" s="64">
        <v>177034097600</v>
      </c>
      <c r="B1806">
        <v>50</v>
      </c>
    </row>
    <row r="1807" spans="1:2" x14ac:dyDescent="0.3">
      <c r="A1807" s="64">
        <v>177034097700</v>
      </c>
      <c r="B1807">
        <v>37</v>
      </c>
    </row>
    <row r="1808" spans="1:2" x14ac:dyDescent="0.3">
      <c r="A1808" s="64">
        <v>177034097800</v>
      </c>
      <c r="B1808">
        <v>42</v>
      </c>
    </row>
    <row r="1809" spans="1:2" x14ac:dyDescent="0.3">
      <c r="A1809" s="64">
        <v>177034098100</v>
      </c>
      <c r="B1809">
        <v>110</v>
      </c>
    </row>
    <row r="1810" spans="1:2" x14ac:dyDescent="0.3">
      <c r="A1810" s="64">
        <v>177034098600</v>
      </c>
      <c r="B1810">
        <v>66</v>
      </c>
    </row>
    <row r="1811" spans="1:2" x14ac:dyDescent="0.3">
      <c r="A1811" s="64">
        <v>177034098700</v>
      </c>
      <c r="B1811">
        <v>95</v>
      </c>
    </row>
    <row r="1812" spans="1:2" x14ac:dyDescent="0.3">
      <c r="A1812" s="64">
        <v>177034098800</v>
      </c>
      <c r="B1812">
        <v>115</v>
      </c>
    </row>
    <row r="1813" spans="1:2" x14ac:dyDescent="0.3">
      <c r="A1813" s="64">
        <v>177034099000</v>
      </c>
      <c r="B1813">
        <v>57</v>
      </c>
    </row>
    <row r="1814" spans="1:2" x14ac:dyDescent="0.3">
      <c r="A1814" s="64">
        <v>177034099200</v>
      </c>
      <c r="B1814">
        <v>45</v>
      </c>
    </row>
    <row r="1815" spans="1:2" x14ac:dyDescent="0.3">
      <c r="A1815" s="64">
        <v>177034099300</v>
      </c>
      <c r="B1815">
        <v>78</v>
      </c>
    </row>
    <row r="1816" spans="1:2" x14ac:dyDescent="0.3">
      <c r="A1816" s="64">
        <v>177034099400</v>
      </c>
      <c r="B1816">
        <v>97</v>
      </c>
    </row>
    <row r="1817" spans="1:2" x14ac:dyDescent="0.3">
      <c r="A1817" s="64">
        <v>177034099500</v>
      </c>
      <c r="B1817">
        <v>45</v>
      </c>
    </row>
    <row r="1818" spans="1:2" x14ac:dyDescent="0.3">
      <c r="A1818" s="64">
        <v>177034099900</v>
      </c>
      <c r="B1818">
        <v>64</v>
      </c>
    </row>
    <row r="1819" spans="1:2" x14ac:dyDescent="0.3">
      <c r="A1819" s="64">
        <v>177034100300</v>
      </c>
      <c r="B1819">
        <v>78</v>
      </c>
    </row>
    <row r="1820" spans="1:2" x14ac:dyDescent="0.3">
      <c r="A1820" s="64">
        <v>177034100400</v>
      </c>
      <c r="B1820">
        <v>54</v>
      </c>
    </row>
    <row r="1821" spans="1:2" x14ac:dyDescent="0.3">
      <c r="A1821" s="64">
        <v>177034100500</v>
      </c>
      <c r="B1821">
        <v>54</v>
      </c>
    </row>
    <row r="1822" spans="1:2" x14ac:dyDescent="0.3">
      <c r="A1822" s="64">
        <v>177034100501</v>
      </c>
      <c r="B1822">
        <v>54</v>
      </c>
    </row>
    <row r="1823" spans="1:2" x14ac:dyDescent="0.3">
      <c r="A1823" s="64">
        <v>177034100600</v>
      </c>
      <c r="B1823">
        <v>66</v>
      </c>
    </row>
    <row r="1824" spans="1:2" x14ac:dyDescent="0.3">
      <c r="A1824" s="64">
        <v>177034100700</v>
      </c>
      <c r="B1824">
        <v>54</v>
      </c>
    </row>
    <row r="1825" spans="1:2" x14ac:dyDescent="0.3">
      <c r="A1825" s="64">
        <v>177034100800</v>
      </c>
      <c r="B1825">
        <v>49</v>
      </c>
    </row>
    <row r="1826" spans="1:2" x14ac:dyDescent="0.3">
      <c r="A1826" s="64">
        <v>177034101100</v>
      </c>
      <c r="B1826">
        <v>85</v>
      </c>
    </row>
    <row r="1827" spans="1:2" x14ac:dyDescent="0.3">
      <c r="A1827" s="64">
        <v>177034101200</v>
      </c>
      <c r="B1827">
        <v>92</v>
      </c>
    </row>
    <row r="1828" spans="1:2" x14ac:dyDescent="0.3">
      <c r="A1828" s="64">
        <v>177034101201</v>
      </c>
      <c r="B1828">
        <v>92</v>
      </c>
    </row>
    <row r="1829" spans="1:2" x14ac:dyDescent="0.3">
      <c r="A1829" s="64">
        <v>177034101300</v>
      </c>
      <c r="B1829">
        <v>34</v>
      </c>
    </row>
    <row r="1830" spans="1:2" x14ac:dyDescent="0.3">
      <c r="A1830" s="64">
        <v>177034101400</v>
      </c>
      <c r="B1830">
        <v>39</v>
      </c>
    </row>
    <row r="1831" spans="1:2" x14ac:dyDescent="0.3">
      <c r="A1831" s="64">
        <v>177034101600</v>
      </c>
      <c r="B1831">
        <v>55</v>
      </c>
    </row>
    <row r="1832" spans="1:2" x14ac:dyDescent="0.3">
      <c r="A1832" s="64">
        <v>177034101700</v>
      </c>
      <c r="B1832">
        <v>39</v>
      </c>
    </row>
    <row r="1833" spans="1:2" x14ac:dyDescent="0.3">
      <c r="A1833" s="64">
        <v>177034101800</v>
      </c>
      <c r="B1833">
        <v>55</v>
      </c>
    </row>
    <row r="1834" spans="1:2" x14ac:dyDescent="0.3">
      <c r="A1834" s="64">
        <v>177034102100</v>
      </c>
      <c r="B1834">
        <v>89</v>
      </c>
    </row>
    <row r="1835" spans="1:2" x14ac:dyDescent="0.3">
      <c r="A1835" s="64">
        <v>177034102200</v>
      </c>
      <c r="B1835">
        <v>89</v>
      </c>
    </row>
    <row r="1836" spans="1:2" x14ac:dyDescent="0.3">
      <c r="A1836" s="64">
        <v>177040000700</v>
      </c>
      <c r="B1836">
        <v>160</v>
      </c>
    </row>
    <row r="1837" spans="1:2" x14ac:dyDescent="0.3">
      <c r="A1837" s="64">
        <v>177040000701</v>
      </c>
      <c r="B1837">
        <v>160</v>
      </c>
    </row>
    <row r="1838" spans="1:2" x14ac:dyDescent="0.3">
      <c r="A1838" s="64">
        <v>177040000770</v>
      </c>
      <c r="B1838">
        <v>160</v>
      </c>
    </row>
    <row r="1839" spans="1:2" x14ac:dyDescent="0.3">
      <c r="A1839" s="64">
        <v>177042000700</v>
      </c>
      <c r="B1839">
        <v>160</v>
      </c>
    </row>
    <row r="1840" spans="1:2" x14ac:dyDescent="0.3">
      <c r="A1840" s="64">
        <v>177042000800</v>
      </c>
      <c r="B1840">
        <v>160</v>
      </c>
    </row>
    <row r="1841" spans="1:2" x14ac:dyDescent="0.3">
      <c r="A1841" s="64">
        <v>177042000801</v>
      </c>
      <c r="B1841">
        <v>160</v>
      </c>
    </row>
    <row r="1842" spans="1:2" x14ac:dyDescent="0.3">
      <c r="A1842" s="64">
        <v>177042000802</v>
      </c>
      <c r="B1842">
        <v>160</v>
      </c>
    </row>
    <row r="1843" spans="1:2" x14ac:dyDescent="0.3">
      <c r="A1843" s="64">
        <v>177042000803</v>
      </c>
      <c r="B1843">
        <v>160</v>
      </c>
    </row>
    <row r="1844" spans="1:2" x14ac:dyDescent="0.3">
      <c r="A1844" s="64">
        <v>177042000901</v>
      </c>
      <c r="B1844">
        <v>159</v>
      </c>
    </row>
    <row r="1845" spans="1:2" x14ac:dyDescent="0.3">
      <c r="A1845" s="64">
        <v>177044000100</v>
      </c>
      <c r="B1845">
        <v>160</v>
      </c>
    </row>
    <row r="1846" spans="1:2" x14ac:dyDescent="0.3">
      <c r="A1846" s="64">
        <v>177044000101</v>
      </c>
      <c r="B1846">
        <v>160</v>
      </c>
    </row>
    <row r="1847" spans="1:2" x14ac:dyDescent="0.3">
      <c r="A1847" s="64">
        <v>177044000102</v>
      </c>
      <c r="B1847">
        <v>160</v>
      </c>
    </row>
    <row r="1848" spans="1:2" x14ac:dyDescent="0.3">
      <c r="A1848" s="64">
        <v>177044000270</v>
      </c>
      <c r="B1848">
        <v>173</v>
      </c>
    </row>
    <row r="1849" spans="1:2" x14ac:dyDescent="0.3">
      <c r="A1849" s="64">
        <v>177044001000</v>
      </c>
      <c r="B1849">
        <v>167</v>
      </c>
    </row>
    <row r="1850" spans="1:2" x14ac:dyDescent="0.3">
      <c r="A1850" s="64">
        <v>177044001400</v>
      </c>
      <c r="B1850">
        <v>160</v>
      </c>
    </row>
    <row r="1851" spans="1:2" x14ac:dyDescent="0.3">
      <c r="A1851" s="64">
        <v>177044001401</v>
      </c>
      <c r="B1851">
        <v>159</v>
      </c>
    </row>
    <row r="1852" spans="1:2" x14ac:dyDescent="0.3">
      <c r="A1852" s="64">
        <v>177044001402</v>
      </c>
      <c r="B1852">
        <v>160</v>
      </c>
    </row>
    <row r="1853" spans="1:2" x14ac:dyDescent="0.3">
      <c r="A1853" s="64">
        <v>177044001403</v>
      </c>
      <c r="B1853">
        <v>160</v>
      </c>
    </row>
    <row r="1854" spans="1:2" x14ac:dyDescent="0.3">
      <c r="A1854" s="64">
        <v>177044004500</v>
      </c>
      <c r="B1854">
        <v>150</v>
      </c>
    </row>
    <row r="1855" spans="1:2" x14ac:dyDescent="0.3">
      <c r="A1855" s="64">
        <v>177044005000</v>
      </c>
      <c r="B1855">
        <v>170</v>
      </c>
    </row>
    <row r="1856" spans="1:2" x14ac:dyDescent="0.3">
      <c r="A1856" s="64">
        <v>177044006900</v>
      </c>
      <c r="B1856">
        <v>170</v>
      </c>
    </row>
    <row r="1857" spans="1:2" x14ac:dyDescent="0.3">
      <c r="A1857" s="64">
        <v>177044007200</v>
      </c>
      <c r="B1857">
        <v>170</v>
      </c>
    </row>
    <row r="1858" spans="1:2" x14ac:dyDescent="0.3">
      <c r="A1858" s="64">
        <v>177044007800</v>
      </c>
      <c r="B1858">
        <v>170</v>
      </c>
    </row>
    <row r="1859" spans="1:2" x14ac:dyDescent="0.3">
      <c r="A1859" s="64">
        <v>177044008200</v>
      </c>
      <c r="B1859">
        <v>165</v>
      </c>
    </row>
    <row r="1860" spans="1:2" x14ac:dyDescent="0.3">
      <c r="A1860" s="64">
        <v>177044008201</v>
      </c>
      <c r="B1860">
        <v>165</v>
      </c>
    </row>
    <row r="1861" spans="1:2" x14ac:dyDescent="0.3">
      <c r="A1861" s="64">
        <v>177044008400</v>
      </c>
      <c r="B1861">
        <v>170</v>
      </c>
    </row>
    <row r="1862" spans="1:2" x14ac:dyDescent="0.3">
      <c r="A1862" s="64">
        <v>177044008600</v>
      </c>
      <c r="B1862">
        <v>205</v>
      </c>
    </row>
    <row r="1863" spans="1:2" x14ac:dyDescent="0.3">
      <c r="A1863" s="64">
        <v>177044009100</v>
      </c>
      <c r="B1863">
        <v>150</v>
      </c>
    </row>
    <row r="1864" spans="1:2" x14ac:dyDescent="0.3">
      <c r="A1864" s="64">
        <v>177044010000</v>
      </c>
      <c r="B1864">
        <v>170</v>
      </c>
    </row>
    <row r="1865" spans="1:2" x14ac:dyDescent="0.3">
      <c r="A1865" s="64">
        <v>177044010200</v>
      </c>
      <c r="B1865">
        <v>165</v>
      </c>
    </row>
    <row r="1866" spans="1:2" x14ac:dyDescent="0.3">
      <c r="A1866" s="64">
        <v>177044010270</v>
      </c>
      <c r="B1866">
        <v>165</v>
      </c>
    </row>
    <row r="1867" spans="1:2" x14ac:dyDescent="0.3">
      <c r="A1867" s="64">
        <v>177044010271</v>
      </c>
      <c r="B1867">
        <v>165</v>
      </c>
    </row>
    <row r="1868" spans="1:2" x14ac:dyDescent="0.3">
      <c r="A1868" s="64">
        <v>177044010700</v>
      </c>
      <c r="B1868">
        <v>170</v>
      </c>
    </row>
    <row r="1869" spans="1:2" x14ac:dyDescent="0.3">
      <c r="A1869" s="64">
        <v>177044011300</v>
      </c>
      <c r="B1869">
        <v>170</v>
      </c>
    </row>
    <row r="1870" spans="1:2" x14ac:dyDescent="0.3">
      <c r="A1870" s="64">
        <v>177044012000</v>
      </c>
      <c r="B1870">
        <v>170</v>
      </c>
    </row>
    <row r="1871" spans="1:2" x14ac:dyDescent="0.3">
      <c r="A1871" s="64">
        <v>177044012001</v>
      </c>
      <c r="B1871">
        <v>174</v>
      </c>
    </row>
    <row r="1872" spans="1:2" x14ac:dyDescent="0.3">
      <c r="A1872" s="64">
        <v>177044012200</v>
      </c>
      <c r="B1872">
        <v>90</v>
      </c>
    </row>
    <row r="1873" spans="1:2" x14ac:dyDescent="0.3">
      <c r="A1873" s="64">
        <v>177044012800</v>
      </c>
      <c r="B1873">
        <v>170</v>
      </c>
    </row>
    <row r="1874" spans="1:2" x14ac:dyDescent="0.3">
      <c r="A1874" s="64">
        <v>177044013200</v>
      </c>
      <c r="B1874">
        <v>170</v>
      </c>
    </row>
    <row r="1875" spans="1:2" x14ac:dyDescent="0.3">
      <c r="A1875" s="64">
        <v>177044013700</v>
      </c>
      <c r="B1875">
        <v>170</v>
      </c>
    </row>
    <row r="1876" spans="1:2" x14ac:dyDescent="0.3">
      <c r="A1876" s="64">
        <v>177044013800</v>
      </c>
      <c r="B1876">
        <v>185</v>
      </c>
    </row>
    <row r="1877" spans="1:2" x14ac:dyDescent="0.3">
      <c r="A1877" s="64">
        <v>177044013801</v>
      </c>
      <c r="B1877">
        <v>186</v>
      </c>
    </row>
    <row r="1878" spans="1:2" x14ac:dyDescent="0.3">
      <c r="A1878" s="64">
        <v>177044013802</v>
      </c>
      <c r="B1878">
        <v>175</v>
      </c>
    </row>
    <row r="1879" spans="1:2" x14ac:dyDescent="0.3">
      <c r="A1879" s="64">
        <v>177044013803</v>
      </c>
      <c r="B1879">
        <v>175</v>
      </c>
    </row>
    <row r="1880" spans="1:2" x14ac:dyDescent="0.3">
      <c r="A1880" s="64">
        <v>177044014000</v>
      </c>
      <c r="B1880">
        <v>180</v>
      </c>
    </row>
    <row r="1881" spans="1:2" x14ac:dyDescent="0.3">
      <c r="A1881" s="64">
        <v>177044014300</v>
      </c>
      <c r="B1881">
        <v>220</v>
      </c>
    </row>
    <row r="1882" spans="1:2" x14ac:dyDescent="0.3">
      <c r="A1882" s="64">
        <v>177044014301</v>
      </c>
      <c r="B1882">
        <v>220</v>
      </c>
    </row>
    <row r="1883" spans="1:2" x14ac:dyDescent="0.3">
      <c r="A1883" s="64">
        <v>177044014400</v>
      </c>
      <c r="B1883">
        <v>170</v>
      </c>
    </row>
    <row r="1884" spans="1:2" x14ac:dyDescent="0.3">
      <c r="A1884" s="64">
        <v>177044015100</v>
      </c>
      <c r="B1884">
        <v>220</v>
      </c>
    </row>
    <row r="1885" spans="1:2" x14ac:dyDescent="0.3">
      <c r="A1885" s="64">
        <v>177044015101</v>
      </c>
      <c r="B1885">
        <v>220</v>
      </c>
    </row>
    <row r="1886" spans="1:2" x14ac:dyDescent="0.3">
      <c r="A1886" s="64">
        <v>177044015102</v>
      </c>
      <c r="B1886">
        <v>220</v>
      </c>
    </row>
    <row r="1887" spans="1:2" x14ac:dyDescent="0.3">
      <c r="A1887" s="64">
        <v>177044015103</v>
      </c>
      <c r="B1887">
        <v>220</v>
      </c>
    </row>
    <row r="1888" spans="1:2" x14ac:dyDescent="0.3">
      <c r="A1888" s="64">
        <v>177044015200</v>
      </c>
      <c r="B1888">
        <v>220</v>
      </c>
    </row>
    <row r="1889" spans="1:2" x14ac:dyDescent="0.3">
      <c r="A1889" s="64">
        <v>177044015201</v>
      </c>
      <c r="B1889">
        <v>220</v>
      </c>
    </row>
    <row r="1890" spans="1:2" x14ac:dyDescent="0.3">
      <c r="A1890" s="64">
        <v>177044015202</v>
      </c>
      <c r="B1890">
        <v>220</v>
      </c>
    </row>
    <row r="1891" spans="1:2" x14ac:dyDescent="0.3">
      <c r="A1891" s="64">
        <v>177044015203</v>
      </c>
      <c r="B1891">
        <v>220</v>
      </c>
    </row>
    <row r="1892" spans="1:2" x14ac:dyDescent="0.3">
      <c r="A1892" s="64">
        <v>177044015270</v>
      </c>
      <c r="B1892">
        <v>220</v>
      </c>
    </row>
    <row r="1893" spans="1:2" x14ac:dyDescent="0.3">
      <c r="A1893" s="64">
        <v>177044015271</v>
      </c>
      <c r="B1893">
        <v>220</v>
      </c>
    </row>
    <row r="1894" spans="1:2" x14ac:dyDescent="0.3">
      <c r="A1894" s="64">
        <v>177044015272</v>
      </c>
      <c r="B1894">
        <v>220</v>
      </c>
    </row>
    <row r="1895" spans="1:2" x14ac:dyDescent="0.3">
      <c r="A1895" s="64">
        <v>177044015273</v>
      </c>
      <c r="B1895">
        <v>220</v>
      </c>
    </row>
    <row r="1896" spans="1:2" x14ac:dyDescent="0.3">
      <c r="A1896" s="64">
        <v>177044015400</v>
      </c>
      <c r="B1896">
        <v>270</v>
      </c>
    </row>
    <row r="1897" spans="1:2" x14ac:dyDescent="0.3">
      <c r="A1897" s="64">
        <v>177044016100</v>
      </c>
      <c r="B1897">
        <v>182</v>
      </c>
    </row>
    <row r="1898" spans="1:2" x14ac:dyDescent="0.3">
      <c r="A1898" s="64">
        <v>177044016600</v>
      </c>
      <c r="B1898">
        <v>220</v>
      </c>
    </row>
    <row r="1899" spans="1:2" x14ac:dyDescent="0.3">
      <c r="A1899" s="64">
        <v>177044016601</v>
      </c>
      <c r="B1899">
        <v>220</v>
      </c>
    </row>
    <row r="1900" spans="1:2" x14ac:dyDescent="0.3">
      <c r="A1900" s="64">
        <v>177044016670</v>
      </c>
      <c r="B1900">
        <v>220</v>
      </c>
    </row>
    <row r="1901" spans="1:2" x14ac:dyDescent="0.3">
      <c r="A1901" s="64">
        <v>177044016900</v>
      </c>
      <c r="B1901">
        <v>164</v>
      </c>
    </row>
    <row r="1902" spans="1:2" x14ac:dyDescent="0.3">
      <c r="A1902" s="64">
        <v>177044017400</v>
      </c>
      <c r="B1902">
        <v>180</v>
      </c>
    </row>
    <row r="1903" spans="1:2" x14ac:dyDescent="0.3">
      <c r="A1903" s="64">
        <v>177044017500</v>
      </c>
      <c r="B1903">
        <v>220</v>
      </c>
    </row>
    <row r="1904" spans="1:2" x14ac:dyDescent="0.3">
      <c r="A1904" s="64">
        <v>177044018100</v>
      </c>
      <c r="B1904">
        <v>220</v>
      </c>
    </row>
    <row r="1905" spans="1:2" x14ac:dyDescent="0.3">
      <c r="A1905" s="64">
        <v>177044018200</v>
      </c>
      <c r="B1905">
        <v>189</v>
      </c>
    </row>
    <row r="1906" spans="1:2" x14ac:dyDescent="0.3">
      <c r="A1906" s="64">
        <v>177044018500</v>
      </c>
      <c r="B1906">
        <v>180</v>
      </c>
    </row>
    <row r="1907" spans="1:2" x14ac:dyDescent="0.3">
      <c r="A1907" s="64">
        <v>177044018800</v>
      </c>
      <c r="B1907">
        <v>210</v>
      </c>
    </row>
    <row r="1908" spans="1:2" x14ac:dyDescent="0.3">
      <c r="A1908" s="64">
        <v>177044019400</v>
      </c>
      <c r="B1908">
        <v>220</v>
      </c>
    </row>
    <row r="1909" spans="1:2" x14ac:dyDescent="0.3">
      <c r="A1909" s="64">
        <v>177044019401</v>
      </c>
      <c r="B1909">
        <v>220</v>
      </c>
    </row>
    <row r="1910" spans="1:2" x14ac:dyDescent="0.3">
      <c r="A1910" s="64">
        <v>177044019402</v>
      </c>
      <c r="B1910">
        <v>220</v>
      </c>
    </row>
    <row r="1911" spans="1:2" x14ac:dyDescent="0.3">
      <c r="A1911" s="64">
        <v>177044019500</v>
      </c>
      <c r="B1911">
        <v>368</v>
      </c>
    </row>
    <row r="1912" spans="1:2" x14ac:dyDescent="0.3">
      <c r="A1912" s="64">
        <v>177044019501</v>
      </c>
      <c r="B1912">
        <v>368</v>
      </c>
    </row>
    <row r="1913" spans="1:2" x14ac:dyDescent="0.3">
      <c r="A1913" s="64">
        <v>177044019570</v>
      </c>
      <c r="B1913">
        <v>368</v>
      </c>
    </row>
    <row r="1914" spans="1:2" x14ac:dyDescent="0.3">
      <c r="A1914" s="64">
        <v>177044020100</v>
      </c>
      <c r="B1914">
        <v>220</v>
      </c>
    </row>
    <row r="1915" spans="1:2" x14ac:dyDescent="0.3">
      <c r="A1915" s="64">
        <v>177044020101</v>
      </c>
      <c r="B1915">
        <v>220</v>
      </c>
    </row>
    <row r="1916" spans="1:2" x14ac:dyDescent="0.3">
      <c r="A1916" s="64">
        <v>177044020300</v>
      </c>
      <c r="B1916">
        <v>220</v>
      </c>
    </row>
    <row r="1917" spans="1:2" x14ac:dyDescent="0.3">
      <c r="A1917" s="64">
        <v>177044020301</v>
      </c>
      <c r="B1917">
        <v>220</v>
      </c>
    </row>
    <row r="1918" spans="1:2" x14ac:dyDescent="0.3">
      <c r="A1918" s="64">
        <v>177044020600</v>
      </c>
      <c r="B1918">
        <v>220</v>
      </c>
    </row>
    <row r="1919" spans="1:2" x14ac:dyDescent="0.3">
      <c r="A1919" s="64">
        <v>177044020800</v>
      </c>
      <c r="B1919">
        <v>220</v>
      </c>
    </row>
    <row r="1920" spans="1:2" x14ac:dyDescent="0.3">
      <c r="A1920" s="64">
        <v>177044020801</v>
      </c>
      <c r="B1920">
        <v>220</v>
      </c>
    </row>
    <row r="1921" spans="1:2" x14ac:dyDescent="0.3">
      <c r="A1921" s="64">
        <v>177044021000</v>
      </c>
      <c r="B1921">
        <v>220</v>
      </c>
    </row>
    <row r="1922" spans="1:2" x14ac:dyDescent="0.3">
      <c r="A1922" s="64">
        <v>177044021300</v>
      </c>
      <c r="B1922">
        <v>182</v>
      </c>
    </row>
    <row r="1923" spans="1:2" x14ac:dyDescent="0.3">
      <c r="A1923" s="64">
        <v>177044021600</v>
      </c>
      <c r="B1923">
        <v>220</v>
      </c>
    </row>
    <row r="1924" spans="1:2" x14ac:dyDescent="0.3">
      <c r="A1924" s="64">
        <v>177044021601</v>
      </c>
      <c r="B1924">
        <v>220</v>
      </c>
    </row>
    <row r="1925" spans="1:2" x14ac:dyDescent="0.3">
      <c r="A1925" s="64">
        <v>177044021602</v>
      </c>
      <c r="B1925">
        <v>220</v>
      </c>
    </row>
    <row r="1926" spans="1:2" x14ac:dyDescent="0.3">
      <c r="A1926" s="64">
        <v>177044021700</v>
      </c>
      <c r="B1926">
        <v>182</v>
      </c>
    </row>
    <row r="1927" spans="1:2" x14ac:dyDescent="0.3">
      <c r="A1927" s="64">
        <v>177044022100</v>
      </c>
      <c r="B1927">
        <v>182</v>
      </c>
    </row>
    <row r="1928" spans="1:2" x14ac:dyDescent="0.3">
      <c r="A1928" s="64">
        <v>177044022200</v>
      </c>
      <c r="B1928">
        <v>220</v>
      </c>
    </row>
    <row r="1929" spans="1:2" x14ac:dyDescent="0.3">
      <c r="A1929" s="64">
        <v>177044022201</v>
      </c>
      <c r="B1929">
        <v>220</v>
      </c>
    </row>
    <row r="1930" spans="1:2" x14ac:dyDescent="0.3">
      <c r="A1930" s="64">
        <v>177044022500</v>
      </c>
      <c r="B1930">
        <v>220</v>
      </c>
    </row>
    <row r="1931" spans="1:2" x14ac:dyDescent="0.3">
      <c r="A1931" s="64">
        <v>177044022600</v>
      </c>
      <c r="B1931">
        <v>227</v>
      </c>
    </row>
    <row r="1932" spans="1:2" x14ac:dyDescent="0.3">
      <c r="A1932" s="64">
        <v>177044022601</v>
      </c>
      <c r="B1932">
        <v>227</v>
      </c>
    </row>
    <row r="1933" spans="1:2" x14ac:dyDescent="0.3">
      <c r="A1933" s="64">
        <v>177044022800</v>
      </c>
      <c r="B1933">
        <v>220</v>
      </c>
    </row>
    <row r="1934" spans="1:2" x14ac:dyDescent="0.3">
      <c r="A1934" s="64">
        <v>177044023000</v>
      </c>
      <c r="B1934">
        <v>220</v>
      </c>
    </row>
    <row r="1935" spans="1:2" x14ac:dyDescent="0.3">
      <c r="A1935" s="64">
        <v>177044023200</v>
      </c>
      <c r="B1935">
        <v>184</v>
      </c>
    </row>
    <row r="1936" spans="1:2" x14ac:dyDescent="0.3">
      <c r="A1936" s="64">
        <v>177044023500</v>
      </c>
      <c r="B1936">
        <v>220</v>
      </c>
    </row>
    <row r="1937" spans="1:2" x14ac:dyDescent="0.3">
      <c r="A1937" s="64">
        <v>177044023501</v>
      </c>
      <c r="B1937">
        <v>220</v>
      </c>
    </row>
    <row r="1938" spans="1:2" x14ac:dyDescent="0.3">
      <c r="A1938" s="64">
        <v>177044024100</v>
      </c>
      <c r="B1938">
        <v>220</v>
      </c>
    </row>
    <row r="1939" spans="1:2" x14ac:dyDescent="0.3">
      <c r="A1939" s="64">
        <v>177044024101</v>
      </c>
      <c r="B1939">
        <v>220</v>
      </c>
    </row>
    <row r="1940" spans="1:2" x14ac:dyDescent="0.3">
      <c r="A1940" s="64">
        <v>177044024102</v>
      </c>
      <c r="B1940">
        <v>220</v>
      </c>
    </row>
    <row r="1941" spans="1:2" x14ac:dyDescent="0.3">
      <c r="A1941" s="64">
        <v>177044024700</v>
      </c>
      <c r="B1941">
        <v>271</v>
      </c>
    </row>
    <row r="1942" spans="1:2" x14ac:dyDescent="0.3">
      <c r="A1942" s="64">
        <v>177044025000</v>
      </c>
      <c r="B1942">
        <v>271</v>
      </c>
    </row>
    <row r="1943" spans="1:2" x14ac:dyDescent="0.3">
      <c r="A1943" s="64">
        <v>177044025100</v>
      </c>
      <c r="B1943">
        <v>271</v>
      </c>
    </row>
    <row r="1944" spans="1:2" x14ac:dyDescent="0.3">
      <c r="A1944" s="64">
        <v>177044025101</v>
      </c>
      <c r="B1944">
        <v>271</v>
      </c>
    </row>
    <row r="1945" spans="1:2" x14ac:dyDescent="0.3">
      <c r="A1945" s="64">
        <v>177044025600</v>
      </c>
      <c r="B1945">
        <v>271</v>
      </c>
    </row>
    <row r="1946" spans="1:2" x14ac:dyDescent="0.3">
      <c r="A1946" s="64">
        <v>177044025800</v>
      </c>
      <c r="B1946">
        <v>272</v>
      </c>
    </row>
    <row r="1947" spans="1:2" x14ac:dyDescent="0.3">
      <c r="A1947" s="64">
        <v>177044027300</v>
      </c>
      <c r="B1947">
        <v>220</v>
      </c>
    </row>
    <row r="1948" spans="1:2" x14ac:dyDescent="0.3">
      <c r="A1948" s="64">
        <v>177044027870</v>
      </c>
      <c r="B1948">
        <v>227</v>
      </c>
    </row>
    <row r="1949" spans="1:2" x14ac:dyDescent="0.3">
      <c r="A1949" s="64">
        <v>177044028800</v>
      </c>
      <c r="B1949">
        <v>271</v>
      </c>
    </row>
    <row r="1950" spans="1:2" x14ac:dyDescent="0.3">
      <c r="A1950" s="64">
        <v>177044028900</v>
      </c>
      <c r="B1950">
        <v>227</v>
      </c>
    </row>
    <row r="1951" spans="1:2" x14ac:dyDescent="0.3">
      <c r="A1951" s="64">
        <v>177044029100</v>
      </c>
      <c r="B1951">
        <v>227</v>
      </c>
    </row>
    <row r="1952" spans="1:2" x14ac:dyDescent="0.3">
      <c r="A1952" s="64">
        <v>177044029200</v>
      </c>
      <c r="B1952">
        <v>227</v>
      </c>
    </row>
    <row r="1953" spans="1:2" x14ac:dyDescent="0.3">
      <c r="A1953" s="64">
        <v>177044031700</v>
      </c>
      <c r="B1953">
        <v>170</v>
      </c>
    </row>
    <row r="1954" spans="1:2" x14ac:dyDescent="0.3">
      <c r="A1954" s="64">
        <v>177044032000</v>
      </c>
      <c r="B1954">
        <v>271</v>
      </c>
    </row>
    <row r="1955" spans="1:2" x14ac:dyDescent="0.3">
      <c r="A1955" s="64">
        <v>177044032200</v>
      </c>
      <c r="B1955">
        <v>258</v>
      </c>
    </row>
    <row r="1956" spans="1:2" x14ac:dyDescent="0.3">
      <c r="A1956" s="64">
        <v>177044032600</v>
      </c>
      <c r="B1956">
        <v>170</v>
      </c>
    </row>
    <row r="1957" spans="1:2" x14ac:dyDescent="0.3">
      <c r="A1957" s="64">
        <v>177044032970</v>
      </c>
      <c r="B1957">
        <v>271</v>
      </c>
    </row>
    <row r="1958" spans="1:2" x14ac:dyDescent="0.3">
      <c r="A1958" s="64">
        <v>177044033000</v>
      </c>
      <c r="B1958">
        <v>227</v>
      </c>
    </row>
    <row r="1959" spans="1:2" x14ac:dyDescent="0.3">
      <c r="A1959" s="64">
        <v>177044033001</v>
      </c>
      <c r="B1959">
        <v>227</v>
      </c>
    </row>
    <row r="1960" spans="1:2" x14ac:dyDescent="0.3">
      <c r="A1960" s="64">
        <v>177044033200</v>
      </c>
      <c r="B1960">
        <v>258</v>
      </c>
    </row>
    <row r="1961" spans="1:2" x14ac:dyDescent="0.3">
      <c r="A1961" s="64">
        <v>177044033400</v>
      </c>
      <c r="B1961">
        <v>258</v>
      </c>
    </row>
    <row r="1962" spans="1:2" x14ac:dyDescent="0.3">
      <c r="A1962" s="64">
        <v>177044034200</v>
      </c>
      <c r="B1962">
        <v>258</v>
      </c>
    </row>
    <row r="1963" spans="1:2" x14ac:dyDescent="0.3">
      <c r="A1963" s="64">
        <v>177044034400</v>
      </c>
      <c r="B1963">
        <v>272</v>
      </c>
    </row>
    <row r="1964" spans="1:2" x14ac:dyDescent="0.3">
      <c r="A1964" s="64">
        <v>177044034500</v>
      </c>
      <c r="B1964">
        <v>258</v>
      </c>
    </row>
    <row r="1965" spans="1:2" x14ac:dyDescent="0.3">
      <c r="A1965" s="64">
        <v>177044034600</v>
      </c>
      <c r="B1965">
        <v>271</v>
      </c>
    </row>
    <row r="1966" spans="1:2" x14ac:dyDescent="0.3">
      <c r="A1966" s="64">
        <v>177044034601</v>
      </c>
      <c r="B1966">
        <v>271</v>
      </c>
    </row>
    <row r="1967" spans="1:2" x14ac:dyDescent="0.3">
      <c r="A1967" s="64">
        <v>177044034900</v>
      </c>
      <c r="B1967">
        <v>271</v>
      </c>
    </row>
    <row r="1968" spans="1:2" x14ac:dyDescent="0.3">
      <c r="A1968" s="64">
        <v>177044035500</v>
      </c>
      <c r="B1968">
        <v>258</v>
      </c>
    </row>
    <row r="1969" spans="1:2" x14ac:dyDescent="0.3">
      <c r="A1969" s="64">
        <v>177044036200</v>
      </c>
      <c r="B1969">
        <v>258</v>
      </c>
    </row>
    <row r="1970" spans="1:2" x14ac:dyDescent="0.3">
      <c r="A1970" s="64">
        <v>177044036201</v>
      </c>
      <c r="B1970">
        <v>258</v>
      </c>
    </row>
    <row r="1971" spans="1:2" x14ac:dyDescent="0.3">
      <c r="A1971" s="64">
        <v>177044036700</v>
      </c>
      <c r="B1971">
        <v>258</v>
      </c>
    </row>
    <row r="1972" spans="1:2" x14ac:dyDescent="0.3">
      <c r="A1972" s="64">
        <v>177044037000</v>
      </c>
      <c r="B1972">
        <v>185</v>
      </c>
    </row>
    <row r="1973" spans="1:2" x14ac:dyDescent="0.3">
      <c r="A1973" s="64">
        <v>177044037001</v>
      </c>
      <c r="B1973">
        <v>185</v>
      </c>
    </row>
    <row r="1974" spans="1:2" x14ac:dyDescent="0.3">
      <c r="A1974" s="64">
        <v>177044037700</v>
      </c>
      <c r="B1974">
        <v>170</v>
      </c>
    </row>
    <row r="1975" spans="1:2" x14ac:dyDescent="0.3">
      <c r="A1975" s="64">
        <v>177044038100</v>
      </c>
      <c r="B1975">
        <v>258</v>
      </c>
    </row>
    <row r="1976" spans="1:2" x14ac:dyDescent="0.3">
      <c r="A1976" s="64">
        <v>177044038400</v>
      </c>
      <c r="B1976">
        <v>162</v>
      </c>
    </row>
    <row r="1977" spans="1:2" x14ac:dyDescent="0.3">
      <c r="A1977" s="64">
        <v>177044038500</v>
      </c>
      <c r="B1977">
        <v>162</v>
      </c>
    </row>
    <row r="1978" spans="1:2" x14ac:dyDescent="0.3">
      <c r="A1978" s="64">
        <v>177044039000</v>
      </c>
      <c r="B1978">
        <v>182</v>
      </c>
    </row>
    <row r="1979" spans="1:2" x14ac:dyDescent="0.3">
      <c r="A1979" s="64">
        <v>177044039300</v>
      </c>
      <c r="B1979">
        <v>284</v>
      </c>
    </row>
    <row r="1980" spans="1:2" x14ac:dyDescent="0.3">
      <c r="A1980" s="64">
        <v>177044041100</v>
      </c>
      <c r="B1980">
        <v>191</v>
      </c>
    </row>
    <row r="1981" spans="1:2" x14ac:dyDescent="0.3">
      <c r="A1981" s="64">
        <v>177044041200</v>
      </c>
      <c r="B1981">
        <v>162</v>
      </c>
    </row>
    <row r="1982" spans="1:2" x14ac:dyDescent="0.3">
      <c r="A1982" s="64">
        <v>177044041900</v>
      </c>
      <c r="B1982">
        <v>170</v>
      </c>
    </row>
    <row r="1983" spans="1:2" x14ac:dyDescent="0.3">
      <c r="A1983" s="64">
        <v>177044042300</v>
      </c>
      <c r="B1983">
        <v>191</v>
      </c>
    </row>
    <row r="1984" spans="1:2" x14ac:dyDescent="0.3">
      <c r="A1984" s="64">
        <v>177044042600</v>
      </c>
      <c r="B1984">
        <v>191</v>
      </c>
    </row>
    <row r="1985" spans="1:2" x14ac:dyDescent="0.3">
      <c r="A1985" s="64">
        <v>177044042800</v>
      </c>
      <c r="B1985">
        <v>258</v>
      </c>
    </row>
    <row r="1986" spans="1:2" x14ac:dyDescent="0.3">
      <c r="A1986" s="64">
        <v>177044043070</v>
      </c>
      <c r="B1986">
        <v>308</v>
      </c>
    </row>
    <row r="1987" spans="1:2" x14ac:dyDescent="0.3">
      <c r="A1987" s="64">
        <v>177044044500</v>
      </c>
      <c r="B1987">
        <v>220</v>
      </c>
    </row>
    <row r="1988" spans="1:2" x14ac:dyDescent="0.3">
      <c r="A1988" s="64">
        <v>177044044600</v>
      </c>
      <c r="B1988">
        <v>220</v>
      </c>
    </row>
    <row r="1989" spans="1:2" x14ac:dyDescent="0.3">
      <c r="A1989" s="64">
        <v>177044044601</v>
      </c>
      <c r="B1989">
        <v>220</v>
      </c>
    </row>
    <row r="1990" spans="1:2" x14ac:dyDescent="0.3">
      <c r="A1990" s="64">
        <v>177044045070</v>
      </c>
      <c r="B1990">
        <v>268</v>
      </c>
    </row>
    <row r="1991" spans="1:2" x14ac:dyDescent="0.3">
      <c r="A1991" s="64">
        <v>177044045200</v>
      </c>
      <c r="B1991">
        <v>268</v>
      </c>
    </row>
    <row r="1992" spans="1:2" x14ac:dyDescent="0.3">
      <c r="A1992" s="64">
        <v>177044045300</v>
      </c>
      <c r="B1992">
        <v>220</v>
      </c>
    </row>
    <row r="1993" spans="1:2" x14ac:dyDescent="0.3">
      <c r="A1993" s="64">
        <v>177044045301</v>
      </c>
      <c r="B1993">
        <v>220</v>
      </c>
    </row>
    <row r="1994" spans="1:2" x14ac:dyDescent="0.3">
      <c r="A1994" s="64">
        <v>177044045302</v>
      </c>
      <c r="B1994">
        <v>220</v>
      </c>
    </row>
    <row r="1995" spans="1:2" x14ac:dyDescent="0.3">
      <c r="A1995" s="64">
        <v>177044045700</v>
      </c>
      <c r="B1995">
        <v>232</v>
      </c>
    </row>
    <row r="1996" spans="1:2" x14ac:dyDescent="0.3">
      <c r="A1996" s="64">
        <v>177044045800</v>
      </c>
      <c r="B1996">
        <v>268</v>
      </c>
    </row>
    <row r="1997" spans="1:2" x14ac:dyDescent="0.3">
      <c r="A1997" s="64">
        <v>177044046300</v>
      </c>
      <c r="B1997">
        <v>220</v>
      </c>
    </row>
    <row r="1998" spans="1:2" x14ac:dyDescent="0.3">
      <c r="A1998" s="64">
        <v>177044046700</v>
      </c>
      <c r="B1998">
        <v>239</v>
      </c>
    </row>
    <row r="1999" spans="1:2" x14ac:dyDescent="0.3">
      <c r="A1999" s="64">
        <v>177044046770</v>
      </c>
      <c r="B1999">
        <v>239</v>
      </c>
    </row>
    <row r="2000" spans="1:2" x14ac:dyDescent="0.3">
      <c r="A2000" s="64">
        <v>177044047500</v>
      </c>
      <c r="B2000">
        <v>262</v>
      </c>
    </row>
    <row r="2001" spans="1:2" x14ac:dyDescent="0.3">
      <c r="A2001" s="64">
        <v>177044049000</v>
      </c>
      <c r="B2001">
        <v>125</v>
      </c>
    </row>
    <row r="2002" spans="1:2" x14ac:dyDescent="0.3">
      <c r="A2002" s="64">
        <v>177044049001</v>
      </c>
      <c r="B2002">
        <v>125</v>
      </c>
    </row>
    <row r="2003" spans="1:2" x14ac:dyDescent="0.3">
      <c r="A2003" s="64">
        <v>177044049002</v>
      </c>
      <c r="B2003">
        <v>125</v>
      </c>
    </row>
    <row r="2004" spans="1:2" x14ac:dyDescent="0.3">
      <c r="A2004" s="64">
        <v>177044049100</v>
      </c>
      <c r="B2004">
        <v>328</v>
      </c>
    </row>
    <row r="2005" spans="1:2" x14ac:dyDescent="0.3">
      <c r="A2005" s="64">
        <v>177044050470</v>
      </c>
      <c r="B2005">
        <v>145</v>
      </c>
    </row>
    <row r="2006" spans="1:2" x14ac:dyDescent="0.3">
      <c r="A2006" s="64">
        <v>177044050600</v>
      </c>
      <c r="B2006">
        <v>262</v>
      </c>
    </row>
    <row r="2007" spans="1:2" x14ac:dyDescent="0.3">
      <c r="A2007" s="64">
        <v>177044051200</v>
      </c>
      <c r="B2007">
        <v>220</v>
      </c>
    </row>
    <row r="2008" spans="1:2" x14ac:dyDescent="0.3">
      <c r="A2008" s="64">
        <v>177044051300</v>
      </c>
      <c r="B2008">
        <v>297</v>
      </c>
    </row>
    <row r="2009" spans="1:2" x14ac:dyDescent="0.3">
      <c r="A2009" s="64">
        <v>177044052700</v>
      </c>
      <c r="B2009">
        <v>230</v>
      </c>
    </row>
    <row r="2010" spans="1:2" x14ac:dyDescent="0.3">
      <c r="A2010" s="64">
        <v>177044053100</v>
      </c>
      <c r="B2010">
        <v>270</v>
      </c>
    </row>
    <row r="2011" spans="1:2" x14ac:dyDescent="0.3">
      <c r="A2011" s="64">
        <v>177044053170</v>
      </c>
      <c r="B2011">
        <v>270</v>
      </c>
    </row>
    <row r="2012" spans="1:2" x14ac:dyDescent="0.3">
      <c r="A2012" s="64">
        <v>177044053300</v>
      </c>
      <c r="B2012">
        <v>230</v>
      </c>
    </row>
    <row r="2013" spans="1:2" x14ac:dyDescent="0.3">
      <c r="A2013" s="64">
        <v>177044053900</v>
      </c>
      <c r="B2013">
        <v>240</v>
      </c>
    </row>
    <row r="2014" spans="1:2" x14ac:dyDescent="0.3">
      <c r="A2014" s="64">
        <v>177044054300</v>
      </c>
      <c r="B2014">
        <v>220</v>
      </c>
    </row>
    <row r="2015" spans="1:2" x14ac:dyDescent="0.3">
      <c r="A2015" s="64">
        <v>177044054970</v>
      </c>
      <c r="B2015">
        <v>286</v>
      </c>
    </row>
    <row r="2016" spans="1:2" x14ac:dyDescent="0.3">
      <c r="A2016" s="64">
        <v>177044054971</v>
      </c>
      <c r="B2016">
        <v>286</v>
      </c>
    </row>
    <row r="2017" spans="1:2" x14ac:dyDescent="0.3">
      <c r="A2017" s="64">
        <v>177044055100</v>
      </c>
      <c r="B2017">
        <v>240</v>
      </c>
    </row>
    <row r="2018" spans="1:2" x14ac:dyDescent="0.3">
      <c r="A2018" s="64">
        <v>177044055101</v>
      </c>
      <c r="B2018">
        <v>240</v>
      </c>
    </row>
    <row r="2019" spans="1:2" x14ac:dyDescent="0.3">
      <c r="A2019" s="64">
        <v>177044055270</v>
      </c>
      <c r="B2019">
        <v>127</v>
      </c>
    </row>
    <row r="2020" spans="1:2" x14ac:dyDescent="0.3">
      <c r="A2020" s="64">
        <v>177044055400</v>
      </c>
      <c r="B2020">
        <v>220</v>
      </c>
    </row>
    <row r="2021" spans="1:2" x14ac:dyDescent="0.3">
      <c r="A2021" s="64">
        <v>177044055500</v>
      </c>
      <c r="B2021">
        <v>220</v>
      </c>
    </row>
    <row r="2022" spans="1:2" x14ac:dyDescent="0.3">
      <c r="A2022" s="64">
        <v>177044055600</v>
      </c>
      <c r="B2022">
        <v>240</v>
      </c>
    </row>
    <row r="2023" spans="1:2" x14ac:dyDescent="0.3">
      <c r="A2023" s="64">
        <v>177044055800</v>
      </c>
      <c r="B2023">
        <v>240</v>
      </c>
    </row>
    <row r="2024" spans="1:2" x14ac:dyDescent="0.3">
      <c r="A2024" s="64">
        <v>177044055900</v>
      </c>
      <c r="B2024">
        <v>220</v>
      </c>
    </row>
    <row r="2025" spans="1:2" x14ac:dyDescent="0.3">
      <c r="A2025" s="64">
        <v>177044056100</v>
      </c>
      <c r="B2025">
        <v>240</v>
      </c>
    </row>
    <row r="2026" spans="1:2" x14ac:dyDescent="0.3">
      <c r="A2026" s="64">
        <v>177044056200</v>
      </c>
      <c r="B2026">
        <v>240</v>
      </c>
    </row>
    <row r="2027" spans="1:2" x14ac:dyDescent="0.3">
      <c r="A2027" s="64">
        <v>177044056400</v>
      </c>
      <c r="B2027">
        <v>220</v>
      </c>
    </row>
    <row r="2028" spans="1:2" x14ac:dyDescent="0.3">
      <c r="A2028" s="64">
        <v>177044056500</v>
      </c>
      <c r="B2028">
        <v>127</v>
      </c>
    </row>
    <row r="2029" spans="1:2" x14ac:dyDescent="0.3">
      <c r="A2029" s="64">
        <v>177044056700</v>
      </c>
      <c r="B2029">
        <v>240</v>
      </c>
    </row>
    <row r="2030" spans="1:2" x14ac:dyDescent="0.3">
      <c r="A2030" s="64">
        <v>177044056800</v>
      </c>
      <c r="B2030">
        <v>240</v>
      </c>
    </row>
    <row r="2031" spans="1:2" x14ac:dyDescent="0.3">
      <c r="A2031" s="64">
        <v>177044057100</v>
      </c>
      <c r="B2031">
        <v>160</v>
      </c>
    </row>
    <row r="2032" spans="1:2" x14ac:dyDescent="0.3">
      <c r="A2032" s="64">
        <v>177044057101</v>
      </c>
      <c r="B2032">
        <v>160</v>
      </c>
    </row>
    <row r="2033" spans="1:2" x14ac:dyDescent="0.3">
      <c r="A2033" s="64">
        <v>177044057102</v>
      </c>
      <c r="B2033">
        <v>160</v>
      </c>
    </row>
    <row r="2034" spans="1:2" x14ac:dyDescent="0.3">
      <c r="A2034" s="64">
        <v>177044057200</v>
      </c>
      <c r="B2034">
        <v>240</v>
      </c>
    </row>
    <row r="2035" spans="1:2" x14ac:dyDescent="0.3">
      <c r="A2035" s="64">
        <v>177044057401</v>
      </c>
      <c r="B2035">
        <v>160</v>
      </c>
    </row>
    <row r="2036" spans="1:2" x14ac:dyDescent="0.3">
      <c r="A2036" s="64">
        <v>177044057900</v>
      </c>
      <c r="B2036">
        <v>232</v>
      </c>
    </row>
    <row r="2037" spans="1:2" x14ac:dyDescent="0.3">
      <c r="A2037" s="64">
        <v>177044058000</v>
      </c>
      <c r="B2037">
        <v>232</v>
      </c>
    </row>
    <row r="2038" spans="1:2" x14ac:dyDescent="0.3">
      <c r="A2038" s="64">
        <v>177044058400</v>
      </c>
      <c r="B2038">
        <v>180</v>
      </c>
    </row>
    <row r="2039" spans="1:2" x14ac:dyDescent="0.3">
      <c r="A2039" s="64">
        <v>177044058500</v>
      </c>
      <c r="B2039">
        <v>177</v>
      </c>
    </row>
    <row r="2040" spans="1:2" x14ac:dyDescent="0.3">
      <c r="A2040" s="64">
        <v>177044058600</v>
      </c>
      <c r="B2040">
        <v>232</v>
      </c>
    </row>
    <row r="2041" spans="1:2" x14ac:dyDescent="0.3">
      <c r="A2041" s="64">
        <v>177044058601</v>
      </c>
      <c r="B2041">
        <v>230</v>
      </c>
    </row>
    <row r="2042" spans="1:2" x14ac:dyDescent="0.3">
      <c r="A2042" s="64">
        <v>177044058700</v>
      </c>
      <c r="B2042">
        <v>232</v>
      </c>
    </row>
    <row r="2043" spans="1:2" x14ac:dyDescent="0.3">
      <c r="A2043" s="64">
        <v>177044058800</v>
      </c>
      <c r="B2043">
        <v>180</v>
      </c>
    </row>
    <row r="2044" spans="1:2" x14ac:dyDescent="0.3">
      <c r="A2044" s="64">
        <v>177044058870</v>
      </c>
      <c r="B2044">
        <v>180</v>
      </c>
    </row>
    <row r="2045" spans="1:2" x14ac:dyDescent="0.3">
      <c r="A2045" s="64">
        <v>177044058900</v>
      </c>
      <c r="B2045">
        <v>182</v>
      </c>
    </row>
    <row r="2046" spans="1:2" x14ac:dyDescent="0.3">
      <c r="A2046" s="64">
        <v>177044059000</v>
      </c>
      <c r="B2046">
        <v>186</v>
      </c>
    </row>
    <row r="2047" spans="1:2" x14ac:dyDescent="0.3">
      <c r="A2047" s="64">
        <v>177044059002</v>
      </c>
      <c r="B2047">
        <v>185</v>
      </c>
    </row>
    <row r="2048" spans="1:2" x14ac:dyDescent="0.3">
      <c r="A2048" s="64">
        <v>177044059200</v>
      </c>
      <c r="B2048">
        <v>232</v>
      </c>
    </row>
    <row r="2049" spans="1:2" x14ac:dyDescent="0.3">
      <c r="A2049" s="64">
        <v>177044059400</v>
      </c>
      <c r="B2049">
        <v>232</v>
      </c>
    </row>
    <row r="2050" spans="1:2" x14ac:dyDescent="0.3">
      <c r="A2050" s="64">
        <v>177044059500</v>
      </c>
      <c r="B2050">
        <v>180</v>
      </c>
    </row>
    <row r="2051" spans="1:2" x14ac:dyDescent="0.3">
      <c r="A2051" s="64">
        <v>177044059501</v>
      </c>
      <c r="B2051">
        <v>180</v>
      </c>
    </row>
    <row r="2052" spans="1:2" x14ac:dyDescent="0.3">
      <c r="A2052" s="64">
        <v>177044059800</v>
      </c>
      <c r="B2052">
        <v>200</v>
      </c>
    </row>
    <row r="2053" spans="1:2" x14ac:dyDescent="0.3">
      <c r="A2053" s="64">
        <v>177044059870</v>
      </c>
      <c r="B2053">
        <v>200</v>
      </c>
    </row>
    <row r="2054" spans="1:2" x14ac:dyDescent="0.3">
      <c r="A2054" s="64">
        <v>177044059900</v>
      </c>
      <c r="B2054">
        <v>232</v>
      </c>
    </row>
    <row r="2055" spans="1:2" x14ac:dyDescent="0.3">
      <c r="A2055" s="64">
        <v>177044060400</v>
      </c>
      <c r="B2055">
        <v>180</v>
      </c>
    </row>
    <row r="2056" spans="1:2" x14ac:dyDescent="0.3">
      <c r="A2056" s="64">
        <v>177044060600</v>
      </c>
      <c r="B2056">
        <v>232</v>
      </c>
    </row>
    <row r="2057" spans="1:2" x14ac:dyDescent="0.3">
      <c r="A2057" s="64">
        <v>177044060601</v>
      </c>
      <c r="B2057">
        <v>232</v>
      </c>
    </row>
    <row r="2058" spans="1:2" x14ac:dyDescent="0.3">
      <c r="A2058" s="64">
        <v>177044060900</v>
      </c>
      <c r="B2058">
        <v>232</v>
      </c>
    </row>
    <row r="2059" spans="1:2" x14ac:dyDescent="0.3">
      <c r="A2059" s="64">
        <v>177044061100</v>
      </c>
      <c r="B2059">
        <v>311</v>
      </c>
    </row>
    <row r="2060" spans="1:2" x14ac:dyDescent="0.3">
      <c r="A2060" s="64">
        <v>177044061101</v>
      </c>
      <c r="B2060">
        <v>311</v>
      </c>
    </row>
    <row r="2061" spans="1:2" x14ac:dyDescent="0.3">
      <c r="A2061" s="64">
        <v>177044061102</v>
      </c>
      <c r="B2061">
        <v>311</v>
      </c>
    </row>
    <row r="2062" spans="1:2" x14ac:dyDescent="0.3">
      <c r="A2062" s="64">
        <v>177044061200</v>
      </c>
      <c r="B2062">
        <v>180</v>
      </c>
    </row>
    <row r="2063" spans="1:2" x14ac:dyDescent="0.3">
      <c r="A2063" s="64">
        <v>177044061470</v>
      </c>
      <c r="B2063">
        <v>180</v>
      </c>
    </row>
    <row r="2064" spans="1:2" x14ac:dyDescent="0.3">
      <c r="A2064" s="64">
        <v>177044061471</v>
      </c>
      <c r="B2064">
        <v>180</v>
      </c>
    </row>
    <row r="2065" spans="1:2" x14ac:dyDescent="0.3">
      <c r="A2065" s="64">
        <v>177044061500</v>
      </c>
      <c r="B2065">
        <v>310</v>
      </c>
    </row>
    <row r="2066" spans="1:2" x14ac:dyDescent="0.3">
      <c r="A2066" s="64">
        <v>177044061700</v>
      </c>
      <c r="B2066">
        <v>170</v>
      </c>
    </row>
    <row r="2067" spans="1:2" x14ac:dyDescent="0.3">
      <c r="A2067" s="64">
        <v>177044061870</v>
      </c>
      <c r="B2067">
        <v>182</v>
      </c>
    </row>
    <row r="2068" spans="1:2" x14ac:dyDescent="0.3">
      <c r="A2068" s="64">
        <v>177044061871</v>
      </c>
      <c r="B2068">
        <v>182</v>
      </c>
    </row>
    <row r="2069" spans="1:2" x14ac:dyDescent="0.3">
      <c r="A2069" s="64">
        <v>177044061900</v>
      </c>
      <c r="B2069">
        <v>174</v>
      </c>
    </row>
    <row r="2070" spans="1:2" x14ac:dyDescent="0.3">
      <c r="A2070" s="64">
        <v>177044061901</v>
      </c>
      <c r="B2070">
        <v>174</v>
      </c>
    </row>
    <row r="2071" spans="1:2" x14ac:dyDescent="0.3">
      <c r="A2071" s="64">
        <v>177044061902</v>
      </c>
      <c r="B2071">
        <v>174</v>
      </c>
    </row>
    <row r="2072" spans="1:2" x14ac:dyDescent="0.3">
      <c r="A2072" s="64">
        <v>177044062100</v>
      </c>
      <c r="B2072">
        <v>174</v>
      </c>
    </row>
    <row r="2073" spans="1:2" x14ac:dyDescent="0.3">
      <c r="A2073" s="64">
        <v>177044062270</v>
      </c>
      <c r="B2073">
        <v>174</v>
      </c>
    </row>
    <row r="2074" spans="1:2" x14ac:dyDescent="0.3">
      <c r="A2074" s="64">
        <v>177044062670</v>
      </c>
      <c r="B2074">
        <v>186</v>
      </c>
    </row>
    <row r="2075" spans="1:2" x14ac:dyDescent="0.3">
      <c r="A2075" s="64">
        <v>177044062671</v>
      </c>
      <c r="B2075">
        <v>186</v>
      </c>
    </row>
    <row r="2076" spans="1:2" x14ac:dyDescent="0.3">
      <c r="A2076" s="64">
        <v>177044062700</v>
      </c>
      <c r="B2076">
        <v>174</v>
      </c>
    </row>
    <row r="2077" spans="1:2" x14ac:dyDescent="0.3">
      <c r="A2077" s="64">
        <v>177044062900</v>
      </c>
      <c r="B2077">
        <v>174</v>
      </c>
    </row>
    <row r="2078" spans="1:2" x14ac:dyDescent="0.3">
      <c r="A2078" s="64">
        <v>177044062970</v>
      </c>
      <c r="B2078">
        <v>174</v>
      </c>
    </row>
    <row r="2079" spans="1:2" x14ac:dyDescent="0.3">
      <c r="A2079" s="64">
        <v>177044063270</v>
      </c>
      <c r="B2079">
        <v>313</v>
      </c>
    </row>
    <row r="2080" spans="1:2" x14ac:dyDescent="0.3">
      <c r="A2080" s="64">
        <v>177044063500</v>
      </c>
      <c r="B2080">
        <v>132</v>
      </c>
    </row>
    <row r="2081" spans="1:2" x14ac:dyDescent="0.3">
      <c r="A2081" s="64">
        <v>177044063600</v>
      </c>
      <c r="B2081">
        <v>205</v>
      </c>
    </row>
    <row r="2082" spans="1:2" x14ac:dyDescent="0.3">
      <c r="A2082" s="64">
        <v>177044063700</v>
      </c>
      <c r="B2082">
        <v>166</v>
      </c>
    </row>
    <row r="2083" spans="1:2" x14ac:dyDescent="0.3">
      <c r="A2083" s="64">
        <v>177044064200</v>
      </c>
      <c r="B2083">
        <v>258</v>
      </c>
    </row>
    <row r="2084" spans="1:2" x14ac:dyDescent="0.3">
      <c r="A2084" s="64">
        <v>177044064300</v>
      </c>
      <c r="B2084">
        <v>258</v>
      </c>
    </row>
    <row r="2085" spans="1:2" x14ac:dyDescent="0.3">
      <c r="A2085" s="64">
        <v>177044065400</v>
      </c>
      <c r="B2085">
        <v>423</v>
      </c>
    </row>
    <row r="2086" spans="1:2" x14ac:dyDescent="0.3">
      <c r="A2086" s="64">
        <v>177044065401</v>
      </c>
      <c r="B2086">
        <v>423</v>
      </c>
    </row>
    <row r="2087" spans="1:2" x14ac:dyDescent="0.3">
      <c r="A2087" s="64">
        <v>177044065500</v>
      </c>
      <c r="B2087">
        <v>313</v>
      </c>
    </row>
    <row r="2088" spans="1:2" x14ac:dyDescent="0.3">
      <c r="A2088" s="64">
        <v>177044065600</v>
      </c>
      <c r="B2088">
        <v>220</v>
      </c>
    </row>
    <row r="2089" spans="1:2" x14ac:dyDescent="0.3">
      <c r="A2089" s="64">
        <v>177044065770</v>
      </c>
      <c r="B2089">
        <v>182</v>
      </c>
    </row>
    <row r="2090" spans="1:2" x14ac:dyDescent="0.3">
      <c r="A2090" s="64">
        <v>177044065771</v>
      </c>
      <c r="B2090">
        <v>182</v>
      </c>
    </row>
    <row r="2091" spans="1:2" x14ac:dyDescent="0.3">
      <c r="A2091" s="64">
        <v>177044066000</v>
      </c>
      <c r="B2091">
        <v>306</v>
      </c>
    </row>
    <row r="2092" spans="1:2" x14ac:dyDescent="0.3">
      <c r="A2092" s="64">
        <v>177044066100</v>
      </c>
      <c r="B2092">
        <v>321</v>
      </c>
    </row>
    <row r="2093" spans="1:2" x14ac:dyDescent="0.3">
      <c r="A2093" s="64">
        <v>177044066200</v>
      </c>
      <c r="B2093">
        <v>271</v>
      </c>
    </row>
    <row r="2094" spans="1:2" x14ac:dyDescent="0.3">
      <c r="A2094" s="64">
        <v>177044066800</v>
      </c>
      <c r="B2094">
        <v>293</v>
      </c>
    </row>
    <row r="2095" spans="1:2" x14ac:dyDescent="0.3">
      <c r="A2095" s="64">
        <v>177044067600</v>
      </c>
      <c r="B2095">
        <v>223</v>
      </c>
    </row>
    <row r="2096" spans="1:2" x14ac:dyDescent="0.3">
      <c r="A2096" s="64">
        <v>177044067601</v>
      </c>
      <c r="B2096">
        <v>223</v>
      </c>
    </row>
    <row r="2097" spans="1:2" x14ac:dyDescent="0.3">
      <c r="A2097" s="64">
        <v>177044067870</v>
      </c>
      <c r="B2097">
        <v>173</v>
      </c>
    </row>
    <row r="2098" spans="1:2" x14ac:dyDescent="0.3">
      <c r="A2098" s="64">
        <v>177044068600</v>
      </c>
      <c r="B2098">
        <v>272</v>
      </c>
    </row>
    <row r="2099" spans="1:2" x14ac:dyDescent="0.3">
      <c r="A2099" s="64">
        <v>177044068700</v>
      </c>
      <c r="B2099">
        <v>306</v>
      </c>
    </row>
    <row r="2100" spans="1:2" x14ac:dyDescent="0.3">
      <c r="A2100" s="64">
        <v>177044068701</v>
      </c>
      <c r="B2100">
        <v>306</v>
      </c>
    </row>
    <row r="2101" spans="1:2" x14ac:dyDescent="0.3">
      <c r="A2101" s="64">
        <v>177044068702</v>
      </c>
      <c r="B2101">
        <v>306</v>
      </c>
    </row>
    <row r="2102" spans="1:2" x14ac:dyDescent="0.3">
      <c r="A2102" s="64">
        <v>177044068703</v>
      </c>
      <c r="B2102">
        <v>306</v>
      </c>
    </row>
    <row r="2103" spans="1:2" x14ac:dyDescent="0.3">
      <c r="A2103" s="64">
        <v>177044068704</v>
      </c>
      <c r="B2103">
        <v>306</v>
      </c>
    </row>
    <row r="2104" spans="1:2" x14ac:dyDescent="0.3">
      <c r="A2104" s="64">
        <v>177044069000</v>
      </c>
      <c r="B2104">
        <v>205</v>
      </c>
    </row>
    <row r="2105" spans="1:2" x14ac:dyDescent="0.3">
      <c r="A2105" s="64">
        <v>177044069700</v>
      </c>
      <c r="B2105">
        <v>177</v>
      </c>
    </row>
    <row r="2106" spans="1:2" x14ac:dyDescent="0.3">
      <c r="A2106" s="64">
        <v>177044069900</v>
      </c>
      <c r="B2106">
        <v>306</v>
      </c>
    </row>
    <row r="2107" spans="1:2" x14ac:dyDescent="0.3">
      <c r="A2107" s="64">
        <v>177044070000</v>
      </c>
      <c r="B2107">
        <v>177</v>
      </c>
    </row>
    <row r="2108" spans="1:2" x14ac:dyDescent="0.3">
      <c r="A2108" s="64">
        <v>177044070370</v>
      </c>
      <c r="B2108">
        <v>306</v>
      </c>
    </row>
    <row r="2109" spans="1:2" x14ac:dyDescent="0.3">
      <c r="A2109" s="64">
        <v>177044070600</v>
      </c>
      <c r="B2109">
        <v>186</v>
      </c>
    </row>
    <row r="2110" spans="1:2" x14ac:dyDescent="0.3">
      <c r="A2110" s="64">
        <v>177044070900</v>
      </c>
      <c r="B2110">
        <v>200</v>
      </c>
    </row>
    <row r="2111" spans="1:2" x14ac:dyDescent="0.3">
      <c r="A2111" s="64">
        <v>177044071000</v>
      </c>
      <c r="B2111">
        <v>306</v>
      </c>
    </row>
    <row r="2112" spans="1:2" x14ac:dyDescent="0.3">
      <c r="A2112" s="64">
        <v>177044071200</v>
      </c>
      <c r="B2112">
        <v>201</v>
      </c>
    </row>
    <row r="2113" spans="1:2" x14ac:dyDescent="0.3">
      <c r="A2113" s="64">
        <v>177044071400</v>
      </c>
      <c r="B2113">
        <v>177</v>
      </c>
    </row>
    <row r="2114" spans="1:2" x14ac:dyDescent="0.3">
      <c r="A2114" s="64">
        <v>177044071600</v>
      </c>
      <c r="B2114">
        <v>223</v>
      </c>
    </row>
    <row r="2115" spans="1:2" x14ac:dyDescent="0.3">
      <c r="A2115" s="64">
        <v>177044071700</v>
      </c>
      <c r="B2115">
        <v>173</v>
      </c>
    </row>
    <row r="2116" spans="1:2" x14ac:dyDescent="0.3">
      <c r="A2116" s="64">
        <v>177044071800</v>
      </c>
      <c r="B2116">
        <v>177</v>
      </c>
    </row>
    <row r="2117" spans="1:2" x14ac:dyDescent="0.3">
      <c r="A2117" s="64">
        <v>177044072100</v>
      </c>
      <c r="B2117">
        <v>177</v>
      </c>
    </row>
    <row r="2118" spans="1:2" x14ac:dyDescent="0.3">
      <c r="A2118" s="64">
        <v>177044072101</v>
      </c>
      <c r="B2118">
        <v>177</v>
      </c>
    </row>
    <row r="2119" spans="1:2" x14ac:dyDescent="0.3">
      <c r="A2119" s="64">
        <v>177044072200</v>
      </c>
      <c r="B2119">
        <v>183</v>
      </c>
    </row>
    <row r="2120" spans="1:2" x14ac:dyDescent="0.3">
      <c r="A2120" s="64">
        <v>177044072400</v>
      </c>
      <c r="B2120">
        <v>187</v>
      </c>
    </row>
    <row r="2121" spans="1:2" x14ac:dyDescent="0.3">
      <c r="A2121" s="64">
        <v>177044072401</v>
      </c>
      <c r="B2121">
        <v>186</v>
      </c>
    </row>
    <row r="2122" spans="1:2" x14ac:dyDescent="0.3">
      <c r="A2122" s="64">
        <v>177044072700</v>
      </c>
      <c r="B2122">
        <v>186</v>
      </c>
    </row>
    <row r="2123" spans="1:2" x14ac:dyDescent="0.3">
      <c r="A2123" s="64">
        <v>177044073270</v>
      </c>
      <c r="B2123">
        <v>170</v>
      </c>
    </row>
    <row r="2124" spans="1:2" x14ac:dyDescent="0.3">
      <c r="A2124" s="64">
        <v>177044073500</v>
      </c>
      <c r="B2124">
        <v>220</v>
      </c>
    </row>
    <row r="2125" spans="1:2" x14ac:dyDescent="0.3">
      <c r="A2125" s="64">
        <v>177044073501</v>
      </c>
      <c r="B2125">
        <v>220</v>
      </c>
    </row>
    <row r="2126" spans="1:2" x14ac:dyDescent="0.3">
      <c r="A2126" s="64">
        <v>177044074000</v>
      </c>
      <c r="B2126">
        <v>236</v>
      </c>
    </row>
    <row r="2127" spans="1:2" x14ac:dyDescent="0.3">
      <c r="A2127" s="64">
        <v>177044074070</v>
      </c>
      <c r="B2127">
        <v>236</v>
      </c>
    </row>
    <row r="2128" spans="1:2" x14ac:dyDescent="0.3">
      <c r="A2128" s="64">
        <v>177044074500</v>
      </c>
      <c r="B2128">
        <v>258</v>
      </c>
    </row>
    <row r="2129" spans="1:2" x14ac:dyDescent="0.3">
      <c r="A2129" s="64">
        <v>177044074700</v>
      </c>
      <c r="B2129">
        <v>176</v>
      </c>
    </row>
    <row r="2130" spans="1:2" x14ac:dyDescent="0.3">
      <c r="A2130" s="64">
        <v>177044074900</v>
      </c>
      <c r="B2130">
        <v>232</v>
      </c>
    </row>
    <row r="2131" spans="1:2" x14ac:dyDescent="0.3">
      <c r="A2131" s="64">
        <v>177044075300</v>
      </c>
      <c r="B2131">
        <v>232</v>
      </c>
    </row>
    <row r="2132" spans="1:2" x14ac:dyDescent="0.3">
      <c r="A2132" s="64">
        <v>177044075400</v>
      </c>
      <c r="B2132">
        <v>232</v>
      </c>
    </row>
    <row r="2133" spans="1:2" x14ac:dyDescent="0.3">
      <c r="A2133" s="64">
        <v>177044075500</v>
      </c>
      <c r="B2133">
        <v>191</v>
      </c>
    </row>
    <row r="2134" spans="1:2" x14ac:dyDescent="0.3">
      <c r="A2134" s="64">
        <v>177044075700</v>
      </c>
      <c r="B2134">
        <v>200</v>
      </c>
    </row>
    <row r="2135" spans="1:2" x14ac:dyDescent="0.3">
      <c r="A2135" s="64">
        <v>177044076000</v>
      </c>
      <c r="B2135">
        <v>250</v>
      </c>
    </row>
    <row r="2136" spans="1:2" x14ac:dyDescent="0.3">
      <c r="A2136" s="64">
        <v>177044076200</v>
      </c>
      <c r="B2136">
        <v>250</v>
      </c>
    </row>
    <row r="2137" spans="1:2" x14ac:dyDescent="0.3">
      <c r="A2137" s="64">
        <v>177044076300</v>
      </c>
      <c r="B2137">
        <v>250</v>
      </c>
    </row>
    <row r="2138" spans="1:2" x14ac:dyDescent="0.3">
      <c r="A2138" s="64">
        <v>177044076400</v>
      </c>
      <c r="B2138">
        <v>250</v>
      </c>
    </row>
    <row r="2139" spans="1:2" x14ac:dyDescent="0.3">
      <c r="A2139" s="64">
        <v>177044076500</v>
      </c>
      <c r="B2139">
        <v>187</v>
      </c>
    </row>
    <row r="2140" spans="1:2" x14ac:dyDescent="0.3">
      <c r="A2140" s="64">
        <v>177044076501</v>
      </c>
      <c r="B2140">
        <v>187</v>
      </c>
    </row>
    <row r="2141" spans="1:2" x14ac:dyDescent="0.3">
      <c r="A2141" s="64">
        <v>177044076502</v>
      </c>
      <c r="B2141">
        <v>187</v>
      </c>
    </row>
    <row r="2142" spans="1:2" x14ac:dyDescent="0.3">
      <c r="A2142" s="64">
        <v>177044076503</v>
      </c>
      <c r="B2142">
        <v>187</v>
      </c>
    </row>
    <row r="2143" spans="1:2" x14ac:dyDescent="0.3">
      <c r="A2143" s="64">
        <v>177044076570</v>
      </c>
      <c r="B2143">
        <v>187</v>
      </c>
    </row>
    <row r="2144" spans="1:2" x14ac:dyDescent="0.3">
      <c r="A2144" s="64">
        <v>177044076700</v>
      </c>
      <c r="B2144">
        <v>250</v>
      </c>
    </row>
    <row r="2145" spans="1:2" x14ac:dyDescent="0.3">
      <c r="A2145" s="64">
        <v>177044076800</v>
      </c>
      <c r="B2145">
        <v>250</v>
      </c>
    </row>
    <row r="2146" spans="1:2" x14ac:dyDescent="0.3">
      <c r="A2146" s="64">
        <v>177044077270</v>
      </c>
      <c r="B2146">
        <v>187</v>
      </c>
    </row>
    <row r="2147" spans="1:2" x14ac:dyDescent="0.3">
      <c r="A2147" s="64">
        <v>177044077300</v>
      </c>
      <c r="B2147">
        <v>250</v>
      </c>
    </row>
    <row r="2148" spans="1:2" x14ac:dyDescent="0.3">
      <c r="A2148" s="64">
        <v>177044077301</v>
      </c>
      <c r="B2148">
        <v>250</v>
      </c>
    </row>
    <row r="2149" spans="1:2" x14ac:dyDescent="0.3">
      <c r="A2149" s="64">
        <v>177044077370</v>
      </c>
      <c r="B2149">
        <v>250</v>
      </c>
    </row>
    <row r="2150" spans="1:2" x14ac:dyDescent="0.3">
      <c r="A2150" s="64">
        <v>177044077400</v>
      </c>
      <c r="B2150">
        <v>250</v>
      </c>
    </row>
    <row r="2151" spans="1:2" x14ac:dyDescent="0.3">
      <c r="A2151" s="64">
        <v>177044077670</v>
      </c>
      <c r="B2151">
        <v>187</v>
      </c>
    </row>
    <row r="2152" spans="1:2" x14ac:dyDescent="0.3">
      <c r="A2152" s="64">
        <v>177044077700</v>
      </c>
      <c r="B2152">
        <v>250</v>
      </c>
    </row>
    <row r="2153" spans="1:2" x14ac:dyDescent="0.3">
      <c r="A2153" s="64">
        <v>177044078000</v>
      </c>
      <c r="B2153">
        <v>242</v>
      </c>
    </row>
    <row r="2154" spans="1:2" x14ac:dyDescent="0.3">
      <c r="A2154" s="64">
        <v>177044078100</v>
      </c>
      <c r="B2154">
        <v>250</v>
      </c>
    </row>
    <row r="2155" spans="1:2" x14ac:dyDescent="0.3">
      <c r="A2155" s="64">
        <v>177044078101</v>
      </c>
      <c r="B2155">
        <v>250</v>
      </c>
    </row>
    <row r="2156" spans="1:2" x14ac:dyDescent="0.3">
      <c r="A2156" s="64">
        <v>177044078102</v>
      </c>
      <c r="B2156">
        <v>250</v>
      </c>
    </row>
    <row r="2157" spans="1:2" x14ac:dyDescent="0.3">
      <c r="A2157" s="64">
        <v>177044078103</v>
      </c>
      <c r="B2157">
        <v>250</v>
      </c>
    </row>
    <row r="2158" spans="1:2" x14ac:dyDescent="0.3">
      <c r="A2158" s="64">
        <v>177044078401</v>
      </c>
      <c r="B2158">
        <v>246</v>
      </c>
    </row>
    <row r="2159" spans="1:2" x14ac:dyDescent="0.3">
      <c r="A2159" s="64">
        <v>177044078600</v>
      </c>
      <c r="B2159">
        <v>246</v>
      </c>
    </row>
    <row r="2160" spans="1:2" x14ac:dyDescent="0.3">
      <c r="A2160" s="64">
        <v>177044078700</v>
      </c>
      <c r="B2160">
        <v>246</v>
      </c>
    </row>
    <row r="2161" spans="1:2" x14ac:dyDescent="0.3">
      <c r="A2161" s="64">
        <v>177044078701</v>
      </c>
      <c r="B2161">
        <v>246</v>
      </c>
    </row>
    <row r="2162" spans="1:2" x14ac:dyDescent="0.3">
      <c r="A2162" s="64">
        <v>177044078800</v>
      </c>
      <c r="B2162">
        <v>240</v>
      </c>
    </row>
    <row r="2163" spans="1:2" x14ac:dyDescent="0.3">
      <c r="A2163" s="64">
        <v>177044078900</v>
      </c>
      <c r="B2163">
        <v>240</v>
      </c>
    </row>
    <row r="2164" spans="1:2" x14ac:dyDescent="0.3">
      <c r="A2164" s="64">
        <v>177044079400</v>
      </c>
      <c r="B2164">
        <v>250</v>
      </c>
    </row>
    <row r="2165" spans="1:2" x14ac:dyDescent="0.3">
      <c r="A2165" s="64">
        <v>177044079500</v>
      </c>
      <c r="B2165">
        <v>250</v>
      </c>
    </row>
    <row r="2166" spans="1:2" x14ac:dyDescent="0.3">
      <c r="A2166" s="64">
        <v>177044079670</v>
      </c>
      <c r="B2166">
        <v>260</v>
      </c>
    </row>
    <row r="2167" spans="1:2" x14ac:dyDescent="0.3">
      <c r="A2167" s="64">
        <v>177044079671</v>
      </c>
      <c r="B2167">
        <v>260</v>
      </c>
    </row>
    <row r="2168" spans="1:2" x14ac:dyDescent="0.3">
      <c r="A2168" s="64">
        <v>177044080900</v>
      </c>
      <c r="B2168">
        <v>242</v>
      </c>
    </row>
    <row r="2169" spans="1:2" x14ac:dyDescent="0.3">
      <c r="A2169" s="64">
        <v>177044080970</v>
      </c>
      <c r="B2169">
        <v>242</v>
      </c>
    </row>
    <row r="2170" spans="1:2" x14ac:dyDescent="0.3">
      <c r="A2170" s="64">
        <v>177044081400</v>
      </c>
      <c r="B2170">
        <v>306</v>
      </c>
    </row>
    <row r="2171" spans="1:2" x14ac:dyDescent="0.3">
      <c r="A2171" s="64">
        <v>177044081600</v>
      </c>
      <c r="B2171">
        <v>436</v>
      </c>
    </row>
    <row r="2172" spans="1:2" x14ac:dyDescent="0.3">
      <c r="A2172" s="64">
        <v>177044082200</v>
      </c>
      <c r="B2172">
        <v>199</v>
      </c>
    </row>
    <row r="2173" spans="1:2" x14ac:dyDescent="0.3">
      <c r="A2173" s="64">
        <v>177044082300</v>
      </c>
      <c r="B2173">
        <v>195</v>
      </c>
    </row>
    <row r="2174" spans="1:2" x14ac:dyDescent="0.3">
      <c r="A2174" s="64">
        <v>177044082500</v>
      </c>
      <c r="B2174">
        <v>165</v>
      </c>
    </row>
    <row r="2175" spans="1:2" x14ac:dyDescent="0.3">
      <c r="A2175" s="64">
        <v>177044082600</v>
      </c>
      <c r="B2175">
        <v>148</v>
      </c>
    </row>
    <row r="2176" spans="1:2" x14ac:dyDescent="0.3">
      <c r="A2176" s="64">
        <v>177044082700</v>
      </c>
      <c r="B2176">
        <v>306</v>
      </c>
    </row>
    <row r="2177" spans="1:2" x14ac:dyDescent="0.3">
      <c r="A2177" s="64">
        <v>177044083100</v>
      </c>
      <c r="B2177">
        <v>250</v>
      </c>
    </row>
    <row r="2178" spans="1:2" x14ac:dyDescent="0.3">
      <c r="A2178" s="64">
        <v>177044083101</v>
      </c>
      <c r="B2178">
        <v>250</v>
      </c>
    </row>
    <row r="2179" spans="1:2" x14ac:dyDescent="0.3">
      <c r="A2179" s="64">
        <v>177044083200</v>
      </c>
      <c r="B2179">
        <v>240</v>
      </c>
    </row>
    <row r="2180" spans="1:2" x14ac:dyDescent="0.3">
      <c r="A2180" s="64">
        <v>177044083300</v>
      </c>
      <c r="B2180">
        <v>250</v>
      </c>
    </row>
    <row r="2181" spans="1:2" x14ac:dyDescent="0.3">
      <c r="A2181" s="64">
        <v>177044083400</v>
      </c>
      <c r="B2181">
        <v>250</v>
      </c>
    </row>
    <row r="2182" spans="1:2" x14ac:dyDescent="0.3">
      <c r="A2182" s="64">
        <v>177044083600</v>
      </c>
      <c r="B2182">
        <v>446</v>
      </c>
    </row>
    <row r="2183" spans="1:2" x14ac:dyDescent="0.3">
      <c r="A2183" s="64">
        <v>177044083800</v>
      </c>
      <c r="B2183">
        <v>240</v>
      </c>
    </row>
    <row r="2184" spans="1:2" x14ac:dyDescent="0.3">
      <c r="A2184" s="64">
        <v>177044083900</v>
      </c>
      <c r="B2184">
        <v>245</v>
      </c>
    </row>
    <row r="2185" spans="1:2" x14ac:dyDescent="0.3">
      <c r="A2185" s="64">
        <v>177044084000</v>
      </c>
      <c r="B2185">
        <v>248</v>
      </c>
    </row>
    <row r="2186" spans="1:2" x14ac:dyDescent="0.3">
      <c r="A2186" s="64">
        <v>177044084270</v>
      </c>
      <c r="B2186">
        <v>182</v>
      </c>
    </row>
    <row r="2187" spans="1:2" x14ac:dyDescent="0.3">
      <c r="A2187" s="64">
        <v>177044094300</v>
      </c>
      <c r="B2187">
        <v>446</v>
      </c>
    </row>
    <row r="2188" spans="1:2" x14ac:dyDescent="0.3">
      <c r="A2188" s="64">
        <v>177044094370</v>
      </c>
      <c r="B2188">
        <v>446</v>
      </c>
    </row>
    <row r="2189" spans="1:2" x14ac:dyDescent="0.3">
      <c r="A2189" s="64">
        <v>177044094400</v>
      </c>
      <c r="B2189">
        <v>160</v>
      </c>
    </row>
    <row r="2190" spans="1:2" x14ac:dyDescent="0.3">
      <c r="A2190" s="64">
        <v>177044094600</v>
      </c>
      <c r="B2190">
        <v>250</v>
      </c>
    </row>
    <row r="2191" spans="1:2" x14ac:dyDescent="0.3">
      <c r="A2191" s="64">
        <v>177044094770</v>
      </c>
      <c r="B2191">
        <v>240</v>
      </c>
    </row>
    <row r="2192" spans="1:2" x14ac:dyDescent="0.3">
      <c r="A2192" s="64">
        <v>177044094800</v>
      </c>
      <c r="B2192">
        <v>177</v>
      </c>
    </row>
    <row r="2193" spans="1:2" x14ac:dyDescent="0.3">
      <c r="A2193" s="64">
        <v>177044095000</v>
      </c>
      <c r="B2193">
        <v>240</v>
      </c>
    </row>
    <row r="2194" spans="1:2" x14ac:dyDescent="0.3">
      <c r="A2194" s="64">
        <v>177044095100</v>
      </c>
      <c r="B2194">
        <v>240</v>
      </c>
    </row>
    <row r="2195" spans="1:2" x14ac:dyDescent="0.3">
      <c r="A2195" s="64">
        <v>177044095200</v>
      </c>
      <c r="B2195">
        <v>243</v>
      </c>
    </row>
    <row r="2196" spans="1:2" x14ac:dyDescent="0.3">
      <c r="A2196" s="64">
        <v>177044095201</v>
      </c>
      <c r="B2196">
        <v>241</v>
      </c>
    </row>
    <row r="2197" spans="1:2" x14ac:dyDescent="0.3">
      <c r="A2197" s="64">
        <v>177044095800</v>
      </c>
      <c r="B2197">
        <v>243</v>
      </c>
    </row>
    <row r="2198" spans="1:2" x14ac:dyDescent="0.3">
      <c r="A2198" s="64">
        <v>177044095801</v>
      </c>
      <c r="B2198">
        <v>243</v>
      </c>
    </row>
    <row r="2199" spans="1:2" x14ac:dyDescent="0.3">
      <c r="A2199" s="64">
        <v>177044095802</v>
      </c>
      <c r="B2199">
        <v>243</v>
      </c>
    </row>
    <row r="2200" spans="1:2" x14ac:dyDescent="0.3">
      <c r="A2200" s="64">
        <v>177044095803</v>
      </c>
      <c r="B2200">
        <v>243</v>
      </c>
    </row>
    <row r="2201" spans="1:2" x14ac:dyDescent="0.3">
      <c r="A2201" s="64">
        <v>177044096370</v>
      </c>
      <c r="B2201">
        <v>161</v>
      </c>
    </row>
    <row r="2202" spans="1:2" x14ac:dyDescent="0.3">
      <c r="A2202" s="64">
        <v>177044096500</v>
      </c>
      <c r="B2202">
        <v>250</v>
      </c>
    </row>
    <row r="2203" spans="1:2" x14ac:dyDescent="0.3">
      <c r="A2203" s="64">
        <v>177044097100</v>
      </c>
      <c r="B2203">
        <v>143</v>
      </c>
    </row>
    <row r="2204" spans="1:2" x14ac:dyDescent="0.3">
      <c r="A2204" s="64">
        <v>177044097101</v>
      </c>
      <c r="B2204">
        <v>143</v>
      </c>
    </row>
    <row r="2205" spans="1:2" x14ac:dyDescent="0.3">
      <c r="A2205" s="64">
        <v>177044097200</v>
      </c>
      <c r="B2205">
        <v>169</v>
      </c>
    </row>
    <row r="2206" spans="1:2" x14ac:dyDescent="0.3">
      <c r="A2206" s="64">
        <v>177044097201</v>
      </c>
      <c r="B2206">
        <v>169</v>
      </c>
    </row>
    <row r="2207" spans="1:2" x14ac:dyDescent="0.3">
      <c r="A2207" s="64">
        <v>177044097300</v>
      </c>
      <c r="B2207">
        <v>302</v>
      </c>
    </row>
    <row r="2208" spans="1:2" x14ac:dyDescent="0.3">
      <c r="A2208" s="64">
        <v>177044097301</v>
      </c>
      <c r="B2208">
        <v>302</v>
      </c>
    </row>
    <row r="2209" spans="1:2" x14ac:dyDescent="0.3">
      <c r="A2209" s="64">
        <v>177044097500</v>
      </c>
      <c r="B2209">
        <v>250</v>
      </c>
    </row>
    <row r="2210" spans="1:2" x14ac:dyDescent="0.3">
      <c r="A2210" s="64">
        <v>177044097600</v>
      </c>
      <c r="B2210">
        <v>170</v>
      </c>
    </row>
    <row r="2211" spans="1:2" x14ac:dyDescent="0.3">
      <c r="A2211" s="64">
        <v>177044097700</v>
      </c>
      <c r="B2211">
        <v>305</v>
      </c>
    </row>
    <row r="2212" spans="1:2" x14ac:dyDescent="0.3">
      <c r="A2212" s="64">
        <v>177044097900</v>
      </c>
      <c r="B2212">
        <v>250</v>
      </c>
    </row>
    <row r="2213" spans="1:2" x14ac:dyDescent="0.3">
      <c r="A2213" s="64">
        <v>177044097901</v>
      </c>
      <c r="B2213">
        <v>250</v>
      </c>
    </row>
    <row r="2214" spans="1:2" x14ac:dyDescent="0.3">
      <c r="A2214" s="64">
        <v>177044098000</v>
      </c>
      <c r="B2214">
        <v>177</v>
      </c>
    </row>
    <row r="2215" spans="1:2" x14ac:dyDescent="0.3">
      <c r="A2215" s="64">
        <v>177044098200</v>
      </c>
      <c r="B2215">
        <v>306</v>
      </c>
    </row>
    <row r="2216" spans="1:2" x14ac:dyDescent="0.3">
      <c r="A2216" s="64">
        <v>177044098601</v>
      </c>
      <c r="B2216">
        <v>185</v>
      </c>
    </row>
    <row r="2217" spans="1:2" x14ac:dyDescent="0.3">
      <c r="A2217" s="64">
        <v>177044099000</v>
      </c>
      <c r="B2217">
        <v>446</v>
      </c>
    </row>
    <row r="2218" spans="1:2" x14ac:dyDescent="0.3">
      <c r="A2218" s="64">
        <v>177044099001</v>
      </c>
      <c r="B2218">
        <v>446</v>
      </c>
    </row>
    <row r="2219" spans="1:2" x14ac:dyDescent="0.3">
      <c r="A2219" s="64">
        <v>177044099002</v>
      </c>
      <c r="B2219">
        <v>446</v>
      </c>
    </row>
    <row r="2220" spans="1:2" x14ac:dyDescent="0.3">
      <c r="A2220" s="64">
        <v>177044099003</v>
      </c>
      <c r="B2220">
        <v>446</v>
      </c>
    </row>
    <row r="2221" spans="1:2" x14ac:dyDescent="0.3">
      <c r="A2221" s="64">
        <v>177044099200</v>
      </c>
      <c r="B2221">
        <v>446</v>
      </c>
    </row>
    <row r="2222" spans="1:2" x14ac:dyDescent="0.3">
      <c r="A2222" s="64">
        <v>177044099201</v>
      </c>
      <c r="B2222">
        <v>446</v>
      </c>
    </row>
    <row r="2223" spans="1:2" x14ac:dyDescent="0.3">
      <c r="A2223" s="64">
        <v>177044099300</v>
      </c>
      <c r="B2223">
        <v>446</v>
      </c>
    </row>
    <row r="2224" spans="1:2" x14ac:dyDescent="0.3">
      <c r="A2224" s="64">
        <v>177044099301</v>
      </c>
      <c r="B2224">
        <v>446</v>
      </c>
    </row>
    <row r="2225" spans="1:2" x14ac:dyDescent="0.3">
      <c r="A2225" s="64">
        <v>177044099302</v>
      </c>
      <c r="B2225">
        <v>446</v>
      </c>
    </row>
    <row r="2226" spans="1:2" x14ac:dyDescent="0.3">
      <c r="A2226" s="64">
        <v>177044099303</v>
      </c>
      <c r="B2226">
        <v>446</v>
      </c>
    </row>
    <row r="2227" spans="1:2" x14ac:dyDescent="0.3">
      <c r="A2227" s="64">
        <v>177044099304</v>
      </c>
      <c r="B2227">
        <v>446</v>
      </c>
    </row>
    <row r="2228" spans="1:2" x14ac:dyDescent="0.3">
      <c r="A2228" s="64">
        <v>177044099400</v>
      </c>
      <c r="B2228">
        <v>178</v>
      </c>
    </row>
    <row r="2229" spans="1:2" x14ac:dyDescent="0.3">
      <c r="A2229" s="64">
        <v>177044099600</v>
      </c>
      <c r="B2229">
        <v>296</v>
      </c>
    </row>
    <row r="2230" spans="1:2" x14ac:dyDescent="0.3">
      <c r="A2230" s="64">
        <v>177044099700</v>
      </c>
      <c r="B2230">
        <v>224</v>
      </c>
    </row>
    <row r="2231" spans="1:2" x14ac:dyDescent="0.3">
      <c r="A2231" s="64">
        <v>177044099800</v>
      </c>
      <c r="B2231">
        <v>174</v>
      </c>
    </row>
    <row r="2232" spans="1:2" x14ac:dyDescent="0.3">
      <c r="A2232" s="64">
        <v>177044099900</v>
      </c>
      <c r="B2232">
        <v>174</v>
      </c>
    </row>
    <row r="2233" spans="1:2" x14ac:dyDescent="0.3">
      <c r="A2233" s="64">
        <v>177044100400</v>
      </c>
      <c r="B2233">
        <v>308</v>
      </c>
    </row>
    <row r="2234" spans="1:2" x14ac:dyDescent="0.3">
      <c r="A2234" s="64">
        <v>177044100500</v>
      </c>
      <c r="B2234">
        <v>171</v>
      </c>
    </row>
    <row r="2235" spans="1:2" x14ac:dyDescent="0.3">
      <c r="A2235" s="64">
        <v>177044100800</v>
      </c>
      <c r="B2235">
        <v>320</v>
      </c>
    </row>
    <row r="2236" spans="1:2" x14ac:dyDescent="0.3">
      <c r="A2236" s="64">
        <v>177044101000</v>
      </c>
      <c r="B2236">
        <v>308</v>
      </c>
    </row>
    <row r="2237" spans="1:2" x14ac:dyDescent="0.3">
      <c r="A2237" s="64">
        <v>177044101001</v>
      </c>
      <c r="B2237">
        <v>308</v>
      </c>
    </row>
    <row r="2238" spans="1:2" x14ac:dyDescent="0.3">
      <c r="A2238" s="64">
        <v>177044101002</v>
      </c>
      <c r="B2238">
        <v>308</v>
      </c>
    </row>
    <row r="2239" spans="1:2" x14ac:dyDescent="0.3">
      <c r="A2239" s="64">
        <v>177044101003</v>
      </c>
      <c r="B2239">
        <v>308</v>
      </c>
    </row>
    <row r="2240" spans="1:2" x14ac:dyDescent="0.3">
      <c r="A2240" s="64">
        <v>177044101004</v>
      </c>
      <c r="B2240">
        <v>308</v>
      </c>
    </row>
    <row r="2241" spans="1:2" x14ac:dyDescent="0.3">
      <c r="A2241" s="64">
        <v>177044101200</v>
      </c>
      <c r="B2241">
        <v>373</v>
      </c>
    </row>
    <row r="2242" spans="1:2" x14ac:dyDescent="0.3">
      <c r="A2242" s="64">
        <v>177044101400</v>
      </c>
      <c r="B2242">
        <v>167</v>
      </c>
    </row>
    <row r="2243" spans="1:2" x14ac:dyDescent="0.3">
      <c r="A2243" s="64">
        <v>177044101401</v>
      </c>
      <c r="B2243">
        <v>165</v>
      </c>
    </row>
    <row r="2244" spans="1:2" x14ac:dyDescent="0.3">
      <c r="A2244" s="64">
        <v>177044102100</v>
      </c>
      <c r="B2244">
        <v>340</v>
      </c>
    </row>
    <row r="2245" spans="1:2" x14ac:dyDescent="0.3">
      <c r="A2245" s="64">
        <v>177044102101</v>
      </c>
      <c r="B2245">
        <v>338</v>
      </c>
    </row>
    <row r="2246" spans="1:2" x14ac:dyDescent="0.3">
      <c r="A2246" s="64">
        <v>177044102200</v>
      </c>
      <c r="B2246">
        <v>280</v>
      </c>
    </row>
    <row r="2247" spans="1:2" x14ac:dyDescent="0.3">
      <c r="A2247" s="64">
        <v>177044102500</v>
      </c>
      <c r="B2247">
        <v>164</v>
      </c>
    </row>
    <row r="2248" spans="1:2" x14ac:dyDescent="0.3">
      <c r="A2248" s="64">
        <v>177044102700</v>
      </c>
      <c r="B2248">
        <v>106</v>
      </c>
    </row>
    <row r="2249" spans="1:2" x14ac:dyDescent="0.3">
      <c r="A2249" s="64">
        <v>177044102800</v>
      </c>
      <c r="B2249">
        <v>196</v>
      </c>
    </row>
    <row r="2250" spans="1:2" x14ac:dyDescent="0.3">
      <c r="A2250" s="64">
        <v>177044102900</v>
      </c>
      <c r="B2250">
        <v>320</v>
      </c>
    </row>
    <row r="2251" spans="1:2" x14ac:dyDescent="0.3">
      <c r="A2251" s="64">
        <v>177044103100</v>
      </c>
      <c r="B2251">
        <v>320</v>
      </c>
    </row>
    <row r="2252" spans="1:2" x14ac:dyDescent="0.3">
      <c r="A2252" s="64">
        <v>177044103200</v>
      </c>
      <c r="B2252">
        <v>240</v>
      </c>
    </row>
    <row r="2253" spans="1:2" x14ac:dyDescent="0.3">
      <c r="A2253" s="64">
        <v>177044103201</v>
      </c>
      <c r="B2253">
        <v>240</v>
      </c>
    </row>
    <row r="2254" spans="1:2" x14ac:dyDescent="0.3">
      <c r="A2254" s="64">
        <v>177044103700</v>
      </c>
      <c r="B2254">
        <v>408</v>
      </c>
    </row>
    <row r="2255" spans="1:2" x14ac:dyDescent="0.3">
      <c r="A2255" s="64">
        <v>177044103800</v>
      </c>
      <c r="B2255">
        <v>437</v>
      </c>
    </row>
    <row r="2256" spans="1:2" x14ac:dyDescent="0.3">
      <c r="A2256" s="64">
        <v>177044103801</v>
      </c>
      <c r="B2256">
        <v>437</v>
      </c>
    </row>
    <row r="2257" spans="1:2" x14ac:dyDescent="0.3">
      <c r="A2257" s="64">
        <v>177044103802</v>
      </c>
      <c r="B2257">
        <v>437</v>
      </c>
    </row>
    <row r="2258" spans="1:2" x14ac:dyDescent="0.3">
      <c r="A2258" s="64">
        <v>177044103803</v>
      </c>
      <c r="B2258">
        <v>437</v>
      </c>
    </row>
    <row r="2259" spans="1:2" x14ac:dyDescent="0.3">
      <c r="A2259" s="64">
        <v>177044103804</v>
      </c>
      <c r="B2259">
        <v>437</v>
      </c>
    </row>
    <row r="2260" spans="1:2" x14ac:dyDescent="0.3">
      <c r="A2260" s="64">
        <v>177044103805</v>
      </c>
      <c r="B2260">
        <v>431</v>
      </c>
    </row>
    <row r="2261" spans="1:2" x14ac:dyDescent="0.3">
      <c r="A2261" s="64">
        <v>177044104500</v>
      </c>
      <c r="B2261">
        <v>429</v>
      </c>
    </row>
    <row r="2262" spans="1:2" x14ac:dyDescent="0.3">
      <c r="A2262" s="64">
        <v>177044104600</v>
      </c>
      <c r="B2262">
        <v>204</v>
      </c>
    </row>
    <row r="2263" spans="1:2" x14ac:dyDescent="0.3">
      <c r="A2263" s="64">
        <v>177044105000</v>
      </c>
      <c r="B2263">
        <v>224</v>
      </c>
    </row>
    <row r="2264" spans="1:2" x14ac:dyDescent="0.3">
      <c r="A2264" s="64">
        <v>177044105100</v>
      </c>
      <c r="B2264">
        <v>162</v>
      </c>
    </row>
    <row r="2265" spans="1:2" x14ac:dyDescent="0.3">
      <c r="A2265" s="64">
        <v>177044105800</v>
      </c>
      <c r="B2265">
        <v>373</v>
      </c>
    </row>
    <row r="2266" spans="1:2" x14ac:dyDescent="0.3">
      <c r="A2266" s="64">
        <v>177044105900</v>
      </c>
      <c r="B2266">
        <v>306</v>
      </c>
    </row>
    <row r="2267" spans="1:2" x14ac:dyDescent="0.3">
      <c r="A2267" s="64">
        <v>177044105901</v>
      </c>
      <c r="B2267">
        <v>306</v>
      </c>
    </row>
    <row r="2268" spans="1:2" x14ac:dyDescent="0.3">
      <c r="A2268" s="64">
        <v>177044105902</v>
      </c>
      <c r="B2268">
        <v>306</v>
      </c>
    </row>
    <row r="2269" spans="1:2" x14ac:dyDescent="0.3">
      <c r="A2269" s="64">
        <v>177044105903</v>
      </c>
      <c r="B2269">
        <v>313</v>
      </c>
    </row>
    <row r="2270" spans="1:2" x14ac:dyDescent="0.3">
      <c r="A2270" s="64">
        <v>177044105904</v>
      </c>
      <c r="B2270">
        <v>306</v>
      </c>
    </row>
    <row r="2271" spans="1:2" x14ac:dyDescent="0.3">
      <c r="A2271" s="64">
        <v>177044105905</v>
      </c>
      <c r="B2271">
        <v>306</v>
      </c>
    </row>
    <row r="2272" spans="1:2" x14ac:dyDescent="0.3">
      <c r="A2272" s="64">
        <v>177044106200</v>
      </c>
      <c r="B2272">
        <v>162</v>
      </c>
    </row>
    <row r="2273" spans="1:2" x14ac:dyDescent="0.3">
      <c r="A2273" s="64">
        <v>177044106300</v>
      </c>
      <c r="B2273">
        <v>172</v>
      </c>
    </row>
    <row r="2274" spans="1:2" x14ac:dyDescent="0.3">
      <c r="A2274" s="64">
        <v>177044106400</v>
      </c>
      <c r="B2274">
        <v>172</v>
      </c>
    </row>
    <row r="2275" spans="1:2" x14ac:dyDescent="0.3">
      <c r="A2275" s="64">
        <v>177044106500</v>
      </c>
      <c r="B2275">
        <v>162</v>
      </c>
    </row>
    <row r="2276" spans="1:2" x14ac:dyDescent="0.3">
      <c r="A2276" s="64">
        <v>177044106600</v>
      </c>
      <c r="B2276">
        <v>306</v>
      </c>
    </row>
    <row r="2277" spans="1:2" x14ac:dyDescent="0.3">
      <c r="A2277" s="64">
        <v>177044106601</v>
      </c>
      <c r="B2277">
        <v>306</v>
      </c>
    </row>
    <row r="2278" spans="1:2" x14ac:dyDescent="0.3">
      <c r="A2278" s="64">
        <v>177044106700</v>
      </c>
      <c r="B2278">
        <v>220</v>
      </c>
    </row>
    <row r="2279" spans="1:2" x14ac:dyDescent="0.3">
      <c r="A2279" s="64">
        <v>177044107100</v>
      </c>
      <c r="B2279">
        <v>306</v>
      </c>
    </row>
    <row r="2280" spans="1:2" x14ac:dyDescent="0.3">
      <c r="A2280" s="64">
        <v>177044107101</v>
      </c>
      <c r="B2280">
        <v>306</v>
      </c>
    </row>
    <row r="2281" spans="1:2" x14ac:dyDescent="0.3">
      <c r="A2281" s="64">
        <v>177044107102</v>
      </c>
      <c r="B2281">
        <v>306</v>
      </c>
    </row>
    <row r="2282" spans="1:2" x14ac:dyDescent="0.3">
      <c r="A2282" s="64">
        <v>177044107200</v>
      </c>
      <c r="B2282">
        <v>175</v>
      </c>
    </row>
    <row r="2283" spans="1:2" x14ac:dyDescent="0.3">
      <c r="A2283" s="64">
        <v>177044107201</v>
      </c>
      <c r="B2283">
        <v>175</v>
      </c>
    </row>
    <row r="2284" spans="1:2" x14ac:dyDescent="0.3">
      <c r="A2284" s="64">
        <v>177044107300</v>
      </c>
      <c r="B2284">
        <v>305</v>
      </c>
    </row>
    <row r="2285" spans="1:2" x14ac:dyDescent="0.3">
      <c r="A2285" s="64">
        <v>177044107301</v>
      </c>
      <c r="B2285">
        <v>305</v>
      </c>
    </row>
    <row r="2286" spans="1:2" x14ac:dyDescent="0.3">
      <c r="A2286" s="64">
        <v>177044107302</v>
      </c>
      <c r="B2286">
        <v>305</v>
      </c>
    </row>
    <row r="2287" spans="1:2" x14ac:dyDescent="0.3">
      <c r="A2287" s="64">
        <v>177044107400</v>
      </c>
      <c r="B2287">
        <v>201</v>
      </c>
    </row>
    <row r="2288" spans="1:2" x14ac:dyDescent="0.3">
      <c r="A2288" s="64">
        <v>177044107500</v>
      </c>
      <c r="B2288">
        <v>248</v>
      </c>
    </row>
    <row r="2289" spans="1:2" x14ac:dyDescent="0.3">
      <c r="A2289" s="64">
        <v>177044107501</v>
      </c>
      <c r="B2289">
        <v>243</v>
      </c>
    </row>
    <row r="2290" spans="1:2" x14ac:dyDescent="0.3">
      <c r="A2290" s="64">
        <v>177044107502</v>
      </c>
      <c r="B2290">
        <v>243</v>
      </c>
    </row>
    <row r="2291" spans="1:2" x14ac:dyDescent="0.3">
      <c r="A2291" s="64">
        <v>177044107700</v>
      </c>
      <c r="B2291">
        <v>225</v>
      </c>
    </row>
    <row r="2292" spans="1:2" x14ac:dyDescent="0.3">
      <c r="A2292" s="64">
        <v>177044108000</v>
      </c>
      <c r="B2292">
        <v>306</v>
      </c>
    </row>
    <row r="2293" spans="1:2" x14ac:dyDescent="0.3">
      <c r="A2293" s="64">
        <v>177044108001</v>
      </c>
      <c r="B2293">
        <v>306</v>
      </c>
    </row>
    <row r="2294" spans="1:2" x14ac:dyDescent="0.3">
      <c r="A2294" s="64">
        <v>177044108200</v>
      </c>
      <c r="B2294">
        <v>172</v>
      </c>
    </row>
    <row r="2295" spans="1:2" x14ac:dyDescent="0.3">
      <c r="A2295" s="64">
        <v>177044108201</v>
      </c>
      <c r="B2295">
        <v>173</v>
      </c>
    </row>
    <row r="2296" spans="1:2" x14ac:dyDescent="0.3">
      <c r="A2296" s="64">
        <v>177044108300</v>
      </c>
      <c r="B2296">
        <v>160</v>
      </c>
    </row>
    <row r="2297" spans="1:2" x14ac:dyDescent="0.3">
      <c r="A2297" s="64">
        <v>177044108700</v>
      </c>
      <c r="B2297">
        <v>200</v>
      </c>
    </row>
    <row r="2298" spans="1:2" x14ac:dyDescent="0.3">
      <c r="A2298" s="64">
        <v>177044108800</v>
      </c>
      <c r="B2298">
        <v>268</v>
      </c>
    </row>
    <row r="2299" spans="1:2" x14ac:dyDescent="0.3">
      <c r="A2299" s="64">
        <v>177044108801</v>
      </c>
      <c r="B2299">
        <v>267</v>
      </c>
    </row>
    <row r="2300" spans="1:2" x14ac:dyDescent="0.3">
      <c r="A2300" s="64">
        <v>177044108900</v>
      </c>
      <c r="B2300">
        <v>330</v>
      </c>
    </row>
    <row r="2301" spans="1:2" x14ac:dyDescent="0.3">
      <c r="A2301" s="64">
        <v>177044108901</v>
      </c>
      <c r="B2301">
        <v>330</v>
      </c>
    </row>
    <row r="2302" spans="1:2" x14ac:dyDescent="0.3">
      <c r="A2302" s="64">
        <v>177044109000</v>
      </c>
      <c r="B2302">
        <v>267</v>
      </c>
    </row>
    <row r="2303" spans="1:2" x14ac:dyDescent="0.3">
      <c r="A2303" s="64">
        <v>177044109100</v>
      </c>
      <c r="B2303">
        <v>243</v>
      </c>
    </row>
    <row r="2304" spans="1:2" x14ac:dyDescent="0.3">
      <c r="A2304" s="64">
        <v>177044109101</v>
      </c>
      <c r="B2304">
        <v>243</v>
      </c>
    </row>
    <row r="2305" spans="1:2" x14ac:dyDescent="0.3">
      <c r="A2305" s="64">
        <v>177044109200</v>
      </c>
      <c r="B2305">
        <v>243</v>
      </c>
    </row>
    <row r="2306" spans="1:2" x14ac:dyDescent="0.3">
      <c r="A2306" s="64">
        <v>177044109201</v>
      </c>
      <c r="B2306">
        <v>243</v>
      </c>
    </row>
    <row r="2307" spans="1:2" x14ac:dyDescent="0.3">
      <c r="A2307" s="64">
        <v>177044109202</v>
      </c>
      <c r="B2307">
        <v>243</v>
      </c>
    </row>
    <row r="2308" spans="1:2" x14ac:dyDescent="0.3">
      <c r="A2308" s="64">
        <v>177044109300</v>
      </c>
      <c r="B2308">
        <v>243</v>
      </c>
    </row>
    <row r="2309" spans="1:2" x14ac:dyDescent="0.3">
      <c r="A2309" s="64">
        <v>177044109400</v>
      </c>
      <c r="B2309">
        <v>243</v>
      </c>
    </row>
    <row r="2310" spans="1:2" x14ac:dyDescent="0.3">
      <c r="A2310" s="64">
        <v>177044109500</v>
      </c>
      <c r="B2310">
        <v>243</v>
      </c>
    </row>
    <row r="2311" spans="1:2" x14ac:dyDescent="0.3">
      <c r="A2311" s="64">
        <v>177044109600</v>
      </c>
      <c r="B2311">
        <v>201</v>
      </c>
    </row>
    <row r="2312" spans="1:2" x14ac:dyDescent="0.3">
      <c r="A2312" s="64">
        <v>177044109601</v>
      </c>
      <c r="B2312">
        <v>201</v>
      </c>
    </row>
    <row r="2313" spans="1:2" x14ac:dyDescent="0.3">
      <c r="A2313" s="64">
        <v>177044109800</v>
      </c>
      <c r="B2313">
        <v>178</v>
      </c>
    </row>
    <row r="2314" spans="1:2" x14ac:dyDescent="0.3">
      <c r="A2314" s="64">
        <v>177044109900</v>
      </c>
      <c r="B2314">
        <v>177</v>
      </c>
    </row>
    <row r="2315" spans="1:2" x14ac:dyDescent="0.3">
      <c r="A2315" s="64">
        <v>177044109901</v>
      </c>
      <c r="B2315">
        <v>177</v>
      </c>
    </row>
    <row r="2316" spans="1:2" x14ac:dyDescent="0.3">
      <c r="A2316" s="64">
        <v>177044110000</v>
      </c>
      <c r="B2316">
        <v>177</v>
      </c>
    </row>
    <row r="2317" spans="1:2" x14ac:dyDescent="0.3">
      <c r="A2317" s="64">
        <v>177044110001</v>
      </c>
      <c r="B2317">
        <v>177</v>
      </c>
    </row>
    <row r="2318" spans="1:2" x14ac:dyDescent="0.3">
      <c r="A2318" s="64">
        <v>177044110200</v>
      </c>
      <c r="B2318">
        <v>165</v>
      </c>
    </row>
    <row r="2319" spans="1:2" x14ac:dyDescent="0.3">
      <c r="A2319" s="64">
        <v>177044110300</v>
      </c>
      <c r="B2319">
        <v>148</v>
      </c>
    </row>
    <row r="2320" spans="1:2" x14ac:dyDescent="0.3">
      <c r="A2320" s="64">
        <v>177044110301</v>
      </c>
      <c r="B2320">
        <v>148</v>
      </c>
    </row>
    <row r="2321" spans="1:2" x14ac:dyDescent="0.3">
      <c r="A2321" s="64">
        <v>177044110302</v>
      </c>
      <c r="B2321">
        <v>148</v>
      </c>
    </row>
    <row r="2322" spans="1:2" x14ac:dyDescent="0.3">
      <c r="A2322" s="64">
        <v>177044110400</v>
      </c>
      <c r="B2322">
        <v>165</v>
      </c>
    </row>
    <row r="2323" spans="1:2" x14ac:dyDescent="0.3">
      <c r="A2323" s="64">
        <v>177044110500</v>
      </c>
      <c r="B2323">
        <v>139</v>
      </c>
    </row>
    <row r="2324" spans="1:2" x14ac:dyDescent="0.3">
      <c r="A2324" s="64">
        <v>177044110600</v>
      </c>
      <c r="B2324">
        <v>175</v>
      </c>
    </row>
    <row r="2325" spans="1:2" x14ac:dyDescent="0.3">
      <c r="A2325" s="64">
        <v>177044110700</v>
      </c>
      <c r="B2325">
        <v>243</v>
      </c>
    </row>
    <row r="2326" spans="1:2" x14ac:dyDescent="0.3">
      <c r="A2326" s="64">
        <v>177044110701</v>
      </c>
      <c r="B2326">
        <v>243</v>
      </c>
    </row>
    <row r="2327" spans="1:2" x14ac:dyDescent="0.3">
      <c r="A2327" s="160">
        <v>177044110702</v>
      </c>
      <c r="B2327" s="161">
        <v>243</v>
      </c>
    </row>
    <row r="2328" spans="1:2" x14ac:dyDescent="0.3">
      <c r="A2328" s="160">
        <v>177044110703</v>
      </c>
      <c r="B2328" s="161">
        <v>243</v>
      </c>
    </row>
    <row r="2329" spans="1:2" x14ac:dyDescent="0.3">
      <c r="A2329" s="64">
        <v>177044110800</v>
      </c>
      <c r="B2329">
        <v>243</v>
      </c>
    </row>
    <row r="2330" spans="1:2" x14ac:dyDescent="0.3">
      <c r="A2330" s="64">
        <v>177044110801</v>
      </c>
      <c r="B2330">
        <v>243</v>
      </c>
    </row>
    <row r="2331" spans="1:2" x14ac:dyDescent="0.3">
      <c r="A2331" s="64">
        <v>177044110900</v>
      </c>
      <c r="B2331">
        <v>243</v>
      </c>
    </row>
    <row r="2332" spans="1:2" x14ac:dyDescent="0.3">
      <c r="A2332" s="64">
        <v>177044110901</v>
      </c>
      <c r="B2332">
        <v>243</v>
      </c>
    </row>
    <row r="2333" spans="1:2" x14ac:dyDescent="0.3">
      <c r="A2333" s="160">
        <v>177044110902</v>
      </c>
      <c r="B2333" s="161">
        <v>243</v>
      </c>
    </row>
    <row r="2334" spans="1:2" x14ac:dyDescent="0.3">
      <c r="A2334" s="162">
        <v>177044110903</v>
      </c>
      <c r="B2334" s="161">
        <v>243</v>
      </c>
    </row>
    <row r="2335" spans="1:2" x14ac:dyDescent="0.3">
      <c r="A2335" s="162">
        <v>177044110904</v>
      </c>
      <c r="B2335" s="161">
        <v>243</v>
      </c>
    </row>
    <row r="2336" spans="1:2" x14ac:dyDescent="0.3">
      <c r="A2336" s="162">
        <v>177044110905</v>
      </c>
      <c r="B2336" s="161">
        <v>243</v>
      </c>
    </row>
    <row r="2337" spans="1:2" x14ac:dyDescent="0.3">
      <c r="A2337" s="64">
        <v>177044111000</v>
      </c>
      <c r="B2337">
        <v>243</v>
      </c>
    </row>
    <row r="2338" spans="1:2" x14ac:dyDescent="0.3">
      <c r="A2338" s="64">
        <v>177044111100</v>
      </c>
      <c r="B2338">
        <v>243</v>
      </c>
    </row>
    <row r="2339" spans="1:2" x14ac:dyDescent="0.3">
      <c r="A2339" s="64">
        <v>177044111101</v>
      </c>
      <c r="B2339">
        <v>243</v>
      </c>
    </row>
    <row r="2340" spans="1:2" x14ac:dyDescent="0.3">
      <c r="A2340" s="64">
        <v>177044111200</v>
      </c>
      <c r="B2340">
        <v>243</v>
      </c>
    </row>
    <row r="2341" spans="1:2" x14ac:dyDescent="0.3">
      <c r="A2341" s="64">
        <v>177044111300</v>
      </c>
      <c r="B2341">
        <v>243</v>
      </c>
    </row>
    <row r="2342" spans="1:2" x14ac:dyDescent="0.3">
      <c r="A2342" s="64">
        <v>177044111400</v>
      </c>
      <c r="B2342">
        <v>243</v>
      </c>
    </row>
    <row r="2343" spans="1:2" x14ac:dyDescent="0.3">
      <c r="A2343" s="64">
        <v>177044111500</v>
      </c>
      <c r="B2343">
        <v>243</v>
      </c>
    </row>
    <row r="2344" spans="1:2" x14ac:dyDescent="0.3">
      <c r="A2344" s="64">
        <v>177044111501</v>
      </c>
      <c r="B2344">
        <v>243</v>
      </c>
    </row>
    <row r="2345" spans="1:2" x14ac:dyDescent="0.3">
      <c r="A2345" s="64">
        <v>177044111502</v>
      </c>
      <c r="B2345">
        <v>243</v>
      </c>
    </row>
    <row r="2346" spans="1:2" x14ac:dyDescent="0.3">
      <c r="A2346" s="64">
        <v>177044111503</v>
      </c>
      <c r="B2346">
        <v>243</v>
      </c>
    </row>
    <row r="2347" spans="1:2" x14ac:dyDescent="0.3">
      <c r="A2347" s="64">
        <v>177044111504</v>
      </c>
      <c r="B2347">
        <v>243</v>
      </c>
    </row>
    <row r="2348" spans="1:2" x14ac:dyDescent="0.3">
      <c r="A2348" s="64">
        <v>177044111505</v>
      </c>
      <c r="B2348">
        <v>243</v>
      </c>
    </row>
    <row r="2349" spans="1:2" x14ac:dyDescent="0.3">
      <c r="A2349" s="64">
        <v>177044111700</v>
      </c>
      <c r="B2349">
        <v>287</v>
      </c>
    </row>
    <row r="2350" spans="1:2" x14ac:dyDescent="0.3">
      <c r="A2350" s="64">
        <v>177044111800</v>
      </c>
      <c r="B2350">
        <v>313</v>
      </c>
    </row>
    <row r="2351" spans="1:2" x14ac:dyDescent="0.3">
      <c r="A2351" s="64">
        <v>177044111900</v>
      </c>
      <c r="B2351">
        <v>285</v>
      </c>
    </row>
    <row r="2352" spans="1:2" x14ac:dyDescent="0.3">
      <c r="A2352" s="64">
        <v>177050004700</v>
      </c>
      <c r="B2352">
        <v>33</v>
      </c>
    </row>
    <row r="2353" spans="1:2" x14ac:dyDescent="0.3">
      <c r="A2353" s="64">
        <v>177050004770</v>
      </c>
      <c r="B2353">
        <v>33</v>
      </c>
    </row>
    <row r="2354" spans="1:2" x14ac:dyDescent="0.3">
      <c r="A2354" s="64">
        <v>177050005400</v>
      </c>
      <c r="B2354">
        <v>44</v>
      </c>
    </row>
    <row r="2355" spans="1:2" x14ac:dyDescent="0.3">
      <c r="A2355" s="64">
        <v>177050005500</v>
      </c>
      <c r="B2355">
        <v>35</v>
      </c>
    </row>
    <row r="2356" spans="1:2" x14ac:dyDescent="0.3">
      <c r="A2356" s="64">
        <v>177050005600</v>
      </c>
      <c r="B2356">
        <v>44</v>
      </c>
    </row>
    <row r="2357" spans="1:2" x14ac:dyDescent="0.3">
      <c r="A2357" s="64">
        <v>177050006600</v>
      </c>
      <c r="B2357">
        <v>44</v>
      </c>
    </row>
    <row r="2358" spans="1:2" x14ac:dyDescent="0.3">
      <c r="A2358" s="64">
        <v>177050006700</v>
      </c>
      <c r="B2358">
        <v>28</v>
      </c>
    </row>
    <row r="2359" spans="1:2" x14ac:dyDescent="0.3">
      <c r="A2359" s="64">
        <v>177050007870</v>
      </c>
      <c r="B2359">
        <v>30</v>
      </c>
    </row>
    <row r="2360" spans="1:2" x14ac:dyDescent="0.3">
      <c r="A2360" s="64">
        <v>177050008300</v>
      </c>
      <c r="B2360">
        <v>26</v>
      </c>
    </row>
    <row r="2361" spans="1:2" x14ac:dyDescent="0.3">
      <c r="A2361" s="64">
        <v>177050008400</v>
      </c>
      <c r="B2361">
        <v>28</v>
      </c>
    </row>
    <row r="2362" spans="1:2" x14ac:dyDescent="0.3">
      <c r="A2362" s="64">
        <v>177050008401</v>
      </c>
      <c r="B2362">
        <v>28</v>
      </c>
    </row>
    <row r="2363" spans="1:2" x14ac:dyDescent="0.3">
      <c r="A2363" s="64">
        <v>177050008600</v>
      </c>
      <c r="B2363">
        <v>25</v>
      </c>
    </row>
    <row r="2364" spans="1:2" x14ac:dyDescent="0.3">
      <c r="A2364" s="64">
        <v>177050008700</v>
      </c>
      <c r="B2364">
        <v>25</v>
      </c>
    </row>
    <row r="2365" spans="1:2" x14ac:dyDescent="0.3">
      <c r="A2365" s="64">
        <v>177050008770</v>
      </c>
      <c r="B2365">
        <v>25</v>
      </c>
    </row>
    <row r="2366" spans="1:2" x14ac:dyDescent="0.3">
      <c r="A2366" s="64">
        <v>177050008800</v>
      </c>
      <c r="B2366">
        <v>30</v>
      </c>
    </row>
    <row r="2367" spans="1:2" x14ac:dyDescent="0.3">
      <c r="A2367" s="64">
        <v>177050010000</v>
      </c>
      <c r="B2367">
        <v>30</v>
      </c>
    </row>
    <row r="2368" spans="1:2" x14ac:dyDescent="0.3">
      <c r="A2368" s="64">
        <v>177050010100</v>
      </c>
      <c r="B2368">
        <v>25</v>
      </c>
    </row>
    <row r="2369" spans="1:2" x14ac:dyDescent="0.3">
      <c r="A2369" s="64">
        <v>177050010200</v>
      </c>
      <c r="B2369">
        <v>25</v>
      </c>
    </row>
    <row r="2370" spans="1:2" x14ac:dyDescent="0.3">
      <c r="A2370" s="64">
        <v>177050010300</v>
      </c>
      <c r="B2370">
        <v>25</v>
      </c>
    </row>
    <row r="2371" spans="1:2" x14ac:dyDescent="0.3">
      <c r="A2371" s="64">
        <v>177050010301</v>
      </c>
      <c r="B2371">
        <v>25</v>
      </c>
    </row>
    <row r="2372" spans="1:2" x14ac:dyDescent="0.3">
      <c r="A2372" s="64">
        <v>177050010302</v>
      </c>
      <c r="B2372">
        <v>25</v>
      </c>
    </row>
    <row r="2373" spans="1:2" x14ac:dyDescent="0.3">
      <c r="A2373" s="64">
        <v>177050010303</v>
      </c>
      <c r="B2373">
        <v>25</v>
      </c>
    </row>
    <row r="2374" spans="1:2" x14ac:dyDescent="0.3">
      <c r="A2374" s="64">
        <v>177050010304</v>
      </c>
      <c r="B2374">
        <v>25</v>
      </c>
    </row>
    <row r="2375" spans="1:2" x14ac:dyDescent="0.3">
      <c r="A2375" s="64">
        <v>177050015170</v>
      </c>
      <c r="B2375">
        <v>62</v>
      </c>
    </row>
    <row r="2376" spans="1:2" x14ac:dyDescent="0.3">
      <c r="A2376" s="64">
        <v>177050015600</v>
      </c>
      <c r="B2376">
        <v>37</v>
      </c>
    </row>
    <row r="2377" spans="1:2" x14ac:dyDescent="0.3">
      <c r="A2377" s="64">
        <v>177050015700</v>
      </c>
      <c r="B2377">
        <v>39</v>
      </c>
    </row>
    <row r="2378" spans="1:2" x14ac:dyDescent="0.3">
      <c r="A2378" s="64">
        <v>177050016000</v>
      </c>
      <c r="B2378">
        <v>39</v>
      </c>
    </row>
    <row r="2379" spans="1:2" x14ac:dyDescent="0.3">
      <c r="A2379" s="64">
        <v>177050016201</v>
      </c>
      <c r="B2379">
        <v>42</v>
      </c>
    </row>
    <row r="2380" spans="1:2" x14ac:dyDescent="0.3">
      <c r="A2380" s="64">
        <v>177050016300</v>
      </c>
      <c r="B2380">
        <v>39</v>
      </c>
    </row>
    <row r="2381" spans="1:2" x14ac:dyDescent="0.3">
      <c r="A2381" s="64">
        <v>177050016470</v>
      </c>
      <c r="B2381">
        <v>38</v>
      </c>
    </row>
    <row r="2382" spans="1:2" x14ac:dyDescent="0.3">
      <c r="A2382" s="64">
        <v>177050016500</v>
      </c>
      <c r="B2382">
        <v>42</v>
      </c>
    </row>
    <row r="2383" spans="1:2" x14ac:dyDescent="0.3">
      <c r="A2383" s="64">
        <v>177050018800</v>
      </c>
      <c r="B2383">
        <v>70</v>
      </c>
    </row>
    <row r="2384" spans="1:2" x14ac:dyDescent="0.3">
      <c r="A2384" s="64">
        <v>177050019100</v>
      </c>
      <c r="B2384">
        <v>70</v>
      </c>
    </row>
    <row r="2385" spans="1:2" x14ac:dyDescent="0.3">
      <c r="A2385" s="64">
        <v>177050019770</v>
      </c>
      <c r="B2385">
        <v>70</v>
      </c>
    </row>
    <row r="2386" spans="1:2" x14ac:dyDescent="0.3">
      <c r="A2386" s="64">
        <v>177050019870</v>
      </c>
      <c r="B2386">
        <v>70</v>
      </c>
    </row>
    <row r="2387" spans="1:2" x14ac:dyDescent="0.3">
      <c r="A2387" s="64">
        <v>177050020070</v>
      </c>
      <c r="B2387">
        <v>74</v>
      </c>
    </row>
    <row r="2388" spans="1:2" x14ac:dyDescent="0.3">
      <c r="A2388" s="64">
        <v>177050020470</v>
      </c>
      <c r="B2388">
        <v>74</v>
      </c>
    </row>
    <row r="2389" spans="1:2" x14ac:dyDescent="0.3">
      <c r="A2389" s="64">
        <v>177050020800</v>
      </c>
      <c r="B2389">
        <v>90</v>
      </c>
    </row>
    <row r="2390" spans="1:2" x14ac:dyDescent="0.3">
      <c r="A2390" s="64">
        <v>177050021670</v>
      </c>
      <c r="B2390">
        <v>92</v>
      </c>
    </row>
    <row r="2391" spans="1:2" x14ac:dyDescent="0.3">
      <c r="A2391" s="64">
        <v>177050021900</v>
      </c>
      <c r="B2391">
        <v>96</v>
      </c>
    </row>
    <row r="2392" spans="1:2" x14ac:dyDescent="0.3">
      <c r="A2392" s="64">
        <v>177050022370</v>
      </c>
      <c r="B2392">
        <v>100</v>
      </c>
    </row>
    <row r="2393" spans="1:2" x14ac:dyDescent="0.3">
      <c r="A2393" s="64">
        <v>177050023170</v>
      </c>
      <c r="B2393">
        <v>98</v>
      </c>
    </row>
    <row r="2394" spans="1:2" x14ac:dyDescent="0.3">
      <c r="A2394" s="64">
        <v>177050023300</v>
      </c>
      <c r="B2394">
        <v>98</v>
      </c>
    </row>
    <row r="2395" spans="1:2" x14ac:dyDescent="0.3">
      <c r="A2395" s="64">
        <v>177050023770</v>
      </c>
      <c r="B2395">
        <v>100</v>
      </c>
    </row>
    <row r="2396" spans="1:2" x14ac:dyDescent="0.3">
      <c r="A2396" s="64">
        <v>177050023870</v>
      </c>
      <c r="B2396">
        <v>104</v>
      </c>
    </row>
    <row r="2397" spans="1:2" x14ac:dyDescent="0.3">
      <c r="A2397" s="64">
        <v>177050024000</v>
      </c>
      <c r="B2397">
        <v>126</v>
      </c>
    </row>
    <row r="2398" spans="1:2" x14ac:dyDescent="0.3">
      <c r="A2398" s="64">
        <v>177050025200</v>
      </c>
      <c r="B2398">
        <v>93</v>
      </c>
    </row>
    <row r="2399" spans="1:2" x14ac:dyDescent="0.3">
      <c r="A2399" s="64">
        <v>177050026870</v>
      </c>
      <c r="B2399">
        <v>50</v>
      </c>
    </row>
    <row r="2400" spans="1:2" x14ac:dyDescent="0.3">
      <c r="A2400" s="64">
        <v>177050027200</v>
      </c>
      <c r="B2400">
        <v>106</v>
      </c>
    </row>
    <row r="2401" spans="1:2" x14ac:dyDescent="0.3">
      <c r="A2401" s="64">
        <v>177050028200</v>
      </c>
      <c r="B2401">
        <v>106</v>
      </c>
    </row>
    <row r="2402" spans="1:2" x14ac:dyDescent="0.3">
      <c r="A2402" s="64">
        <v>177050028700</v>
      </c>
      <c r="B2402">
        <v>95</v>
      </c>
    </row>
    <row r="2403" spans="1:2" x14ac:dyDescent="0.3">
      <c r="A2403" s="64">
        <v>177050028800</v>
      </c>
      <c r="B2403">
        <v>131</v>
      </c>
    </row>
    <row r="2404" spans="1:2" x14ac:dyDescent="0.3">
      <c r="A2404" s="64">
        <v>177050028900</v>
      </c>
      <c r="B2404">
        <v>131</v>
      </c>
    </row>
    <row r="2405" spans="1:2" x14ac:dyDescent="0.3">
      <c r="A2405" s="64">
        <v>177050028901</v>
      </c>
      <c r="B2405">
        <v>131</v>
      </c>
    </row>
    <row r="2406" spans="1:2" x14ac:dyDescent="0.3">
      <c r="A2406" s="64">
        <v>177050029070</v>
      </c>
      <c r="B2406">
        <v>142</v>
      </c>
    </row>
    <row r="2407" spans="1:2" x14ac:dyDescent="0.3">
      <c r="A2407" s="64">
        <v>177050029071</v>
      </c>
      <c r="B2407">
        <v>142</v>
      </c>
    </row>
    <row r="2408" spans="1:2" x14ac:dyDescent="0.3">
      <c r="A2408" s="64">
        <v>177050029072</v>
      </c>
      <c r="B2408">
        <v>142</v>
      </c>
    </row>
    <row r="2409" spans="1:2" x14ac:dyDescent="0.3">
      <c r="A2409" s="64">
        <v>177050029570</v>
      </c>
      <c r="B2409">
        <v>131</v>
      </c>
    </row>
    <row r="2410" spans="1:2" x14ac:dyDescent="0.3">
      <c r="A2410" s="64">
        <v>177050029571</v>
      </c>
      <c r="B2410">
        <v>131</v>
      </c>
    </row>
    <row r="2411" spans="1:2" x14ac:dyDescent="0.3">
      <c r="A2411" s="64">
        <v>177050029600</v>
      </c>
      <c r="B2411">
        <v>142</v>
      </c>
    </row>
    <row r="2412" spans="1:2" x14ac:dyDescent="0.3">
      <c r="A2412" s="64">
        <v>177050029870</v>
      </c>
      <c r="B2412">
        <v>142</v>
      </c>
    </row>
    <row r="2413" spans="1:2" x14ac:dyDescent="0.3">
      <c r="A2413" s="64">
        <v>177050030270</v>
      </c>
      <c r="B2413">
        <v>90</v>
      </c>
    </row>
    <row r="2414" spans="1:2" x14ac:dyDescent="0.3">
      <c r="A2414" s="64">
        <v>177050031100</v>
      </c>
      <c r="B2414">
        <v>0</v>
      </c>
    </row>
    <row r="2415" spans="1:2" x14ac:dyDescent="0.3">
      <c r="A2415" s="64">
        <v>177050031200</v>
      </c>
      <c r="B2415">
        <v>39</v>
      </c>
    </row>
    <row r="2416" spans="1:2" x14ac:dyDescent="0.3">
      <c r="A2416" s="64">
        <v>177050031201</v>
      </c>
      <c r="B2416">
        <v>39</v>
      </c>
    </row>
    <row r="2417" spans="1:2" x14ac:dyDescent="0.3">
      <c r="A2417" s="64">
        <v>177050031500</v>
      </c>
      <c r="B2417">
        <v>131</v>
      </c>
    </row>
    <row r="2418" spans="1:2" x14ac:dyDescent="0.3">
      <c r="A2418" s="64">
        <v>177050032400</v>
      </c>
      <c r="B2418">
        <v>135</v>
      </c>
    </row>
    <row r="2419" spans="1:2" x14ac:dyDescent="0.3">
      <c r="A2419" s="64">
        <v>177050032470</v>
      </c>
      <c r="B2419">
        <v>135</v>
      </c>
    </row>
    <row r="2420" spans="1:2" x14ac:dyDescent="0.3">
      <c r="A2420" s="64">
        <v>177050032900</v>
      </c>
      <c r="B2420">
        <v>131</v>
      </c>
    </row>
    <row r="2421" spans="1:2" x14ac:dyDescent="0.3">
      <c r="A2421" s="64">
        <v>177050033100</v>
      </c>
      <c r="B2421">
        <v>131</v>
      </c>
    </row>
    <row r="2422" spans="1:2" x14ac:dyDescent="0.3">
      <c r="A2422" s="64">
        <v>177050033670</v>
      </c>
      <c r="B2422">
        <v>122</v>
      </c>
    </row>
    <row r="2423" spans="1:2" x14ac:dyDescent="0.3">
      <c r="A2423" s="64">
        <v>177050033700</v>
      </c>
      <c r="B2423">
        <v>135</v>
      </c>
    </row>
    <row r="2424" spans="1:2" x14ac:dyDescent="0.3">
      <c r="A2424" s="64">
        <v>177050034400</v>
      </c>
      <c r="B2424">
        <v>126</v>
      </c>
    </row>
    <row r="2425" spans="1:2" x14ac:dyDescent="0.3">
      <c r="A2425" s="64">
        <v>177050034401</v>
      </c>
      <c r="B2425">
        <v>126</v>
      </c>
    </row>
    <row r="2426" spans="1:2" x14ac:dyDescent="0.3">
      <c r="A2426" s="64">
        <v>177050034500</v>
      </c>
      <c r="B2426">
        <v>135</v>
      </c>
    </row>
    <row r="2427" spans="1:2" x14ac:dyDescent="0.3">
      <c r="A2427" s="64">
        <v>177050035100</v>
      </c>
      <c r="B2427">
        <v>90</v>
      </c>
    </row>
    <row r="2428" spans="1:2" x14ac:dyDescent="0.3">
      <c r="A2428" s="64">
        <v>177050035101</v>
      </c>
      <c r="B2428">
        <v>90</v>
      </c>
    </row>
    <row r="2429" spans="1:2" x14ac:dyDescent="0.3">
      <c r="A2429" s="64">
        <v>177050035900</v>
      </c>
      <c r="B2429">
        <v>122</v>
      </c>
    </row>
    <row r="2430" spans="1:2" x14ac:dyDescent="0.3">
      <c r="A2430" s="64">
        <v>177050037400</v>
      </c>
      <c r="B2430">
        <v>105</v>
      </c>
    </row>
    <row r="2431" spans="1:2" x14ac:dyDescent="0.3">
      <c r="A2431" s="64">
        <v>177050037900</v>
      </c>
      <c r="B2431">
        <v>110</v>
      </c>
    </row>
    <row r="2432" spans="1:2" x14ac:dyDescent="0.3">
      <c r="A2432" s="64">
        <v>177050038500</v>
      </c>
      <c r="B2432">
        <v>66</v>
      </c>
    </row>
    <row r="2433" spans="1:2" x14ac:dyDescent="0.3">
      <c r="A2433" s="64">
        <v>177050038870</v>
      </c>
      <c r="B2433">
        <v>108</v>
      </c>
    </row>
    <row r="2434" spans="1:2" x14ac:dyDescent="0.3">
      <c r="A2434" s="64">
        <v>177050039170</v>
      </c>
      <c r="B2434">
        <v>103</v>
      </c>
    </row>
    <row r="2435" spans="1:2" x14ac:dyDescent="0.3">
      <c r="A2435" s="64">
        <v>177050039171</v>
      </c>
      <c r="B2435">
        <v>103</v>
      </c>
    </row>
    <row r="2436" spans="1:2" x14ac:dyDescent="0.3">
      <c r="A2436" s="64">
        <v>177050039500</v>
      </c>
      <c r="B2436">
        <v>140</v>
      </c>
    </row>
    <row r="2437" spans="1:2" x14ac:dyDescent="0.3">
      <c r="A2437" s="64">
        <v>177050040170</v>
      </c>
      <c r="B2437">
        <v>70</v>
      </c>
    </row>
    <row r="2438" spans="1:2" x14ac:dyDescent="0.3">
      <c r="A2438" s="64">
        <v>177050040171</v>
      </c>
      <c r="B2438">
        <v>70</v>
      </c>
    </row>
    <row r="2439" spans="1:2" x14ac:dyDescent="0.3">
      <c r="A2439" s="64">
        <v>177050040500</v>
      </c>
      <c r="B2439">
        <v>74</v>
      </c>
    </row>
    <row r="2440" spans="1:2" x14ac:dyDescent="0.3">
      <c r="A2440" s="64">
        <v>177050040800</v>
      </c>
      <c r="B2440">
        <v>47</v>
      </c>
    </row>
    <row r="2441" spans="1:2" x14ac:dyDescent="0.3">
      <c r="A2441" s="64">
        <v>177050040900</v>
      </c>
      <c r="B2441">
        <v>120</v>
      </c>
    </row>
    <row r="2442" spans="1:2" x14ac:dyDescent="0.3">
      <c r="A2442" s="64">
        <v>177050041300</v>
      </c>
      <c r="B2442">
        <v>72</v>
      </c>
    </row>
    <row r="2443" spans="1:2" x14ac:dyDescent="0.3">
      <c r="A2443" s="64">
        <v>177050041301</v>
      </c>
      <c r="B2443">
        <v>72</v>
      </c>
    </row>
    <row r="2444" spans="1:2" x14ac:dyDescent="0.3">
      <c r="A2444" s="64">
        <v>177050041370</v>
      </c>
      <c r="B2444">
        <v>74</v>
      </c>
    </row>
    <row r="2445" spans="1:2" x14ac:dyDescent="0.3">
      <c r="A2445" s="64">
        <v>177050041371</v>
      </c>
      <c r="B2445">
        <v>72</v>
      </c>
    </row>
    <row r="2446" spans="1:2" x14ac:dyDescent="0.3">
      <c r="A2446" s="64">
        <v>177050041600</v>
      </c>
      <c r="B2446">
        <v>47</v>
      </c>
    </row>
    <row r="2447" spans="1:2" x14ac:dyDescent="0.3">
      <c r="A2447" s="64">
        <v>177050042000</v>
      </c>
      <c r="B2447">
        <v>64</v>
      </c>
    </row>
    <row r="2448" spans="1:2" x14ac:dyDescent="0.3">
      <c r="A2448" s="64">
        <v>177050042300</v>
      </c>
      <c r="B2448">
        <v>66</v>
      </c>
    </row>
    <row r="2449" spans="1:2" x14ac:dyDescent="0.3">
      <c r="A2449" s="64">
        <v>177050042600</v>
      </c>
      <c r="B2449">
        <v>66</v>
      </c>
    </row>
    <row r="2450" spans="1:2" x14ac:dyDescent="0.3">
      <c r="A2450" s="64">
        <v>177050042700</v>
      </c>
      <c r="B2450">
        <v>66</v>
      </c>
    </row>
    <row r="2451" spans="1:2" x14ac:dyDescent="0.3">
      <c r="A2451" s="64">
        <v>177050042800</v>
      </c>
      <c r="B2451">
        <v>66</v>
      </c>
    </row>
    <row r="2452" spans="1:2" x14ac:dyDescent="0.3">
      <c r="A2452" s="64">
        <v>177050042870</v>
      </c>
      <c r="B2452">
        <v>66</v>
      </c>
    </row>
    <row r="2453" spans="1:2" x14ac:dyDescent="0.3">
      <c r="A2453" s="64">
        <v>177050043100</v>
      </c>
      <c r="B2453">
        <v>127</v>
      </c>
    </row>
    <row r="2454" spans="1:2" x14ac:dyDescent="0.3">
      <c r="A2454" s="64">
        <v>177050043370</v>
      </c>
      <c r="B2454">
        <v>30</v>
      </c>
    </row>
    <row r="2455" spans="1:2" x14ac:dyDescent="0.3">
      <c r="A2455" s="64">
        <v>177050044000</v>
      </c>
      <c r="B2455">
        <v>70</v>
      </c>
    </row>
    <row r="2456" spans="1:2" x14ac:dyDescent="0.3">
      <c r="A2456" s="64">
        <v>177050044001</v>
      </c>
      <c r="B2456">
        <v>72</v>
      </c>
    </row>
    <row r="2457" spans="1:2" x14ac:dyDescent="0.3">
      <c r="A2457" s="64">
        <v>177050044100</v>
      </c>
      <c r="B2457">
        <v>66</v>
      </c>
    </row>
    <row r="2458" spans="1:2" x14ac:dyDescent="0.3">
      <c r="A2458" s="64">
        <v>177050044200</v>
      </c>
      <c r="B2458">
        <v>70</v>
      </c>
    </row>
    <row r="2459" spans="1:2" x14ac:dyDescent="0.3">
      <c r="A2459" s="64">
        <v>177050044201</v>
      </c>
      <c r="B2459">
        <v>75</v>
      </c>
    </row>
    <row r="2460" spans="1:2" x14ac:dyDescent="0.3">
      <c r="A2460" s="64">
        <v>177050044202</v>
      </c>
      <c r="B2460">
        <v>73</v>
      </c>
    </row>
    <row r="2461" spans="1:2" x14ac:dyDescent="0.3">
      <c r="A2461" s="64">
        <v>177052000000</v>
      </c>
      <c r="B2461">
        <v>71</v>
      </c>
    </row>
    <row r="2462" spans="1:2" x14ac:dyDescent="0.3">
      <c r="A2462" s="64">
        <v>177052000200</v>
      </c>
      <c r="B2462">
        <v>70</v>
      </c>
    </row>
    <row r="2463" spans="1:2" x14ac:dyDescent="0.3">
      <c r="A2463" s="64">
        <v>177052000201</v>
      </c>
      <c r="B2463">
        <v>72</v>
      </c>
    </row>
    <row r="2464" spans="1:2" x14ac:dyDescent="0.3">
      <c r="A2464" s="64">
        <v>177052000202</v>
      </c>
      <c r="B2464">
        <v>72</v>
      </c>
    </row>
    <row r="2465" spans="1:2" x14ac:dyDescent="0.3">
      <c r="A2465" s="64">
        <v>177052000500</v>
      </c>
      <c r="B2465">
        <v>35</v>
      </c>
    </row>
    <row r="2466" spans="1:2" x14ac:dyDescent="0.3">
      <c r="A2466" s="64">
        <v>177052000900</v>
      </c>
      <c r="B2466">
        <v>74</v>
      </c>
    </row>
    <row r="2467" spans="1:2" x14ac:dyDescent="0.3">
      <c r="A2467" s="64">
        <v>177052001100</v>
      </c>
      <c r="B2467">
        <v>74</v>
      </c>
    </row>
    <row r="2468" spans="1:2" x14ac:dyDescent="0.3">
      <c r="A2468" s="64">
        <v>177052002000</v>
      </c>
      <c r="B2468">
        <v>127</v>
      </c>
    </row>
    <row r="2469" spans="1:2" x14ac:dyDescent="0.3">
      <c r="A2469" s="64">
        <v>177052002001</v>
      </c>
      <c r="B2469">
        <v>126</v>
      </c>
    </row>
    <row r="2470" spans="1:2" x14ac:dyDescent="0.3">
      <c r="A2470" s="64">
        <v>177052002300</v>
      </c>
      <c r="B2470">
        <v>70</v>
      </c>
    </row>
    <row r="2471" spans="1:2" x14ac:dyDescent="0.3">
      <c r="A2471" s="64">
        <v>177052002370</v>
      </c>
      <c r="B2471">
        <v>70</v>
      </c>
    </row>
    <row r="2472" spans="1:2" x14ac:dyDescent="0.3">
      <c r="A2472" s="64">
        <v>177052002870</v>
      </c>
      <c r="B2472">
        <v>70</v>
      </c>
    </row>
    <row r="2473" spans="1:2" x14ac:dyDescent="0.3">
      <c r="A2473" s="64">
        <v>177052003170</v>
      </c>
      <c r="B2473">
        <v>103</v>
      </c>
    </row>
    <row r="2474" spans="1:2" x14ac:dyDescent="0.3">
      <c r="A2474" s="64">
        <v>177052003200</v>
      </c>
      <c r="B2474">
        <v>90</v>
      </c>
    </row>
    <row r="2475" spans="1:2" x14ac:dyDescent="0.3">
      <c r="A2475" s="64">
        <v>177052003201</v>
      </c>
      <c r="B2475">
        <v>90</v>
      </c>
    </row>
    <row r="2476" spans="1:2" x14ac:dyDescent="0.3">
      <c r="A2476" s="64">
        <v>177052003470</v>
      </c>
      <c r="B2476">
        <v>80</v>
      </c>
    </row>
    <row r="2477" spans="1:2" x14ac:dyDescent="0.3">
      <c r="A2477" s="64">
        <v>177052003500</v>
      </c>
      <c r="B2477">
        <v>70</v>
      </c>
    </row>
    <row r="2478" spans="1:2" x14ac:dyDescent="0.3">
      <c r="A2478" s="64">
        <v>177052003501</v>
      </c>
      <c r="B2478">
        <v>75</v>
      </c>
    </row>
    <row r="2479" spans="1:2" x14ac:dyDescent="0.3">
      <c r="A2479" s="64">
        <v>177052003970</v>
      </c>
      <c r="B2479">
        <v>103</v>
      </c>
    </row>
    <row r="2480" spans="1:2" x14ac:dyDescent="0.3">
      <c r="A2480" s="64">
        <v>177052004070</v>
      </c>
      <c r="B2480">
        <v>100</v>
      </c>
    </row>
    <row r="2481" spans="1:2" x14ac:dyDescent="0.3">
      <c r="A2481" s="64">
        <v>177052004700</v>
      </c>
      <c r="B2481">
        <v>70</v>
      </c>
    </row>
    <row r="2482" spans="1:2" x14ac:dyDescent="0.3">
      <c r="A2482" s="64">
        <v>177052004701</v>
      </c>
      <c r="B2482">
        <v>70</v>
      </c>
    </row>
    <row r="2483" spans="1:2" x14ac:dyDescent="0.3">
      <c r="A2483" s="64">
        <v>177052004702</v>
      </c>
      <c r="B2483">
        <v>75</v>
      </c>
    </row>
    <row r="2484" spans="1:2" x14ac:dyDescent="0.3">
      <c r="A2484" s="64">
        <v>177052004900</v>
      </c>
      <c r="B2484">
        <v>90</v>
      </c>
    </row>
    <row r="2485" spans="1:2" x14ac:dyDescent="0.3">
      <c r="A2485" s="64">
        <v>177052004970</v>
      </c>
      <c r="B2485">
        <v>90</v>
      </c>
    </row>
    <row r="2486" spans="1:2" x14ac:dyDescent="0.3">
      <c r="A2486" s="64">
        <v>177052004971</v>
      </c>
      <c r="B2486">
        <v>90</v>
      </c>
    </row>
    <row r="2487" spans="1:2" x14ac:dyDescent="0.3">
      <c r="A2487" s="64">
        <v>177052004972</v>
      </c>
      <c r="B2487">
        <v>90</v>
      </c>
    </row>
    <row r="2488" spans="1:2" x14ac:dyDescent="0.3">
      <c r="A2488" s="64">
        <v>177052005470</v>
      </c>
      <c r="B2488">
        <v>110</v>
      </c>
    </row>
    <row r="2489" spans="1:2" x14ac:dyDescent="0.3">
      <c r="A2489" s="64">
        <v>177052006170</v>
      </c>
      <c r="B2489">
        <v>110</v>
      </c>
    </row>
    <row r="2490" spans="1:2" x14ac:dyDescent="0.3">
      <c r="A2490" s="64">
        <v>177052006171</v>
      </c>
      <c r="B2490">
        <v>110</v>
      </c>
    </row>
    <row r="2491" spans="1:2" x14ac:dyDescent="0.3">
      <c r="A2491" s="64">
        <v>177052006800</v>
      </c>
      <c r="B2491">
        <v>52</v>
      </c>
    </row>
    <row r="2492" spans="1:2" x14ac:dyDescent="0.3">
      <c r="A2492" s="64">
        <v>177052007000</v>
      </c>
      <c r="B2492">
        <v>26</v>
      </c>
    </row>
    <row r="2493" spans="1:2" x14ac:dyDescent="0.3">
      <c r="A2493" s="64">
        <v>177052007470</v>
      </c>
      <c r="B2493">
        <v>24</v>
      </c>
    </row>
    <row r="2494" spans="1:2" x14ac:dyDescent="0.3">
      <c r="A2494" s="64">
        <v>177054000600</v>
      </c>
      <c r="B2494">
        <v>127</v>
      </c>
    </row>
    <row r="2495" spans="1:2" x14ac:dyDescent="0.3">
      <c r="A2495" s="64">
        <v>177054000970</v>
      </c>
      <c r="B2495">
        <v>128</v>
      </c>
    </row>
    <row r="2496" spans="1:2" x14ac:dyDescent="0.3">
      <c r="A2496" s="64">
        <v>177054001800</v>
      </c>
      <c r="B2496">
        <v>108</v>
      </c>
    </row>
    <row r="2497" spans="1:2" x14ac:dyDescent="0.3">
      <c r="A2497" s="64">
        <v>177054001801</v>
      </c>
      <c r="B2497">
        <v>108</v>
      </c>
    </row>
    <row r="2498" spans="1:2" x14ac:dyDescent="0.3">
      <c r="A2498" s="64">
        <v>177054001900</v>
      </c>
      <c r="B2498">
        <v>139</v>
      </c>
    </row>
    <row r="2499" spans="1:2" x14ac:dyDescent="0.3">
      <c r="A2499" s="64">
        <v>177054002100</v>
      </c>
      <c r="B2499">
        <v>76</v>
      </c>
    </row>
    <row r="2500" spans="1:2" x14ac:dyDescent="0.3">
      <c r="A2500" s="64">
        <v>177054002400</v>
      </c>
      <c r="B2500">
        <v>105</v>
      </c>
    </row>
    <row r="2501" spans="1:2" x14ac:dyDescent="0.3">
      <c r="A2501" s="64">
        <v>177054002500</v>
      </c>
      <c r="B2501">
        <v>74</v>
      </c>
    </row>
    <row r="2502" spans="1:2" x14ac:dyDescent="0.3">
      <c r="A2502" s="64">
        <v>177054003170</v>
      </c>
      <c r="B2502">
        <v>146</v>
      </c>
    </row>
    <row r="2503" spans="1:2" x14ac:dyDescent="0.3">
      <c r="A2503" s="64">
        <v>177054003400</v>
      </c>
      <c r="B2503">
        <v>123</v>
      </c>
    </row>
    <row r="2504" spans="1:2" x14ac:dyDescent="0.3">
      <c r="A2504" s="64">
        <v>177054004200</v>
      </c>
      <c r="B2504">
        <v>30</v>
      </c>
    </row>
    <row r="2505" spans="1:2" x14ac:dyDescent="0.3">
      <c r="A2505" s="64">
        <v>177054005100</v>
      </c>
      <c r="B2505">
        <v>128</v>
      </c>
    </row>
    <row r="2506" spans="1:2" x14ac:dyDescent="0.3">
      <c r="A2506" s="64">
        <v>177054005500</v>
      </c>
      <c r="B2506">
        <v>128</v>
      </c>
    </row>
    <row r="2507" spans="1:2" x14ac:dyDescent="0.3">
      <c r="A2507" s="64">
        <v>177054005501</v>
      </c>
      <c r="B2507">
        <v>128</v>
      </c>
    </row>
    <row r="2508" spans="1:2" x14ac:dyDescent="0.3">
      <c r="A2508" s="64">
        <v>177054006700</v>
      </c>
      <c r="B2508">
        <v>105</v>
      </c>
    </row>
    <row r="2509" spans="1:2" x14ac:dyDescent="0.3">
      <c r="A2509" s="64">
        <v>177054006900</v>
      </c>
      <c r="B2509">
        <v>123</v>
      </c>
    </row>
    <row r="2510" spans="1:2" x14ac:dyDescent="0.3">
      <c r="A2510" s="64">
        <v>177054007400</v>
      </c>
      <c r="B2510">
        <v>123</v>
      </c>
    </row>
    <row r="2511" spans="1:2" x14ac:dyDescent="0.3">
      <c r="A2511" s="64">
        <v>177054007500</v>
      </c>
      <c r="B2511">
        <v>140</v>
      </c>
    </row>
    <row r="2512" spans="1:2" x14ac:dyDescent="0.3">
      <c r="A2512" s="64">
        <v>177054007501</v>
      </c>
      <c r="B2512">
        <v>140</v>
      </c>
    </row>
    <row r="2513" spans="1:2" x14ac:dyDescent="0.3">
      <c r="A2513" s="64">
        <v>177054007700</v>
      </c>
      <c r="B2513">
        <v>105</v>
      </c>
    </row>
    <row r="2514" spans="1:2" x14ac:dyDescent="0.3">
      <c r="A2514" s="64">
        <v>177054008000</v>
      </c>
      <c r="B2514">
        <v>75</v>
      </c>
    </row>
    <row r="2515" spans="1:2" x14ac:dyDescent="0.3">
      <c r="A2515" s="64">
        <v>177054008001</v>
      </c>
      <c r="B2515">
        <v>75</v>
      </c>
    </row>
    <row r="2516" spans="1:2" x14ac:dyDescent="0.3">
      <c r="A2516" s="64">
        <v>177054008100</v>
      </c>
      <c r="B2516">
        <v>78</v>
      </c>
    </row>
    <row r="2517" spans="1:2" x14ac:dyDescent="0.3">
      <c r="A2517" s="64">
        <v>177054008800</v>
      </c>
      <c r="B2517">
        <v>123</v>
      </c>
    </row>
    <row r="2518" spans="1:2" x14ac:dyDescent="0.3">
      <c r="A2518" s="64">
        <v>177054008900</v>
      </c>
      <c r="B2518">
        <v>123</v>
      </c>
    </row>
    <row r="2519" spans="1:2" x14ac:dyDescent="0.3">
      <c r="A2519" s="64">
        <v>177054008970</v>
      </c>
      <c r="B2519">
        <v>123</v>
      </c>
    </row>
    <row r="2520" spans="1:2" x14ac:dyDescent="0.3">
      <c r="A2520" s="64">
        <v>177054009100</v>
      </c>
      <c r="B2520">
        <v>123</v>
      </c>
    </row>
    <row r="2521" spans="1:2" x14ac:dyDescent="0.3">
      <c r="A2521" s="64">
        <v>177054009500</v>
      </c>
      <c r="B2521">
        <v>123</v>
      </c>
    </row>
    <row r="2522" spans="1:2" x14ac:dyDescent="0.3">
      <c r="A2522" s="64">
        <v>177054009600</v>
      </c>
      <c r="B2522">
        <v>104</v>
      </c>
    </row>
    <row r="2523" spans="1:2" x14ac:dyDescent="0.3">
      <c r="A2523" s="64">
        <v>177054009800</v>
      </c>
      <c r="B2523">
        <v>123</v>
      </c>
    </row>
    <row r="2524" spans="1:2" x14ac:dyDescent="0.3">
      <c r="A2524" s="64">
        <v>177054009900</v>
      </c>
      <c r="B2524">
        <v>104</v>
      </c>
    </row>
    <row r="2525" spans="1:2" x14ac:dyDescent="0.3">
      <c r="A2525" s="64">
        <v>177054009901</v>
      </c>
      <c r="B2525">
        <v>104</v>
      </c>
    </row>
    <row r="2526" spans="1:2" x14ac:dyDescent="0.3">
      <c r="A2526" s="64">
        <v>177054010000</v>
      </c>
      <c r="B2526">
        <v>85</v>
      </c>
    </row>
    <row r="2527" spans="1:2" x14ac:dyDescent="0.3">
      <c r="A2527" s="64">
        <v>177054010001</v>
      </c>
      <c r="B2527">
        <v>85</v>
      </c>
    </row>
    <row r="2528" spans="1:2" x14ac:dyDescent="0.3">
      <c r="A2528" s="64">
        <v>177054010300</v>
      </c>
      <c r="B2528">
        <v>121</v>
      </c>
    </row>
    <row r="2529" spans="1:2" x14ac:dyDescent="0.3">
      <c r="A2529" s="64">
        <v>177054010501</v>
      </c>
      <c r="B2529">
        <v>127</v>
      </c>
    </row>
    <row r="2530" spans="1:2" x14ac:dyDescent="0.3">
      <c r="A2530" s="64">
        <v>177054010600</v>
      </c>
      <c r="B2530">
        <v>85</v>
      </c>
    </row>
    <row r="2531" spans="1:2" x14ac:dyDescent="0.3">
      <c r="A2531" s="64">
        <v>177054010601</v>
      </c>
      <c r="B2531">
        <v>85</v>
      </c>
    </row>
    <row r="2532" spans="1:2" x14ac:dyDescent="0.3">
      <c r="A2532" s="64">
        <v>177054010800</v>
      </c>
      <c r="B2532">
        <v>39</v>
      </c>
    </row>
    <row r="2533" spans="1:2" x14ac:dyDescent="0.3">
      <c r="A2533" s="64">
        <v>177054011000</v>
      </c>
      <c r="B2533">
        <v>25</v>
      </c>
    </row>
    <row r="2534" spans="1:2" x14ac:dyDescent="0.3">
      <c r="A2534" s="64">
        <v>177054011100</v>
      </c>
      <c r="B2534">
        <v>127</v>
      </c>
    </row>
    <row r="2535" spans="1:2" x14ac:dyDescent="0.3">
      <c r="A2535" s="64">
        <v>177054011200</v>
      </c>
      <c r="B2535">
        <v>128</v>
      </c>
    </row>
    <row r="2536" spans="1:2" x14ac:dyDescent="0.3">
      <c r="A2536" s="64">
        <v>177054011400</v>
      </c>
      <c r="B2536">
        <v>127</v>
      </c>
    </row>
    <row r="2537" spans="1:2" x14ac:dyDescent="0.3">
      <c r="A2537" s="64">
        <v>177054011700</v>
      </c>
      <c r="B2537">
        <v>123</v>
      </c>
    </row>
    <row r="2538" spans="1:2" x14ac:dyDescent="0.3">
      <c r="A2538" s="64">
        <v>177054011900</v>
      </c>
      <c r="B2538">
        <v>126</v>
      </c>
    </row>
    <row r="2539" spans="1:2" x14ac:dyDescent="0.3">
      <c r="A2539" s="64">
        <v>177054012000</v>
      </c>
      <c r="B2539">
        <v>42</v>
      </c>
    </row>
    <row r="2540" spans="1:2" x14ac:dyDescent="0.3">
      <c r="A2540" s="64">
        <v>177054012001</v>
      </c>
      <c r="B2540">
        <v>42</v>
      </c>
    </row>
    <row r="2541" spans="1:2" x14ac:dyDescent="0.3">
      <c r="A2541" s="64">
        <v>177054012300</v>
      </c>
      <c r="B2541">
        <v>42</v>
      </c>
    </row>
    <row r="2542" spans="1:2" x14ac:dyDescent="0.3">
      <c r="A2542" s="64">
        <v>177054012700</v>
      </c>
      <c r="B2542">
        <v>39</v>
      </c>
    </row>
    <row r="2543" spans="1:2" x14ac:dyDescent="0.3">
      <c r="A2543" s="64">
        <v>177054013000</v>
      </c>
      <c r="B2543">
        <v>44</v>
      </c>
    </row>
    <row r="2544" spans="1:2" x14ac:dyDescent="0.3">
      <c r="A2544" s="64">
        <v>177054013100</v>
      </c>
      <c r="B2544">
        <v>106</v>
      </c>
    </row>
    <row r="2545" spans="1:2" x14ac:dyDescent="0.3">
      <c r="A2545" s="64">
        <v>177054013170</v>
      </c>
      <c r="B2545">
        <v>106</v>
      </c>
    </row>
    <row r="2546" spans="1:2" x14ac:dyDescent="0.3">
      <c r="A2546" s="64">
        <v>177054013300</v>
      </c>
      <c r="B2546">
        <v>12</v>
      </c>
    </row>
    <row r="2547" spans="1:2" x14ac:dyDescent="0.3">
      <c r="A2547" s="64">
        <v>177054013670</v>
      </c>
      <c r="B2547">
        <v>39</v>
      </c>
    </row>
    <row r="2548" spans="1:2" x14ac:dyDescent="0.3">
      <c r="A2548" s="64">
        <v>177054013671</v>
      </c>
      <c r="B2548">
        <v>39</v>
      </c>
    </row>
    <row r="2549" spans="1:2" x14ac:dyDescent="0.3">
      <c r="A2549" s="64">
        <v>177054013672</v>
      </c>
      <c r="B2549">
        <v>39</v>
      </c>
    </row>
    <row r="2550" spans="1:2" x14ac:dyDescent="0.3">
      <c r="A2550" s="64">
        <v>177054013800</v>
      </c>
      <c r="B2550">
        <v>38</v>
      </c>
    </row>
    <row r="2551" spans="1:2" x14ac:dyDescent="0.3">
      <c r="A2551" s="64">
        <v>177054013801</v>
      </c>
      <c r="B2551">
        <v>38</v>
      </c>
    </row>
    <row r="2552" spans="1:2" x14ac:dyDescent="0.3">
      <c r="A2552" s="64">
        <v>177054014270</v>
      </c>
      <c r="B2552">
        <v>126</v>
      </c>
    </row>
    <row r="2553" spans="1:2" x14ac:dyDescent="0.3">
      <c r="A2553" s="64">
        <v>177054014370</v>
      </c>
      <c r="B2553">
        <v>34</v>
      </c>
    </row>
    <row r="2554" spans="1:2" x14ac:dyDescent="0.3">
      <c r="A2554" s="64">
        <v>177054014600</v>
      </c>
      <c r="B2554">
        <v>40</v>
      </c>
    </row>
    <row r="2555" spans="1:2" x14ac:dyDescent="0.3">
      <c r="A2555" s="64">
        <v>177054015070</v>
      </c>
      <c r="B2555">
        <v>143</v>
      </c>
    </row>
    <row r="2556" spans="1:2" x14ac:dyDescent="0.3">
      <c r="A2556" s="64">
        <v>177054015370</v>
      </c>
      <c r="B2556">
        <v>36</v>
      </c>
    </row>
    <row r="2557" spans="1:2" x14ac:dyDescent="0.3">
      <c r="A2557" s="64">
        <v>177054015371</v>
      </c>
      <c r="B2557">
        <v>36</v>
      </c>
    </row>
    <row r="2558" spans="1:2" x14ac:dyDescent="0.3">
      <c r="A2558" s="64">
        <v>177054015600</v>
      </c>
      <c r="B2558">
        <v>40</v>
      </c>
    </row>
    <row r="2559" spans="1:2" x14ac:dyDescent="0.3">
      <c r="A2559" s="64">
        <v>177054015800</v>
      </c>
      <c r="B2559">
        <v>123</v>
      </c>
    </row>
    <row r="2560" spans="1:2" x14ac:dyDescent="0.3">
      <c r="A2560" s="64">
        <v>177054015801</v>
      </c>
      <c r="B2560">
        <v>123</v>
      </c>
    </row>
    <row r="2561" spans="1:2" x14ac:dyDescent="0.3">
      <c r="A2561" s="64">
        <v>177054015870</v>
      </c>
      <c r="B2561">
        <v>123</v>
      </c>
    </row>
    <row r="2562" spans="1:2" x14ac:dyDescent="0.3">
      <c r="A2562" s="64">
        <v>177054015970</v>
      </c>
      <c r="B2562">
        <v>90</v>
      </c>
    </row>
    <row r="2563" spans="1:2" x14ac:dyDescent="0.3">
      <c r="A2563" s="64">
        <v>177054016400</v>
      </c>
      <c r="B2563">
        <v>40</v>
      </c>
    </row>
    <row r="2564" spans="1:2" x14ac:dyDescent="0.3">
      <c r="A2564" s="64">
        <v>177054016401</v>
      </c>
      <c r="B2564">
        <v>40</v>
      </c>
    </row>
    <row r="2565" spans="1:2" x14ac:dyDescent="0.3">
      <c r="A2565" s="64">
        <v>177054016500</v>
      </c>
      <c r="B2565">
        <v>40</v>
      </c>
    </row>
    <row r="2566" spans="1:2" x14ac:dyDescent="0.3">
      <c r="A2566" s="64">
        <v>177054016900</v>
      </c>
      <c r="B2566">
        <v>44</v>
      </c>
    </row>
    <row r="2567" spans="1:2" x14ac:dyDescent="0.3">
      <c r="A2567" s="64">
        <v>177054017000</v>
      </c>
      <c r="B2567">
        <v>40</v>
      </c>
    </row>
    <row r="2568" spans="1:2" x14ac:dyDescent="0.3">
      <c r="A2568" s="64">
        <v>177054017100</v>
      </c>
      <c r="B2568">
        <v>123</v>
      </c>
    </row>
    <row r="2569" spans="1:2" x14ac:dyDescent="0.3">
      <c r="A2569" s="64">
        <v>177054017200</v>
      </c>
      <c r="B2569">
        <v>44</v>
      </c>
    </row>
    <row r="2570" spans="1:2" x14ac:dyDescent="0.3">
      <c r="A2570" s="64">
        <v>177054017470</v>
      </c>
      <c r="B2570">
        <v>101</v>
      </c>
    </row>
    <row r="2571" spans="1:2" x14ac:dyDescent="0.3">
      <c r="A2571" s="64">
        <v>177054017600</v>
      </c>
      <c r="B2571">
        <v>44</v>
      </c>
    </row>
    <row r="2572" spans="1:2" x14ac:dyDescent="0.3">
      <c r="A2572" s="64">
        <v>177054017700</v>
      </c>
      <c r="B2572">
        <v>40</v>
      </c>
    </row>
    <row r="2573" spans="1:2" x14ac:dyDescent="0.3">
      <c r="A2573" s="64">
        <v>177054017800</v>
      </c>
      <c r="B2573">
        <v>40</v>
      </c>
    </row>
    <row r="2574" spans="1:2" x14ac:dyDescent="0.3">
      <c r="A2574" s="64">
        <v>177054018400</v>
      </c>
      <c r="B2574">
        <v>44</v>
      </c>
    </row>
    <row r="2575" spans="1:2" x14ac:dyDescent="0.3">
      <c r="A2575" s="64">
        <v>177054018600</v>
      </c>
      <c r="B2575">
        <v>35</v>
      </c>
    </row>
    <row r="2576" spans="1:2" x14ac:dyDescent="0.3">
      <c r="A2576" s="64">
        <v>177054018601</v>
      </c>
      <c r="B2576">
        <v>37</v>
      </c>
    </row>
    <row r="2577" spans="1:2" x14ac:dyDescent="0.3">
      <c r="A2577" s="64">
        <v>177054018800</v>
      </c>
      <c r="B2577">
        <v>31</v>
      </c>
    </row>
    <row r="2578" spans="1:2" x14ac:dyDescent="0.3">
      <c r="A2578" s="64">
        <v>177054018900</v>
      </c>
      <c r="B2578">
        <v>40</v>
      </c>
    </row>
    <row r="2579" spans="1:2" x14ac:dyDescent="0.3">
      <c r="A2579" s="64">
        <v>177054019070</v>
      </c>
      <c r="B2579">
        <v>36</v>
      </c>
    </row>
    <row r="2580" spans="1:2" x14ac:dyDescent="0.3">
      <c r="A2580" s="64">
        <v>177054019100</v>
      </c>
      <c r="B2580">
        <v>44</v>
      </c>
    </row>
    <row r="2581" spans="1:2" x14ac:dyDescent="0.3">
      <c r="A2581" s="64">
        <v>177054019300</v>
      </c>
      <c r="B2581">
        <v>40</v>
      </c>
    </row>
    <row r="2582" spans="1:2" x14ac:dyDescent="0.3">
      <c r="A2582" s="64">
        <v>177054019400</v>
      </c>
      <c r="B2582">
        <v>40</v>
      </c>
    </row>
    <row r="2583" spans="1:2" x14ac:dyDescent="0.3">
      <c r="A2583" s="64">
        <v>177054019500</v>
      </c>
      <c r="B2583">
        <v>40</v>
      </c>
    </row>
    <row r="2584" spans="1:2" x14ac:dyDescent="0.3">
      <c r="A2584" s="64">
        <v>177054019600</v>
      </c>
      <c r="B2584">
        <v>42</v>
      </c>
    </row>
    <row r="2585" spans="1:2" x14ac:dyDescent="0.3">
      <c r="A2585" s="64">
        <v>177054019770</v>
      </c>
      <c r="B2585">
        <v>35</v>
      </c>
    </row>
    <row r="2586" spans="1:2" x14ac:dyDescent="0.3">
      <c r="A2586" s="64">
        <v>177054019900</v>
      </c>
      <c r="B2586">
        <v>123</v>
      </c>
    </row>
    <row r="2587" spans="1:2" x14ac:dyDescent="0.3">
      <c r="A2587" s="64">
        <v>177054019901</v>
      </c>
      <c r="B2587">
        <v>130</v>
      </c>
    </row>
    <row r="2588" spans="1:2" x14ac:dyDescent="0.3">
      <c r="A2588" s="64">
        <v>177054020300</v>
      </c>
      <c r="B2588">
        <v>40</v>
      </c>
    </row>
    <row r="2589" spans="1:2" x14ac:dyDescent="0.3">
      <c r="A2589" s="64">
        <v>177054020370</v>
      </c>
      <c r="B2589">
        <v>40</v>
      </c>
    </row>
    <row r="2590" spans="1:2" x14ac:dyDescent="0.3">
      <c r="A2590" s="64">
        <v>177054020371</v>
      </c>
      <c r="B2590">
        <v>40</v>
      </c>
    </row>
    <row r="2591" spans="1:2" x14ac:dyDescent="0.3">
      <c r="A2591" s="64">
        <v>177054020600</v>
      </c>
      <c r="B2591">
        <v>27</v>
      </c>
    </row>
    <row r="2592" spans="1:2" x14ac:dyDescent="0.3">
      <c r="A2592" s="64">
        <v>177054020800</v>
      </c>
      <c r="B2592">
        <v>40</v>
      </c>
    </row>
    <row r="2593" spans="1:2" x14ac:dyDescent="0.3">
      <c r="A2593" s="64">
        <v>177054020900</v>
      </c>
      <c r="B2593">
        <v>40</v>
      </c>
    </row>
    <row r="2594" spans="1:2" x14ac:dyDescent="0.3">
      <c r="A2594" s="64">
        <v>177054021100</v>
      </c>
      <c r="B2594">
        <v>123</v>
      </c>
    </row>
    <row r="2595" spans="1:2" x14ac:dyDescent="0.3">
      <c r="A2595" s="64">
        <v>177054021101</v>
      </c>
      <c r="B2595">
        <v>123</v>
      </c>
    </row>
    <row r="2596" spans="1:2" x14ac:dyDescent="0.3">
      <c r="A2596" s="64">
        <v>177054021102</v>
      </c>
      <c r="B2596">
        <v>123</v>
      </c>
    </row>
    <row r="2597" spans="1:2" x14ac:dyDescent="0.3">
      <c r="A2597" s="64">
        <v>177054021103</v>
      </c>
      <c r="B2597">
        <v>123</v>
      </c>
    </row>
    <row r="2598" spans="1:2" x14ac:dyDescent="0.3">
      <c r="A2598" s="64">
        <v>177054021104</v>
      </c>
      <c r="B2598">
        <v>123</v>
      </c>
    </row>
    <row r="2599" spans="1:2" x14ac:dyDescent="0.3">
      <c r="A2599" s="64">
        <v>177054021105</v>
      </c>
      <c r="B2599">
        <v>123</v>
      </c>
    </row>
    <row r="2600" spans="1:2" x14ac:dyDescent="0.3">
      <c r="A2600" s="64">
        <v>177054021600</v>
      </c>
      <c r="B2600">
        <v>40</v>
      </c>
    </row>
    <row r="2601" spans="1:2" x14ac:dyDescent="0.3">
      <c r="A2601" s="64">
        <v>177054021800</v>
      </c>
      <c r="B2601">
        <v>123</v>
      </c>
    </row>
    <row r="2602" spans="1:2" x14ac:dyDescent="0.3">
      <c r="A2602" s="64">
        <v>177054021801</v>
      </c>
      <c r="B2602">
        <v>123</v>
      </c>
    </row>
    <row r="2603" spans="1:2" x14ac:dyDescent="0.3">
      <c r="A2603" s="64">
        <v>177054021970</v>
      </c>
      <c r="B2603">
        <v>89</v>
      </c>
    </row>
    <row r="2604" spans="1:2" x14ac:dyDescent="0.3">
      <c r="A2604" s="64">
        <v>177054022070</v>
      </c>
      <c r="B2604">
        <v>37</v>
      </c>
    </row>
    <row r="2605" spans="1:2" x14ac:dyDescent="0.3">
      <c r="A2605" s="64">
        <v>177054022900</v>
      </c>
      <c r="B2605">
        <v>123</v>
      </c>
    </row>
    <row r="2606" spans="1:2" x14ac:dyDescent="0.3">
      <c r="A2606" s="64">
        <v>177054023800</v>
      </c>
      <c r="B2606">
        <v>40</v>
      </c>
    </row>
    <row r="2607" spans="1:2" x14ac:dyDescent="0.3">
      <c r="A2607" s="64">
        <v>177054024100</v>
      </c>
      <c r="B2607">
        <v>130</v>
      </c>
    </row>
    <row r="2608" spans="1:2" x14ac:dyDescent="0.3">
      <c r="A2608" s="64">
        <v>177054024101</v>
      </c>
      <c r="B2608">
        <v>130</v>
      </c>
    </row>
    <row r="2609" spans="1:2" x14ac:dyDescent="0.3">
      <c r="A2609" s="64">
        <v>177054024800</v>
      </c>
      <c r="B2609">
        <v>50</v>
      </c>
    </row>
    <row r="2610" spans="1:2" x14ac:dyDescent="0.3">
      <c r="A2610" s="64">
        <v>177054024801</v>
      </c>
      <c r="B2610">
        <v>52</v>
      </c>
    </row>
    <row r="2611" spans="1:2" x14ac:dyDescent="0.3">
      <c r="A2611" s="64">
        <v>177054024802</v>
      </c>
      <c r="B2611">
        <v>52</v>
      </c>
    </row>
    <row r="2612" spans="1:2" x14ac:dyDescent="0.3">
      <c r="A2612" s="64">
        <v>177054024803</v>
      </c>
      <c r="B2612">
        <v>52</v>
      </c>
    </row>
    <row r="2613" spans="1:2" x14ac:dyDescent="0.3">
      <c r="A2613" s="64">
        <v>177054024900</v>
      </c>
      <c r="B2613">
        <v>38</v>
      </c>
    </row>
    <row r="2614" spans="1:2" x14ac:dyDescent="0.3">
      <c r="A2614" s="64">
        <v>177054025570</v>
      </c>
      <c r="B2614">
        <v>41</v>
      </c>
    </row>
    <row r="2615" spans="1:2" x14ac:dyDescent="0.3">
      <c r="A2615" s="64">
        <v>177054025571</v>
      </c>
      <c r="B2615">
        <v>41</v>
      </c>
    </row>
    <row r="2616" spans="1:2" x14ac:dyDescent="0.3">
      <c r="A2616" s="64">
        <v>177054025600</v>
      </c>
      <c r="B2616">
        <v>30</v>
      </c>
    </row>
    <row r="2617" spans="1:2" x14ac:dyDescent="0.3">
      <c r="A2617" s="64">
        <v>177054025800</v>
      </c>
      <c r="B2617">
        <v>115</v>
      </c>
    </row>
    <row r="2618" spans="1:2" x14ac:dyDescent="0.3">
      <c r="A2618" s="64">
        <v>177054026000</v>
      </c>
      <c r="B2618">
        <v>55</v>
      </c>
    </row>
    <row r="2619" spans="1:2" x14ac:dyDescent="0.3">
      <c r="A2619" s="64">
        <v>177054026270</v>
      </c>
      <c r="B2619">
        <v>36</v>
      </c>
    </row>
    <row r="2620" spans="1:2" x14ac:dyDescent="0.3">
      <c r="A2620" s="64">
        <v>177054026500</v>
      </c>
      <c r="B2620">
        <v>55</v>
      </c>
    </row>
    <row r="2621" spans="1:2" x14ac:dyDescent="0.3">
      <c r="A2621" s="64">
        <v>177054026501</v>
      </c>
      <c r="B2621">
        <v>59</v>
      </c>
    </row>
    <row r="2622" spans="1:2" x14ac:dyDescent="0.3">
      <c r="A2622" s="64">
        <v>177054026670</v>
      </c>
      <c r="B2622">
        <v>33</v>
      </c>
    </row>
    <row r="2623" spans="1:2" x14ac:dyDescent="0.3">
      <c r="A2623" s="64">
        <v>177054026700</v>
      </c>
      <c r="B2623">
        <v>70</v>
      </c>
    </row>
    <row r="2624" spans="1:2" x14ac:dyDescent="0.3">
      <c r="A2624" s="64">
        <v>177054026770</v>
      </c>
      <c r="B2624">
        <v>70</v>
      </c>
    </row>
    <row r="2625" spans="1:2" x14ac:dyDescent="0.3">
      <c r="A2625" s="64">
        <v>177054027400</v>
      </c>
      <c r="B2625">
        <v>63</v>
      </c>
    </row>
    <row r="2626" spans="1:2" x14ac:dyDescent="0.3">
      <c r="A2626" s="64">
        <v>177054027670</v>
      </c>
      <c r="B2626">
        <v>30</v>
      </c>
    </row>
    <row r="2627" spans="1:2" x14ac:dyDescent="0.3">
      <c r="A2627" s="64">
        <v>177054027770</v>
      </c>
      <c r="B2627">
        <v>55</v>
      </c>
    </row>
    <row r="2628" spans="1:2" x14ac:dyDescent="0.3">
      <c r="A2628" s="64">
        <v>177054027771</v>
      </c>
      <c r="B2628">
        <v>55</v>
      </c>
    </row>
    <row r="2629" spans="1:2" x14ac:dyDescent="0.3">
      <c r="A2629" s="64">
        <v>177054028300</v>
      </c>
      <c r="B2629">
        <v>21</v>
      </c>
    </row>
    <row r="2630" spans="1:2" x14ac:dyDescent="0.3">
      <c r="A2630" s="64">
        <v>177054029200</v>
      </c>
      <c r="B2630">
        <v>180</v>
      </c>
    </row>
    <row r="2631" spans="1:2" x14ac:dyDescent="0.3">
      <c r="A2631" s="64">
        <v>177054029201</v>
      </c>
      <c r="B2631">
        <v>131</v>
      </c>
    </row>
    <row r="2632" spans="1:2" x14ac:dyDescent="0.3">
      <c r="A2632" s="64">
        <v>177054029400</v>
      </c>
      <c r="B2632">
        <v>115</v>
      </c>
    </row>
    <row r="2633" spans="1:2" x14ac:dyDescent="0.3">
      <c r="A2633" s="64">
        <v>177054029570</v>
      </c>
      <c r="B2633">
        <v>121</v>
      </c>
    </row>
    <row r="2634" spans="1:2" x14ac:dyDescent="0.3">
      <c r="A2634" s="64">
        <v>177054029800</v>
      </c>
      <c r="B2634">
        <v>68</v>
      </c>
    </row>
    <row r="2635" spans="1:2" x14ac:dyDescent="0.3">
      <c r="A2635" s="64">
        <v>177054030170</v>
      </c>
      <c r="B2635">
        <v>26</v>
      </c>
    </row>
    <row r="2636" spans="1:2" x14ac:dyDescent="0.3">
      <c r="A2636" s="64">
        <v>177054030470</v>
      </c>
      <c r="B2636">
        <v>36</v>
      </c>
    </row>
    <row r="2637" spans="1:2" x14ac:dyDescent="0.3">
      <c r="A2637" s="64">
        <v>177054030600</v>
      </c>
      <c r="B2637">
        <v>131</v>
      </c>
    </row>
    <row r="2638" spans="1:2" x14ac:dyDescent="0.3">
      <c r="A2638" s="64">
        <v>177054030870</v>
      </c>
      <c r="B2638">
        <v>139</v>
      </c>
    </row>
    <row r="2639" spans="1:2" x14ac:dyDescent="0.3">
      <c r="A2639" s="64">
        <v>177054031500</v>
      </c>
      <c r="B2639">
        <v>120</v>
      </c>
    </row>
    <row r="2640" spans="1:2" x14ac:dyDescent="0.3">
      <c r="A2640" s="64">
        <v>177054032470</v>
      </c>
      <c r="B2640">
        <v>26</v>
      </c>
    </row>
    <row r="2641" spans="1:2" x14ac:dyDescent="0.3">
      <c r="A2641" s="64">
        <v>177054032670</v>
      </c>
      <c r="B2641">
        <v>124</v>
      </c>
    </row>
    <row r="2642" spans="1:2" x14ac:dyDescent="0.3">
      <c r="A2642" s="64">
        <v>177054032671</v>
      </c>
      <c r="B2642">
        <v>124</v>
      </c>
    </row>
    <row r="2643" spans="1:2" x14ac:dyDescent="0.3">
      <c r="A2643" s="64">
        <v>177054032800</v>
      </c>
      <c r="B2643">
        <v>37</v>
      </c>
    </row>
    <row r="2644" spans="1:2" x14ac:dyDescent="0.3">
      <c r="A2644" s="64">
        <v>177054032801</v>
      </c>
      <c r="B2644">
        <v>37</v>
      </c>
    </row>
    <row r="2645" spans="1:2" x14ac:dyDescent="0.3">
      <c r="A2645" s="64">
        <v>177054033570</v>
      </c>
      <c r="B2645">
        <v>28</v>
      </c>
    </row>
    <row r="2646" spans="1:2" x14ac:dyDescent="0.3">
      <c r="A2646" s="64">
        <v>177054033800</v>
      </c>
      <c r="B2646">
        <v>105</v>
      </c>
    </row>
    <row r="2647" spans="1:2" x14ac:dyDescent="0.3">
      <c r="A2647" s="64">
        <v>177054033970</v>
      </c>
      <c r="B2647">
        <v>26</v>
      </c>
    </row>
    <row r="2648" spans="1:2" x14ac:dyDescent="0.3">
      <c r="A2648" s="64">
        <v>177054034070</v>
      </c>
      <c r="B2648">
        <v>105</v>
      </c>
    </row>
    <row r="2649" spans="1:2" x14ac:dyDescent="0.3">
      <c r="A2649" s="64">
        <v>177054034071</v>
      </c>
      <c r="B2649">
        <v>105</v>
      </c>
    </row>
    <row r="2650" spans="1:2" x14ac:dyDescent="0.3">
      <c r="A2650" s="64">
        <v>177054034072</v>
      </c>
      <c r="B2650">
        <v>105</v>
      </c>
    </row>
    <row r="2651" spans="1:2" x14ac:dyDescent="0.3">
      <c r="A2651" s="64">
        <v>177054034470</v>
      </c>
      <c r="B2651">
        <v>26</v>
      </c>
    </row>
    <row r="2652" spans="1:2" x14ac:dyDescent="0.3">
      <c r="A2652" s="64">
        <v>177054034770</v>
      </c>
      <c r="B2652">
        <v>89</v>
      </c>
    </row>
    <row r="2653" spans="1:2" x14ac:dyDescent="0.3">
      <c r="A2653" s="64">
        <v>177054034771</v>
      </c>
      <c r="B2653">
        <v>89</v>
      </c>
    </row>
    <row r="2654" spans="1:2" x14ac:dyDescent="0.3">
      <c r="A2654" s="64">
        <v>177054034900</v>
      </c>
      <c r="B2654">
        <v>139</v>
      </c>
    </row>
    <row r="2655" spans="1:2" x14ac:dyDescent="0.3">
      <c r="A2655" s="64">
        <v>177054035770</v>
      </c>
      <c r="B2655">
        <v>26</v>
      </c>
    </row>
    <row r="2656" spans="1:2" x14ac:dyDescent="0.3">
      <c r="A2656" s="64">
        <v>177054036170</v>
      </c>
      <c r="B2656">
        <v>143</v>
      </c>
    </row>
    <row r="2657" spans="1:2" x14ac:dyDescent="0.3">
      <c r="A2657" s="64">
        <v>177054036171</v>
      </c>
      <c r="B2657">
        <v>143</v>
      </c>
    </row>
    <row r="2658" spans="1:2" x14ac:dyDescent="0.3">
      <c r="A2658" s="64">
        <v>177054036172</v>
      </c>
      <c r="B2658">
        <v>143</v>
      </c>
    </row>
    <row r="2659" spans="1:2" x14ac:dyDescent="0.3">
      <c r="A2659" s="64">
        <v>177054036270</v>
      </c>
      <c r="B2659">
        <v>15</v>
      </c>
    </row>
    <row r="2660" spans="1:2" x14ac:dyDescent="0.3">
      <c r="A2660" s="64">
        <v>177054036271</v>
      </c>
      <c r="B2660">
        <v>15</v>
      </c>
    </row>
    <row r="2661" spans="1:2" x14ac:dyDescent="0.3">
      <c r="A2661" s="64">
        <v>177054036272</v>
      </c>
      <c r="B2661">
        <v>15</v>
      </c>
    </row>
    <row r="2662" spans="1:2" x14ac:dyDescent="0.3">
      <c r="A2662" s="64">
        <v>177054036470</v>
      </c>
      <c r="B2662">
        <v>74</v>
      </c>
    </row>
    <row r="2663" spans="1:2" x14ac:dyDescent="0.3">
      <c r="A2663" s="64">
        <v>177054037070</v>
      </c>
      <c r="B2663">
        <v>105</v>
      </c>
    </row>
    <row r="2664" spans="1:2" x14ac:dyDescent="0.3">
      <c r="A2664" s="64">
        <v>177054037071</v>
      </c>
      <c r="B2664">
        <v>105</v>
      </c>
    </row>
    <row r="2665" spans="1:2" x14ac:dyDescent="0.3">
      <c r="A2665" s="64">
        <v>177054037100</v>
      </c>
      <c r="B2665">
        <v>34</v>
      </c>
    </row>
    <row r="2666" spans="1:2" x14ac:dyDescent="0.3">
      <c r="A2666" s="64">
        <v>177054037101</v>
      </c>
      <c r="B2666">
        <v>32</v>
      </c>
    </row>
    <row r="2667" spans="1:2" x14ac:dyDescent="0.3">
      <c r="A2667" s="64">
        <v>177054037102</v>
      </c>
      <c r="B2667">
        <v>32</v>
      </c>
    </row>
    <row r="2668" spans="1:2" x14ac:dyDescent="0.3">
      <c r="A2668" s="64">
        <v>177054037103</v>
      </c>
      <c r="B2668">
        <v>34</v>
      </c>
    </row>
    <row r="2669" spans="1:2" x14ac:dyDescent="0.3">
      <c r="A2669" s="64">
        <v>177054037104</v>
      </c>
      <c r="B2669">
        <v>34</v>
      </c>
    </row>
    <row r="2670" spans="1:2" x14ac:dyDescent="0.3">
      <c r="A2670" s="64">
        <v>177054037600</v>
      </c>
      <c r="B2670">
        <v>35</v>
      </c>
    </row>
    <row r="2671" spans="1:2" x14ac:dyDescent="0.3">
      <c r="A2671" s="64">
        <v>177054038100</v>
      </c>
      <c r="B2671">
        <v>145</v>
      </c>
    </row>
    <row r="2672" spans="1:2" x14ac:dyDescent="0.3">
      <c r="A2672" s="64">
        <v>177054038101</v>
      </c>
      <c r="B2672">
        <v>144</v>
      </c>
    </row>
    <row r="2673" spans="1:2" x14ac:dyDescent="0.3">
      <c r="A2673" s="64">
        <v>177054038102</v>
      </c>
      <c r="B2673">
        <v>144</v>
      </c>
    </row>
    <row r="2674" spans="1:2" x14ac:dyDescent="0.3">
      <c r="A2674" s="64">
        <v>177054038270</v>
      </c>
      <c r="B2674">
        <v>145</v>
      </c>
    </row>
    <row r="2675" spans="1:2" x14ac:dyDescent="0.3">
      <c r="A2675" s="64">
        <v>177054038300</v>
      </c>
      <c r="B2675">
        <v>68</v>
      </c>
    </row>
    <row r="2676" spans="1:2" x14ac:dyDescent="0.3">
      <c r="A2676" s="64">
        <v>177054039470</v>
      </c>
      <c r="B2676">
        <v>35</v>
      </c>
    </row>
    <row r="2677" spans="1:2" x14ac:dyDescent="0.3">
      <c r="A2677" s="64">
        <v>177054039600</v>
      </c>
      <c r="B2677">
        <v>68</v>
      </c>
    </row>
    <row r="2678" spans="1:2" x14ac:dyDescent="0.3">
      <c r="A2678" s="64">
        <v>177054039800</v>
      </c>
      <c r="B2678">
        <v>107</v>
      </c>
    </row>
    <row r="2679" spans="1:2" x14ac:dyDescent="0.3">
      <c r="A2679" s="64">
        <v>177054039900</v>
      </c>
      <c r="B2679">
        <v>115</v>
      </c>
    </row>
    <row r="2680" spans="1:2" x14ac:dyDescent="0.3">
      <c r="A2680" s="64">
        <v>177054040400</v>
      </c>
      <c r="B2680">
        <v>80</v>
      </c>
    </row>
    <row r="2681" spans="1:2" x14ac:dyDescent="0.3">
      <c r="A2681" s="64">
        <v>177054040770</v>
      </c>
      <c r="B2681">
        <v>22</v>
      </c>
    </row>
    <row r="2682" spans="1:2" x14ac:dyDescent="0.3">
      <c r="A2682" s="64">
        <v>177054041000</v>
      </c>
      <c r="B2682">
        <v>139</v>
      </c>
    </row>
    <row r="2683" spans="1:2" x14ac:dyDescent="0.3">
      <c r="A2683" s="64">
        <v>177054041070</v>
      </c>
      <c r="B2683">
        <v>137</v>
      </c>
    </row>
    <row r="2684" spans="1:2" x14ac:dyDescent="0.3">
      <c r="A2684" s="64">
        <v>177054041100</v>
      </c>
      <c r="B2684">
        <v>68</v>
      </c>
    </row>
    <row r="2685" spans="1:2" x14ac:dyDescent="0.3">
      <c r="A2685" s="64">
        <v>177054041101</v>
      </c>
      <c r="B2685">
        <v>69</v>
      </c>
    </row>
    <row r="2686" spans="1:2" x14ac:dyDescent="0.3">
      <c r="A2686" s="64">
        <v>177054041102</v>
      </c>
      <c r="B2686">
        <v>69</v>
      </c>
    </row>
    <row r="2687" spans="1:2" x14ac:dyDescent="0.3">
      <c r="A2687" s="64">
        <v>177054041400</v>
      </c>
      <c r="B2687">
        <v>26</v>
      </c>
    </row>
    <row r="2688" spans="1:2" x14ac:dyDescent="0.3">
      <c r="A2688" s="64">
        <v>177054041401</v>
      </c>
      <c r="B2688">
        <v>26</v>
      </c>
    </row>
    <row r="2689" spans="1:2" x14ac:dyDescent="0.3">
      <c r="A2689" s="64">
        <v>177054041570</v>
      </c>
      <c r="B2689">
        <v>26</v>
      </c>
    </row>
    <row r="2690" spans="1:2" x14ac:dyDescent="0.3">
      <c r="A2690" s="64">
        <v>177054041571</v>
      </c>
      <c r="B2690">
        <v>26</v>
      </c>
    </row>
    <row r="2691" spans="1:2" x14ac:dyDescent="0.3">
      <c r="A2691" s="64">
        <v>177054041900</v>
      </c>
      <c r="B2691">
        <v>35</v>
      </c>
    </row>
    <row r="2692" spans="1:2" x14ac:dyDescent="0.3">
      <c r="A2692" s="64">
        <v>177054042200</v>
      </c>
      <c r="B2692">
        <v>82</v>
      </c>
    </row>
    <row r="2693" spans="1:2" x14ac:dyDescent="0.3">
      <c r="A2693" s="64">
        <v>177054042201</v>
      </c>
      <c r="B2693">
        <v>82</v>
      </c>
    </row>
    <row r="2694" spans="1:2" x14ac:dyDescent="0.3">
      <c r="A2694" s="64">
        <v>177054043970</v>
      </c>
      <c r="B2694">
        <v>27</v>
      </c>
    </row>
    <row r="2695" spans="1:2" x14ac:dyDescent="0.3">
      <c r="A2695" s="64">
        <v>177054044400</v>
      </c>
      <c r="B2695">
        <v>118</v>
      </c>
    </row>
    <row r="2696" spans="1:2" x14ac:dyDescent="0.3">
      <c r="A2696" s="64">
        <v>177054044670</v>
      </c>
      <c r="B2696">
        <v>89</v>
      </c>
    </row>
    <row r="2697" spans="1:2" x14ac:dyDescent="0.3">
      <c r="A2697" s="64">
        <v>177054044671</v>
      </c>
      <c r="B2697">
        <v>89</v>
      </c>
    </row>
    <row r="2698" spans="1:2" x14ac:dyDescent="0.3">
      <c r="A2698" s="64">
        <v>177054044672</v>
      </c>
      <c r="B2698">
        <v>89</v>
      </c>
    </row>
    <row r="2699" spans="1:2" x14ac:dyDescent="0.3">
      <c r="A2699" s="64">
        <v>177054045200</v>
      </c>
      <c r="B2699">
        <v>117</v>
      </c>
    </row>
    <row r="2700" spans="1:2" x14ac:dyDescent="0.3">
      <c r="A2700" s="64">
        <v>177054045700</v>
      </c>
      <c r="B2700">
        <v>29</v>
      </c>
    </row>
    <row r="2701" spans="1:2" x14ac:dyDescent="0.3">
      <c r="A2701" s="64">
        <v>177054045701</v>
      </c>
      <c r="B2701">
        <v>29</v>
      </c>
    </row>
    <row r="2702" spans="1:2" x14ac:dyDescent="0.3">
      <c r="A2702" s="64">
        <v>177054045702</v>
      </c>
      <c r="B2702">
        <v>28</v>
      </c>
    </row>
    <row r="2703" spans="1:2" x14ac:dyDescent="0.3">
      <c r="A2703" s="64">
        <v>177054045703</v>
      </c>
      <c r="B2703">
        <v>28</v>
      </c>
    </row>
    <row r="2704" spans="1:2" x14ac:dyDescent="0.3">
      <c r="A2704" s="64">
        <v>177054045900</v>
      </c>
      <c r="B2704">
        <v>90</v>
      </c>
    </row>
    <row r="2705" spans="1:2" x14ac:dyDescent="0.3">
      <c r="A2705" s="64">
        <v>177054045901</v>
      </c>
      <c r="B2705">
        <v>90</v>
      </c>
    </row>
    <row r="2706" spans="1:2" x14ac:dyDescent="0.3">
      <c r="A2706" s="64">
        <v>177054046200</v>
      </c>
      <c r="B2706">
        <v>118</v>
      </c>
    </row>
    <row r="2707" spans="1:2" x14ac:dyDescent="0.3">
      <c r="A2707" s="64">
        <v>177054046300</v>
      </c>
      <c r="B2707">
        <v>145</v>
      </c>
    </row>
    <row r="2708" spans="1:2" x14ac:dyDescent="0.3">
      <c r="A2708" s="64">
        <v>177054046301</v>
      </c>
      <c r="B2708">
        <v>145</v>
      </c>
    </row>
    <row r="2709" spans="1:2" x14ac:dyDescent="0.3">
      <c r="A2709" s="64">
        <v>177054046302</v>
      </c>
      <c r="B2709">
        <v>142</v>
      </c>
    </row>
    <row r="2710" spans="1:2" x14ac:dyDescent="0.3">
      <c r="A2710" s="64">
        <v>177054046400</v>
      </c>
      <c r="B2710">
        <v>125</v>
      </c>
    </row>
    <row r="2711" spans="1:2" x14ac:dyDescent="0.3">
      <c r="A2711" s="64">
        <v>177054046401</v>
      </c>
      <c r="B2711">
        <v>118</v>
      </c>
    </row>
    <row r="2712" spans="1:2" x14ac:dyDescent="0.3">
      <c r="A2712" s="64">
        <v>177054046402</v>
      </c>
      <c r="B2712">
        <v>122</v>
      </c>
    </row>
    <row r="2713" spans="1:2" x14ac:dyDescent="0.3">
      <c r="A2713" s="64">
        <v>177054046670</v>
      </c>
      <c r="B2713">
        <v>26</v>
      </c>
    </row>
    <row r="2714" spans="1:2" x14ac:dyDescent="0.3">
      <c r="A2714" s="64">
        <v>177054046800</v>
      </c>
      <c r="B2714">
        <v>40</v>
      </c>
    </row>
    <row r="2715" spans="1:2" x14ac:dyDescent="0.3">
      <c r="A2715" s="64">
        <v>177054046801</v>
      </c>
      <c r="B2715">
        <v>40</v>
      </c>
    </row>
    <row r="2716" spans="1:2" x14ac:dyDescent="0.3">
      <c r="A2716" s="64">
        <v>177054047100</v>
      </c>
      <c r="B2716">
        <v>125</v>
      </c>
    </row>
    <row r="2717" spans="1:2" x14ac:dyDescent="0.3">
      <c r="A2717" s="64">
        <v>177054047101</v>
      </c>
      <c r="B2717">
        <v>125</v>
      </c>
    </row>
    <row r="2718" spans="1:2" x14ac:dyDescent="0.3">
      <c r="A2718" s="64">
        <v>177054047102</v>
      </c>
      <c r="B2718">
        <v>125</v>
      </c>
    </row>
    <row r="2719" spans="1:2" x14ac:dyDescent="0.3">
      <c r="A2719" s="64">
        <v>177054047700</v>
      </c>
      <c r="B2719">
        <v>13</v>
      </c>
    </row>
    <row r="2720" spans="1:2" x14ac:dyDescent="0.3">
      <c r="A2720" s="64">
        <v>177054047900</v>
      </c>
      <c r="B2720">
        <v>30</v>
      </c>
    </row>
    <row r="2721" spans="1:2" x14ac:dyDescent="0.3">
      <c r="A2721" s="64">
        <v>177054047901</v>
      </c>
      <c r="B2721">
        <v>30</v>
      </c>
    </row>
    <row r="2722" spans="1:2" x14ac:dyDescent="0.3">
      <c r="A2722" s="64">
        <v>177054047902</v>
      </c>
      <c r="B2722">
        <v>30</v>
      </c>
    </row>
    <row r="2723" spans="1:2" x14ac:dyDescent="0.3">
      <c r="A2723" s="64">
        <v>177054047903</v>
      </c>
      <c r="B2723">
        <v>30</v>
      </c>
    </row>
    <row r="2724" spans="1:2" x14ac:dyDescent="0.3">
      <c r="A2724" s="64">
        <v>177054048370</v>
      </c>
      <c r="B2724">
        <v>89</v>
      </c>
    </row>
    <row r="2725" spans="1:2" x14ac:dyDescent="0.3">
      <c r="A2725" s="64">
        <v>177054048371</v>
      </c>
      <c r="B2725">
        <v>89</v>
      </c>
    </row>
    <row r="2726" spans="1:2" x14ac:dyDescent="0.3">
      <c r="A2726" s="64">
        <v>177054048372</v>
      </c>
      <c r="B2726">
        <v>89</v>
      </c>
    </row>
    <row r="2727" spans="1:2" x14ac:dyDescent="0.3">
      <c r="A2727" s="64">
        <v>177054048400</v>
      </c>
      <c r="B2727">
        <v>65</v>
      </c>
    </row>
    <row r="2728" spans="1:2" x14ac:dyDescent="0.3">
      <c r="A2728" s="64">
        <v>177054048600</v>
      </c>
      <c r="B2728">
        <v>11</v>
      </c>
    </row>
    <row r="2729" spans="1:2" x14ac:dyDescent="0.3">
      <c r="A2729" s="64">
        <v>177054048800</v>
      </c>
      <c r="B2729">
        <v>125</v>
      </c>
    </row>
    <row r="2730" spans="1:2" x14ac:dyDescent="0.3">
      <c r="A2730" s="64">
        <v>177054048801</v>
      </c>
      <c r="B2730">
        <v>125</v>
      </c>
    </row>
    <row r="2731" spans="1:2" x14ac:dyDescent="0.3">
      <c r="A2731" s="64">
        <v>177054048900</v>
      </c>
      <c r="B2731">
        <v>64</v>
      </c>
    </row>
    <row r="2732" spans="1:2" x14ac:dyDescent="0.3">
      <c r="A2732" s="64">
        <v>177054049170</v>
      </c>
      <c r="B2732">
        <v>25</v>
      </c>
    </row>
    <row r="2733" spans="1:2" x14ac:dyDescent="0.3">
      <c r="A2733" s="64">
        <v>177054049171</v>
      </c>
      <c r="B2733">
        <v>25</v>
      </c>
    </row>
    <row r="2734" spans="1:2" x14ac:dyDescent="0.3">
      <c r="A2734" s="64">
        <v>177054049200</v>
      </c>
      <c r="B2734">
        <v>125</v>
      </c>
    </row>
    <row r="2735" spans="1:2" x14ac:dyDescent="0.3">
      <c r="A2735" s="64">
        <v>177054049201</v>
      </c>
      <c r="B2735">
        <v>125</v>
      </c>
    </row>
    <row r="2736" spans="1:2" x14ac:dyDescent="0.3">
      <c r="A2736" s="64">
        <v>177054049202</v>
      </c>
      <c r="B2736">
        <v>125</v>
      </c>
    </row>
    <row r="2737" spans="1:2" x14ac:dyDescent="0.3">
      <c r="A2737" s="64">
        <v>177054049300</v>
      </c>
      <c r="B2737">
        <v>118</v>
      </c>
    </row>
    <row r="2738" spans="1:2" x14ac:dyDescent="0.3">
      <c r="A2738" s="64">
        <v>177054049370</v>
      </c>
      <c r="B2738">
        <v>118</v>
      </c>
    </row>
    <row r="2739" spans="1:2" x14ac:dyDescent="0.3">
      <c r="A2739" s="64">
        <v>177054049470</v>
      </c>
      <c r="B2739">
        <v>21</v>
      </c>
    </row>
    <row r="2740" spans="1:2" x14ac:dyDescent="0.3">
      <c r="A2740" s="64">
        <v>177054049500</v>
      </c>
      <c r="B2740">
        <v>125</v>
      </c>
    </row>
    <row r="2741" spans="1:2" x14ac:dyDescent="0.3">
      <c r="A2741" s="64">
        <v>177054049501</v>
      </c>
      <c r="B2741">
        <v>125</v>
      </c>
    </row>
    <row r="2742" spans="1:2" x14ac:dyDescent="0.3">
      <c r="A2742" s="64">
        <v>177054050000</v>
      </c>
      <c r="B2742">
        <v>85</v>
      </c>
    </row>
    <row r="2743" spans="1:2" x14ac:dyDescent="0.3">
      <c r="A2743" s="64">
        <v>177054050100</v>
      </c>
      <c r="B2743">
        <v>125</v>
      </c>
    </row>
    <row r="2744" spans="1:2" x14ac:dyDescent="0.3">
      <c r="A2744" s="64">
        <v>177054050101</v>
      </c>
      <c r="B2744">
        <v>125</v>
      </c>
    </row>
    <row r="2745" spans="1:2" x14ac:dyDescent="0.3">
      <c r="A2745" s="64">
        <v>177054050102</v>
      </c>
      <c r="B2745">
        <v>118</v>
      </c>
    </row>
    <row r="2746" spans="1:2" x14ac:dyDescent="0.3">
      <c r="A2746" s="64">
        <v>177054050300</v>
      </c>
      <c r="B2746">
        <v>31</v>
      </c>
    </row>
    <row r="2747" spans="1:2" x14ac:dyDescent="0.3">
      <c r="A2747" s="64">
        <v>177054050301</v>
      </c>
      <c r="B2747">
        <v>31</v>
      </c>
    </row>
    <row r="2748" spans="1:2" x14ac:dyDescent="0.3">
      <c r="A2748" s="64">
        <v>177054051700</v>
      </c>
      <c r="B2748">
        <v>125</v>
      </c>
    </row>
    <row r="2749" spans="1:2" x14ac:dyDescent="0.3">
      <c r="A2749" s="64">
        <v>177054051701</v>
      </c>
      <c r="B2749">
        <v>125</v>
      </c>
    </row>
    <row r="2750" spans="1:2" x14ac:dyDescent="0.3">
      <c r="A2750" s="64">
        <v>177054052270</v>
      </c>
      <c r="B2750">
        <v>27</v>
      </c>
    </row>
    <row r="2751" spans="1:2" x14ac:dyDescent="0.3">
      <c r="A2751" s="64">
        <v>177054052400</v>
      </c>
      <c r="B2751">
        <v>101</v>
      </c>
    </row>
    <row r="2752" spans="1:2" x14ac:dyDescent="0.3">
      <c r="A2752" s="64">
        <v>177054052800</v>
      </c>
      <c r="B2752">
        <v>35</v>
      </c>
    </row>
    <row r="2753" spans="1:2" x14ac:dyDescent="0.3">
      <c r="A2753" s="64">
        <v>177054053370</v>
      </c>
      <c r="B2753">
        <v>74</v>
      </c>
    </row>
    <row r="2754" spans="1:2" x14ac:dyDescent="0.3">
      <c r="A2754" s="64">
        <v>177054053900</v>
      </c>
      <c r="B2754">
        <v>111</v>
      </c>
    </row>
    <row r="2755" spans="1:2" x14ac:dyDescent="0.3">
      <c r="A2755" s="64">
        <v>177054054700</v>
      </c>
      <c r="B2755">
        <v>60</v>
      </c>
    </row>
    <row r="2756" spans="1:2" x14ac:dyDescent="0.3">
      <c r="A2756" s="64">
        <v>177054055600</v>
      </c>
      <c r="B2756">
        <v>111</v>
      </c>
    </row>
    <row r="2757" spans="1:2" x14ac:dyDescent="0.3">
      <c r="A2757" s="64">
        <v>177054055900</v>
      </c>
      <c r="B2757">
        <v>14</v>
      </c>
    </row>
    <row r="2758" spans="1:2" x14ac:dyDescent="0.3">
      <c r="A2758" s="64">
        <v>177054056500</v>
      </c>
      <c r="B2758">
        <v>9</v>
      </c>
    </row>
    <row r="2759" spans="1:2" x14ac:dyDescent="0.3">
      <c r="A2759" s="64">
        <v>177054056700</v>
      </c>
      <c r="B2759">
        <v>60</v>
      </c>
    </row>
    <row r="2760" spans="1:2" x14ac:dyDescent="0.3">
      <c r="A2760" s="64">
        <v>177054056770</v>
      </c>
      <c r="B2760">
        <v>60</v>
      </c>
    </row>
    <row r="2761" spans="1:2" x14ac:dyDescent="0.3">
      <c r="A2761" s="64">
        <v>177054056771</v>
      </c>
      <c r="B2761">
        <v>60</v>
      </c>
    </row>
    <row r="2762" spans="1:2" x14ac:dyDescent="0.3">
      <c r="A2762" s="64">
        <v>177054056900</v>
      </c>
      <c r="B2762">
        <v>37</v>
      </c>
    </row>
    <row r="2763" spans="1:2" x14ac:dyDescent="0.3">
      <c r="A2763" s="64">
        <v>177054056970</v>
      </c>
      <c r="B2763">
        <v>37</v>
      </c>
    </row>
    <row r="2764" spans="1:2" x14ac:dyDescent="0.3">
      <c r="A2764" s="64">
        <v>177054057070</v>
      </c>
      <c r="B2764">
        <v>14</v>
      </c>
    </row>
    <row r="2765" spans="1:2" x14ac:dyDescent="0.3">
      <c r="A2765" s="64">
        <v>177054057100</v>
      </c>
      <c r="B2765">
        <v>31</v>
      </c>
    </row>
    <row r="2766" spans="1:2" x14ac:dyDescent="0.3">
      <c r="A2766" s="64">
        <v>177054057900</v>
      </c>
      <c r="B2766">
        <v>26</v>
      </c>
    </row>
    <row r="2767" spans="1:2" x14ac:dyDescent="0.3">
      <c r="A2767" s="64">
        <v>177054058000</v>
      </c>
      <c r="B2767">
        <v>60</v>
      </c>
    </row>
    <row r="2768" spans="1:2" x14ac:dyDescent="0.3">
      <c r="A2768" s="64">
        <v>177054058100</v>
      </c>
      <c r="B2768">
        <v>25</v>
      </c>
    </row>
    <row r="2769" spans="1:2" x14ac:dyDescent="0.3">
      <c r="A2769" s="64">
        <v>177054058170</v>
      </c>
      <c r="B2769">
        <v>25</v>
      </c>
    </row>
    <row r="2770" spans="1:2" x14ac:dyDescent="0.3">
      <c r="A2770" s="64">
        <v>177054058600</v>
      </c>
      <c r="B2770">
        <v>85</v>
      </c>
    </row>
    <row r="2771" spans="1:2" x14ac:dyDescent="0.3">
      <c r="A2771" s="64">
        <v>177054058700</v>
      </c>
      <c r="B2771" t="s">
        <v>364</v>
      </c>
    </row>
    <row r="2772" spans="1:2" x14ac:dyDescent="0.3">
      <c r="A2772" s="64">
        <v>177054058900</v>
      </c>
      <c r="B2772">
        <v>21</v>
      </c>
    </row>
    <row r="2773" spans="1:2" x14ac:dyDescent="0.3">
      <c r="A2773" s="64">
        <v>177054059200</v>
      </c>
      <c r="B2773">
        <v>122</v>
      </c>
    </row>
    <row r="2774" spans="1:2" x14ac:dyDescent="0.3">
      <c r="A2774" s="64">
        <v>177054059300</v>
      </c>
      <c r="B2774">
        <v>23</v>
      </c>
    </row>
    <row r="2775" spans="1:2" x14ac:dyDescent="0.3">
      <c r="A2775" s="64">
        <v>177054059800</v>
      </c>
      <c r="B2775">
        <v>12</v>
      </c>
    </row>
    <row r="2776" spans="1:2" x14ac:dyDescent="0.3">
      <c r="A2776" s="64">
        <v>177054060100</v>
      </c>
      <c r="B2776">
        <v>35</v>
      </c>
    </row>
    <row r="2777" spans="1:2" x14ac:dyDescent="0.3">
      <c r="A2777" s="64">
        <v>177054060200</v>
      </c>
      <c r="B2777">
        <v>28</v>
      </c>
    </row>
    <row r="2778" spans="1:2" x14ac:dyDescent="0.3">
      <c r="A2778" s="64">
        <v>177054060300</v>
      </c>
      <c r="B2778">
        <v>77</v>
      </c>
    </row>
    <row r="2779" spans="1:2" x14ac:dyDescent="0.3">
      <c r="A2779" s="64">
        <v>177054060400</v>
      </c>
      <c r="B2779">
        <v>40</v>
      </c>
    </row>
    <row r="2780" spans="1:2" x14ac:dyDescent="0.3">
      <c r="A2780" s="64">
        <v>177054060470</v>
      </c>
      <c r="B2780">
        <v>40</v>
      </c>
    </row>
    <row r="2781" spans="1:2" x14ac:dyDescent="0.3">
      <c r="A2781" s="64">
        <v>177054060600</v>
      </c>
      <c r="B2781">
        <v>14</v>
      </c>
    </row>
    <row r="2782" spans="1:2" x14ac:dyDescent="0.3">
      <c r="A2782" s="64">
        <v>177054061600</v>
      </c>
      <c r="B2782">
        <v>73</v>
      </c>
    </row>
    <row r="2783" spans="1:2" x14ac:dyDescent="0.3">
      <c r="A2783" s="64">
        <v>177054061601</v>
      </c>
      <c r="B2783">
        <v>73</v>
      </c>
    </row>
    <row r="2784" spans="1:2" x14ac:dyDescent="0.3">
      <c r="A2784" s="64">
        <v>177054062000</v>
      </c>
      <c r="B2784">
        <v>73</v>
      </c>
    </row>
    <row r="2785" spans="1:2" x14ac:dyDescent="0.3">
      <c r="A2785" s="64">
        <v>177054062070</v>
      </c>
      <c r="B2785">
        <v>73</v>
      </c>
    </row>
    <row r="2786" spans="1:2" x14ac:dyDescent="0.3">
      <c r="A2786" s="64">
        <v>177054062071</v>
      </c>
      <c r="B2786">
        <v>73</v>
      </c>
    </row>
    <row r="2787" spans="1:2" x14ac:dyDescent="0.3">
      <c r="A2787" s="64">
        <v>177054062300</v>
      </c>
      <c r="B2787">
        <v>40</v>
      </c>
    </row>
    <row r="2788" spans="1:2" x14ac:dyDescent="0.3">
      <c r="A2788" s="64">
        <v>177054062800</v>
      </c>
      <c r="B2788">
        <v>17</v>
      </c>
    </row>
    <row r="2789" spans="1:2" x14ac:dyDescent="0.3">
      <c r="A2789" s="64">
        <v>177054063100</v>
      </c>
      <c r="B2789">
        <v>73</v>
      </c>
    </row>
    <row r="2790" spans="1:2" x14ac:dyDescent="0.3">
      <c r="A2790" s="64">
        <v>177054063570</v>
      </c>
      <c r="B2790">
        <v>55</v>
      </c>
    </row>
    <row r="2791" spans="1:2" x14ac:dyDescent="0.3">
      <c r="A2791" s="64">
        <v>177054063600</v>
      </c>
      <c r="B2791">
        <v>15</v>
      </c>
    </row>
    <row r="2792" spans="1:2" x14ac:dyDescent="0.3">
      <c r="A2792" s="64">
        <v>177054063700</v>
      </c>
      <c r="B2792">
        <v>36</v>
      </c>
    </row>
    <row r="2793" spans="1:2" x14ac:dyDescent="0.3">
      <c r="A2793" s="64">
        <v>177054064000</v>
      </c>
      <c r="B2793">
        <v>28</v>
      </c>
    </row>
    <row r="2794" spans="1:2" x14ac:dyDescent="0.3">
      <c r="A2794" s="64">
        <v>177054064800</v>
      </c>
      <c r="B2794">
        <v>26</v>
      </c>
    </row>
    <row r="2795" spans="1:2" x14ac:dyDescent="0.3">
      <c r="A2795" s="64">
        <v>177054064801</v>
      </c>
      <c r="B2795">
        <v>26</v>
      </c>
    </row>
    <row r="2796" spans="1:2" x14ac:dyDescent="0.3">
      <c r="A2796" s="64">
        <v>177054064900</v>
      </c>
      <c r="B2796">
        <v>16</v>
      </c>
    </row>
    <row r="2797" spans="1:2" x14ac:dyDescent="0.3">
      <c r="A2797" s="64">
        <v>177054065000</v>
      </c>
      <c r="B2797">
        <v>14</v>
      </c>
    </row>
    <row r="2798" spans="1:2" x14ac:dyDescent="0.3">
      <c r="A2798" s="64">
        <v>177054065400</v>
      </c>
      <c r="B2798">
        <v>55</v>
      </c>
    </row>
    <row r="2799" spans="1:2" x14ac:dyDescent="0.3">
      <c r="A2799" s="64">
        <v>177054065500</v>
      </c>
      <c r="B2799">
        <v>16</v>
      </c>
    </row>
    <row r="2800" spans="1:2" x14ac:dyDescent="0.3">
      <c r="A2800" s="64">
        <v>177054065770</v>
      </c>
      <c r="B2800">
        <v>45</v>
      </c>
    </row>
    <row r="2801" spans="1:2" x14ac:dyDescent="0.3">
      <c r="A2801" s="64">
        <v>177054065900</v>
      </c>
      <c r="B2801">
        <v>16</v>
      </c>
    </row>
    <row r="2802" spans="1:2" x14ac:dyDescent="0.3">
      <c r="A2802" s="64">
        <v>177054066170</v>
      </c>
      <c r="B2802">
        <v>30</v>
      </c>
    </row>
    <row r="2803" spans="1:2" x14ac:dyDescent="0.3">
      <c r="A2803" s="64">
        <v>177054066400</v>
      </c>
      <c r="B2803">
        <v>28</v>
      </c>
    </row>
    <row r="2804" spans="1:2" x14ac:dyDescent="0.3">
      <c r="A2804" s="64">
        <v>177054066800</v>
      </c>
      <c r="B2804">
        <v>14</v>
      </c>
    </row>
    <row r="2805" spans="1:2" x14ac:dyDescent="0.3">
      <c r="A2805" s="64">
        <v>177054067400</v>
      </c>
      <c r="B2805">
        <v>130</v>
      </c>
    </row>
    <row r="2806" spans="1:2" x14ac:dyDescent="0.3">
      <c r="A2806" s="64">
        <v>177054067600</v>
      </c>
      <c r="B2806">
        <v>73</v>
      </c>
    </row>
    <row r="2807" spans="1:2" x14ac:dyDescent="0.3">
      <c r="A2807" s="64">
        <v>177054068000</v>
      </c>
      <c r="B2807">
        <v>73</v>
      </c>
    </row>
    <row r="2808" spans="1:2" x14ac:dyDescent="0.3">
      <c r="A2808" s="64">
        <v>177054068001</v>
      </c>
      <c r="B2808">
        <v>70</v>
      </c>
    </row>
    <row r="2809" spans="1:2" x14ac:dyDescent="0.3">
      <c r="A2809" s="64">
        <v>177054068070</v>
      </c>
      <c r="B2809">
        <v>73</v>
      </c>
    </row>
    <row r="2810" spans="1:2" x14ac:dyDescent="0.3">
      <c r="A2810" s="64">
        <v>177054068170</v>
      </c>
      <c r="B2810">
        <v>42</v>
      </c>
    </row>
    <row r="2811" spans="1:2" x14ac:dyDescent="0.3">
      <c r="A2811" s="64">
        <v>177054068600</v>
      </c>
      <c r="B2811">
        <v>73</v>
      </c>
    </row>
    <row r="2812" spans="1:2" x14ac:dyDescent="0.3">
      <c r="A2812" s="64">
        <v>177054069200</v>
      </c>
      <c r="B2812">
        <v>73</v>
      </c>
    </row>
    <row r="2813" spans="1:2" x14ac:dyDescent="0.3">
      <c r="A2813" s="64">
        <v>177054069201</v>
      </c>
      <c r="B2813">
        <v>73</v>
      </c>
    </row>
    <row r="2814" spans="1:2" x14ac:dyDescent="0.3">
      <c r="A2814" s="64">
        <v>177054069202</v>
      </c>
      <c r="B2814">
        <v>73</v>
      </c>
    </row>
    <row r="2815" spans="1:2" x14ac:dyDescent="0.3">
      <c r="A2815" s="64">
        <v>177054069270</v>
      </c>
      <c r="B2815">
        <v>73</v>
      </c>
    </row>
    <row r="2816" spans="1:2" x14ac:dyDescent="0.3">
      <c r="A2816" s="64">
        <v>177054069300</v>
      </c>
      <c r="B2816">
        <v>133</v>
      </c>
    </row>
    <row r="2817" spans="1:2" x14ac:dyDescent="0.3">
      <c r="A2817" s="64">
        <v>177054069600</v>
      </c>
      <c r="B2817">
        <v>73</v>
      </c>
    </row>
    <row r="2818" spans="1:2" x14ac:dyDescent="0.3">
      <c r="A2818" s="64">
        <v>177054069601</v>
      </c>
      <c r="B2818">
        <v>73</v>
      </c>
    </row>
    <row r="2819" spans="1:2" x14ac:dyDescent="0.3">
      <c r="A2819" s="64">
        <v>177054069670</v>
      </c>
      <c r="B2819">
        <v>73</v>
      </c>
    </row>
    <row r="2820" spans="1:2" x14ac:dyDescent="0.3">
      <c r="A2820" s="64">
        <v>177054069800</v>
      </c>
      <c r="B2820">
        <v>14</v>
      </c>
    </row>
    <row r="2821" spans="1:2" x14ac:dyDescent="0.3">
      <c r="A2821" s="64">
        <v>177054070000</v>
      </c>
      <c r="B2821">
        <v>73</v>
      </c>
    </row>
    <row r="2822" spans="1:2" x14ac:dyDescent="0.3">
      <c r="A2822" s="64">
        <v>177054070300</v>
      </c>
      <c r="B2822">
        <v>40</v>
      </c>
    </row>
    <row r="2823" spans="1:2" x14ac:dyDescent="0.3">
      <c r="A2823" s="64">
        <v>177054070670</v>
      </c>
      <c r="B2823">
        <v>73</v>
      </c>
    </row>
    <row r="2824" spans="1:2" x14ac:dyDescent="0.3">
      <c r="A2824" s="64">
        <v>177054070800</v>
      </c>
      <c r="B2824">
        <v>136</v>
      </c>
    </row>
    <row r="2825" spans="1:2" x14ac:dyDescent="0.3">
      <c r="A2825" s="64">
        <v>177054070801</v>
      </c>
      <c r="B2825">
        <v>134</v>
      </c>
    </row>
    <row r="2826" spans="1:2" x14ac:dyDescent="0.3">
      <c r="A2826" s="64">
        <v>177054070802</v>
      </c>
      <c r="B2826">
        <v>134</v>
      </c>
    </row>
    <row r="2827" spans="1:2" x14ac:dyDescent="0.3">
      <c r="A2827" s="64">
        <v>177054070870</v>
      </c>
      <c r="B2827">
        <v>136</v>
      </c>
    </row>
    <row r="2828" spans="1:2" x14ac:dyDescent="0.3">
      <c r="A2828" s="64">
        <v>177054070871</v>
      </c>
      <c r="B2828">
        <v>136</v>
      </c>
    </row>
    <row r="2829" spans="1:2" x14ac:dyDescent="0.3">
      <c r="A2829" s="64">
        <v>177054071000</v>
      </c>
      <c r="B2829">
        <v>136</v>
      </c>
    </row>
    <row r="2830" spans="1:2" x14ac:dyDescent="0.3">
      <c r="A2830" s="64">
        <v>177054071001</v>
      </c>
      <c r="B2830">
        <v>133</v>
      </c>
    </row>
    <row r="2831" spans="1:2" x14ac:dyDescent="0.3">
      <c r="A2831" s="64">
        <v>177054071070</v>
      </c>
      <c r="B2831">
        <v>136</v>
      </c>
    </row>
    <row r="2832" spans="1:2" x14ac:dyDescent="0.3">
      <c r="A2832" s="64">
        <v>177054071500</v>
      </c>
      <c r="B2832">
        <v>39</v>
      </c>
    </row>
    <row r="2833" spans="1:2" x14ac:dyDescent="0.3">
      <c r="A2833" s="64">
        <v>177054072100</v>
      </c>
      <c r="B2833">
        <v>36</v>
      </c>
    </row>
    <row r="2834" spans="1:2" x14ac:dyDescent="0.3">
      <c r="A2834" s="64">
        <v>177054072500</v>
      </c>
      <c r="B2834">
        <v>73</v>
      </c>
    </row>
    <row r="2835" spans="1:2" x14ac:dyDescent="0.3">
      <c r="A2835" s="64">
        <v>177054072501</v>
      </c>
      <c r="B2835">
        <v>73</v>
      </c>
    </row>
    <row r="2836" spans="1:2" x14ac:dyDescent="0.3">
      <c r="A2836" s="64">
        <v>177054072502</v>
      </c>
      <c r="B2836">
        <v>73</v>
      </c>
    </row>
    <row r="2837" spans="1:2" x14ac:dyDescent="0.3">
      <c r="A2837" s="64">
        <v>177054072570</v>
      </c>
      <c r="B2837">
        <v>73</v>
      </c>
    </row>
    <row r="2838" spans="1:2" x14ac:dyDescent="0.3">
      <c r="A2838" s="64">
        <v>177054072700</v>
      </c>
      <c r="B2838">
        <v>115</v>
      </c>
    </row>
    <row r="2839" spans="1:2" x14ac:dyDescent="0.3">
      <c r="A2839" s="64">
        <v>177054073300</v>
      </c>
      <c r="B2839">
        <v>95</v>
      </c>
    </row>
    <row r="2840" spans="1:2" x14ac:dyDescent="0.3">
      <c r="A2840" s="64">
        <v>177054073700</v>
      </c>
      <c r="B2840">
        <v>100</v>
      </c>
    </row>
    <row r="2841" spans="1:2" x14ac:dyDescent="0.3">
      <c r="A2841" s="64">
        <v>177054073701</v>
      </c>
      <c r="B2841">
        <v>100</v>
      </c>
    </row>
    <row r="2842" spans="1:2" x14ac:dyDescent="0.3">
      <c r="A2842" s="64">
        <v>177054074170</v>
      </c>
      <c r="B2842">
        <v>117</v>
      </c>
    </row>
    <row r="2843" spans="1:2" x14ac:dyDescent="0.3">
      <c r="A2843" s="64">
        <v>177054074500</v>
      </c>
      <c r="B2843">
        <v>126</v>
      </c>
    </row>
    <row r="2844" spans="1:2" x14ac:dyDescent="0.3">
      <c r="A2844" s="64">
        <v>177054074800</v>
      </c>
      <c r="B2844">
        <v>111</v>
      </c>
    </row>
    <row r="2845" spans="1:2" x14ac:dyDescent="0.3">
      <c r="A2845" s="64">
        <v>177054074900</v>
      </c>
      <c r="B2845">
        <v>126</v>
      </c>
    </row>
    <row r="2846" spans="1:2" x14ac:dyDescent="0.3">
      <c r="A2846" s="64">
        <v>177054074901</v>
      </c>
      <c r="B2846">
        <v>126</v>
      </c>
    </row>
    <row r="2847" spans="1:2" x14ac:dyDescent="0.3">
      <c r="A2847" s="64">
        <v>177054075000</v>
      </c>
      <c r="B2847">
        <v>105</v>
      </c>
    </row>
    <row r="2848" spans="1:2" x14ac:dyDescent="0.3">
      <c r="A2848" s="64">
        <v>177054075070</v>
      </c>
      <c r="B2848">
        <v>105</v>
      </c>
    </row>
    <row r="2849" spans="1:2" x14ac:dyDescent="0.3">
      <c r="A2849" s="64">
        <v>177054075300</v>
      </c>
      <c r="B2849">
        <v>125</v>
      </c>
    </row>
    <row r="2850" spans="1:2" x14ac:dyDescent="0.3">
      <c r="A2850" s="64">
        <v>177054075500</v>
      </c>
      <c r="B2850">
        <v>125</v>
      </c>
    </row>
    <row r="2851" spans="1:2" x14ac:dyDescent="0.3">
      <c r="A2851" s="64">
        <v>177054075501</v>
      </c>
      <c r="B2851">
        <v>125</v>
      </c>
    </row>
    <row r="2852" spans="1:2" x14ac:dyDescent="0.3">
      <c r="A2852" s="64">
        <v>177054075570</v>
      </c>
      <c r="B2852">
        <v>125</v>
      </c>
    </row>
    <row r="2853" spans="1:2" x14ac:dyDescent="0.3">
      <c r="A2853" s="64">
        <v>177054075670</v>
      </c>
      <c r="B2853">
        <v>22</v>
      </c>
    </row>
    <row r="2854" spans="1:2" x14ac:dyDescent="0.3">
      <c r="A2854" s="64">
        <v>177054075700</v>
      </c>
      <c r="B2854">
        <v>33</v>
      </c>
    </row>
    <row r="2855" spans="1:2" x14ac:dyDescent="0.3">
      <c r="A2855" s="64">
        <v>177054075701</v>
      </c>
      <c r="B2855">
        <v>33</v>
      </c>
    </row>
    <row r="2856" spans="1:2" x14ac:dyDescent="0.3">
      <c r="A2856" s="64">
        <v>177054075800</v>
      </c>
      <c r="B2856">
        <v>111</v>
      </c>
    </row>
    <row r="2857" spans="1:2" x14ac:dyDescent="0.3">
      <c r="A2857" s="64">
        <v>177054075870</v>
      </c>
      <c r="B2857">
        <v>111</v>
      </c>
    </row>
    <row r="2858" spans="1:2" x14ac:dyDescent="0.3">
      <c r="A2858" s="64">
        <v>177054075871</v>
      </c>
      <c r="B2858">
        <v>111</v>
      </c>
    </row>
    <row r="2859" spans="1:2" x14ac:dyDescent="0.3">
      <c r="A2859" s="64">
        <v>177054076000</v>
      </c>
      <c r="B2859">
        <v>38</v>
      </c>
    </row>
    <row r="2860" spans="1:2" x14ac:dyDescent="0.3">
      <c r="A2860" s="64">
        <v>177054076100</v>
      </c>
      <c r="B2860">
        <v>125</v>
      </c>
    </row>
    <row r="2861" spans="1:2" x14ac:dyDescent="0.3">
      <c r="A2861" s="64">
        <v>177054076470</v>
      </c>
      <c r="B2861">
        <v>126</v>
      </c>
    </row>
    <row r="2862" spans="1:2" x14ac:dyDescent="0.3">
      <c r="A2862" s="64">
        <v>177054076500</v>
      </c>
      <c r="B2862">
        <v>38</v>
      </c>
    </row>
    <row r="2863" spans="1:2" x14ac:dyDescent="0.3">
      <c r="A2863" s="64">
        <v>177054076600</v>
      </c>
      <c r="B2863">
        <v>38</v>
      </c>
    </row>
    <row r="2864" spans="1:2" x14ac:dyDescent="0.3">
      <c r="A2864" s="64">
        <v>177054076800</v>
      </c>
      <c r="B2864">
        <v>65</v>
      </c>
    </row>
    <row r="2865" spans="1:2" x14ac:dyDescent="0.3">
      <c r="A2865" s="64">
        <v>177054076801</v>
      </c>
      <c r="B2865">
        <v>65</v>
      </c>
    </row>
    <row r="2866" spans="1:2" x14ac:dyDescent="0.3">
      <c r="A2866" s="64">
        <v>177054076970</v>
      </c>
      <c r="B2866">
        <v>96</v>
      </c>
    </row>
    <row r="2867" spans="1:2" x14ac:dyDescent="0.3">
      <c r="A2867" s="64">
        <v>177054076971</v>
      </c>
      <c r="B2867">
        <v>96</v>
      </c>
    </row>
    <row r="2868" spans="1:2" x14ac:dyDescent="0.3">
      <c r="A2868" s="64">
        <v>177054076972</v>
      </c>
      <c r="B2868">
        <v>96</v>
      </c>
    </row>
    <row r="2869" spans="1:2" x14ac:dyDescent="0.3">
      <c r="A2869" s="64">
        <v>177054077000</v>
      </c>
      <c r="B2869">
        <v>125</v>
      </c>
    </row>
    <row r="2870" spans="1:2" x14ac:dyDescent="0.3">
      <c r="A2870" s="64">
        <v>177054077070</v>
      </c>
      <c r="B2870">
        <v>125</v>
      </c>
    </row>
    <row r="2871" spans="1:2" x14ac:dyDescent="0.3">
      <c r="A2871" s="64">
        <v>177054077071</v>
      </c>
      <c r="B2871">
        <v>125</v>
      </c>
    </row>
    <row r="2872" spans="1:2" x14ac:dyDescent="0.3">
      <c r="A2872" s="64">
        <v>177054077200</v>
      </c>
      <c r="B2872">
        <v>42</v>
      </c>
    </row>
    <row r="2873" spans="1:2" x14ac:dyDescent="0.3">
      <c r="A2873" s="64">
        <v>177054077400</v>
      </c>
      <c r="B2873">
        <v>80</v>
      </c>
    </row>
    <row r="2874" spans="1:2" x14ac:dyDescent="0.3">
      <c r="A2874" s="64">
        <v>177054077570</v>
      </c>
      <c r="B2874">
        <v>144</v>
      </c>
    </row>
    <row r="2875" spans="1:2" x14ac:dyDescent="0.3">
      <c r="A2875" s="64">
        <v>177054077571</v>
      </c>
      <c r="B2875">
        <v>144</v>
      </c>
    </row>
    <row r="2876" spans="1:2" x14ac:dyDescent="0.3">
      <c r="A2876" s="64">
        <v>177054077800</v>
      </c>
      <c r="B2876">
        <v>38</v>
      </c>
    </row>
    <row r="2877" spans="1:2" x14ac:dyDescent="0.3">
      <c r="A2877" s="64">
        <v>177054077900</v>
      </c>
      <c r="B2877">
        <v>31</v>
      </c>
    </row>
    <row r="2878" spans="1:2" x14ac:dyDescent="0.3">
      <c r="A2878" s="64">
        <v>177054078100</v>
      </c>
      <c r="B2878">
        <v>37</v>
      </c>
    </row>
    <row r="2879" spans="1:2" x14ac:dyDescent="0.3">
      <c r="A2879" s="64">
        <v>177054079000</v>
      </c>
      <c r="B2879">
        <v>66</v>
      </c>
    </row>
    <row r="2880" spans="1:2" x14ac:dyDescent="0.3">
      <c r="A2880" s="64">
        <v>177054079001</v>
      </c>
      <c r="B2880">
        <v>66</v>
      </c>
    </row>
    <row r="2881" spans="1:2" x14ac:dyDescent="0.3">
      <c r="A2881" s="64">
        <v>177054079002</v>
      </c>
      <c r="B2881">
        <v>68</v>
      </c>
    </row>
    <row r="2882" spans="1:2" x14ac:dyDescent="0.3">
      <c r="A2882" s="64">
        <v>177054079100</v>
      </c>
      <c r="B2882">
        <v>60</v>
      </c>
    </row>
    <row r="2883" spans="1:2" x14ac:dyDescent="0.3">
      <c r="A2883" s="64">
        <v>177054080500</v>
      </c>
      <c r="B2883">
        <v>26</v>
      </c>
    </row>
    <row r="2884" spans="1:2" x14ac:dyDescent="0.3">
      <c r="A2884" s="64">
        <v>177054080501</v>
      </c>
      <c r="B2884">
        <v>26</v>
      </c>
    </row>
    <row r="2885" spans="1:2" x14ac:dyDescent="0.3">
      <c r="A2885" s="64">
        <v>177054080900</v>
      </c>
      <c r="B2885">
        <v>23</v>
      </c>
    </row>
    <row r="2886" spans="1:2" x14ac:dyDescent="0.3">
      <c r="A2886" s="64">
        <v>177054081000</v>
      </c>
      <c r="B2886">
        <v>82</v>
      </c>
    </row>
    <row r="2887" spans="1:2" x14ac:dyDescent="0.3">
      <c r="A2887" s="64">
        <v>177054081270</v>
      </c>
      <c r="B2887">
        <v>107</v>
      </c>
    </row>
    <row r="2888" spans="1:2" x14ac:dyDescent="0.3">
      <c r="A2888" s="64">
        <v>177054081400</v>
      </c>
      <c r="B2888">
        <v>75</v>
      </c>
    </row>
    <row r="2889" spans="1:2" x14ac:dyDescent="0.3">
      <c r="A2889" s="64">
        <v>177054081470</v>
      </c>
      <c r="B2889">
        <v>75</v>
      </c>
    </row>
    <row r="2890" spans="1:2" x14ac:dyDescent="0.3">
      <c r="A2890" s="64">
        <v>177054081600</v>
      </c>
      <c r="B2890">
        <v>124</v>
      </c>
    </row>
    <row r="2891" spans="1:2" x14ac:dyDescent="0.3">
      <c r="A2891" s="64">
        <v>177054081601</v>
      </c>
      <c r="B2891">
        <v>124</v>
      </c>
    </row>
    <row r="2892" spans="1:2" x14ac:dyDescent="0.3">
      <c r="A2892" s="64">
        <v>177054081602</v>
      </c>
      <c r="B2892">
        <v>124</v>
      </c>
    </row>
    <row r="2893" spans="1:2" x14ac:dyDescent="0.3">
      <c r="A2893" s="64">
        <v>177054082200</v>
      </c>
      <c r="B2893">
        <v>145</v>
      </c>
    </row>
    <row r="2894" spans="1:2" x14ac:dyDescent="0.3">
      <c r="A2894" s="64">
        <v>177054082300</v>
      </c>
      <c r="B2894">
        <v>140</v>
      </c>
    </row>
    <row r="2895" spans="1:2" x14ac:dyDescent="0.3">
      <c r="A2895" s="64">
        <v>177054082500</v>
      </c>
      <c r="B2895">
        <v>95</v>
      </c>
    </row>
    <row r="2896" spans="1:2" x14ac:dyDescent="0.3">
      <c r="A2896" s="64">
        <v>177054082501</v>
      </c>
      <c r="B2896">
        <v>95</v>
      </c>
    </row>
    <row r="2897" spans="1:2" x14ac:dyDescent="0.3">
      <c r="A2897" s="64">
        <v>177054082502</v>
      </c>
      <c r="B2897">
        <v>95</v>
      </c>
    </row>
    <row r="2898" spans="1:2" x14ac:dyDescent="0.3">
      <c r="A2898" s="64">
        <v>177054082600</v>
      </c>
      <c r="B2898">
        <v>32</v>
      </c>
    </row>
    <row r="2899" spans="1:2" x14ac:dyDescent="0.3">
      <c r="A2899" s="64">
        <v>177054082700</v>
      </c>
      <c r="B2899">
        <v>95</v>
      </c>
    </row>
    <row r="2900" spans="1:2" x14ac:dyDescent="0.3">
      <c r="A2900" s="64">
        <v>177054082701</v>
      </c>
      <c r="B2900">
        <v>95</v>
      </c>
    </row>
    <row r="2901" spans="1:2" x14ac:dyDescent="0.3">
      <c r="A2901" s="64">
        <v>177054082970</v>
      </c>
      <c r="B2901">
        <v>138</v>
      </c>
    </row>
    <row r="2902" spans="1:2" x14ac:dyDescent="0.3">
      <c r="A2902" s="64">
        <v>177054082971</v>
      </c>
      <c r="B2902">
        <v>138</v>
      </c>
    </row>
    <row r="2903" spans="1:2" x14ac:dyDescent="0.3">
      <c r="A2903" s="64">
        <v>177054083470</v>
      </c>
      <c r="B2903">
        <v>27</v>
      </c>
    </row>
    <row r="2904" spans="1:2" x14ac:dyDescent="0.3">
      <c r="A2904" s="64">
        <v>177054083700</v>
      </c>
      <c r="B2904">
        <v>96</v>
      </c>
    </row>
    <row r="2905" spans="1:2" x14ac:dyDescent="0.3">
      <c r="A2905" s="64">
        <v>177054084070</v>
      </c>
      <c r="B2905">
        <v>23</v>
      </c>
    </row>
    <row r="2906" spans="1:2" x14ac:dyDescent="0.3">
      <c r="A2906" s="64">
        <v>177054084800</v>
      </c>
      <c r="B2906">
        <v>133</v>
      </c>
    </row>
    <row r="2907" spans="1:2" x14ac:dyDescent="0.3">
      <c r="A2907" s="64">
        <v>177054085200</v>
      </c>
      <c r="B2907">
        <v>125</v>
      </c>
    </row>
    <row r="2908" spans="1:2" x14ac:dyDescent="0.3">
      <c r="A2908" s="64">
        <v>177054085201</v>
      </c>
      <c r="B2908">
        <v>125</v>
      </c>
    </row>
    <row r="2909" spans="1:2" x14ac:dyDescent="0.3">
      <c r="A2909" s="64">
        <v>177054085270</v>
      </c>
      <c r="B2909">
        <v>125</v>
      </c>
    </row>
    <row r="2910" spans="1:2" x14ac:dyDescent="0.3">
      <c r="A2910" s="64">
        <v>177054085301</v>
      </c>
      <c r="B2910">
        <v>64</v>
      </c>
    </row>
    <row r="2911" spans="1:2" x14ac:dyDescent="0.3">
      <c r="A2911" s="64">
        <v>177054085600</v>
      </c>
      <c r="B2911">
        <v>65</v>
      </c>
    </row>
    <row r="2912" spans="1:2" x14ac:dyDescent="0.3">
      <c r="A2912" s="64">
        <v>177054085970</v>
      </c>
      <c r="B2912">
        <v>114</v>
      </c>
    </row>
    <row r="2913" spans="1:2" x14ac:dyDescent="0.3">
      <c r="A2913" s="64">
        <v>177054086370</v>
      </c>
      <c r="B2913">
        <v>27</v>
      </c>
    </row>
    <row r="2914" spans="1:2" x14ac:dyDescent="0.3">
      <c r="A2914" s="64">
        <v>177054086400</v>
      </c>
      <c r="B2914">
        <v>120</v>
      </c>
    </row>
    <row r="2915" spans="1:2" x14ac:dyDescent="0.3">
      <c r="A2915" s="64">
        <v>177054086470</v>
      </c>
      <c r="B2915">
        <v>120</v>
      </c>
    </row>
    <row r="2916" spans="1:2" x14ac:dyDescent="0.3">
      <c r="A2916" s="64">
        <v>177054086471</v>
      </c>
      <c r="B2916">
        <v>120</v>
      </c>
    </row>
    <row r="2917" spans="1:2" x14ac:dyDescent="0.3">
      <c r="A2917" s="64">
        <v>177054086472</v>
      </c>
      <c r="B2917">
        <v>120</v>
      </c>
    </row>
    <row r="2918" spans="1:2" x14ac:dyDescent="0.3">
      <c r="A2918" s="64">
        <v>177054086473</v>
      </c>
      <c r="B2918">
        <v>120</v>
      </c>
    </row>
    <row r="2919" spans="1:2" x14ac:dyDescent="0.3">
      <c r="A2919" s="64">
        <v>177054086700</v>
      </c>
      <c r="B2919">
        <v>134</v>
      </c>
    </row>
    <row r="2920" spans="1:2" x14ac:dyDescent="0.3">
      <c r="A2920" s="64">
        <v>177054086701</v>
      </c>
      <c r="B2920">
        <v>134</v>
      </c>
    </row>
    <row r="2921" spans="1:2" x14ac:dyDescent="0.3">
      <c r="A2921" s="64">
        <v>177054086702</v>
      </c>
      <c r="B2921">
        <v>134</v>
      </c>
    </row>
    <row r="2922" spans="1:2" x14ac:dyDescent="0.3">
      <c r="A2922" s="64">
        <v>177054086770</v>
      </c>
      <c r="B2922">
        <v>134</v>
      </c>
    </row>
    <row r="2923" spans="1:2" x14ac:dyDescent="0.3">
      <c r="A2923" s="64">
        <v>177054086771</v>
      </c>
      <c r="B2923">
        <v>134</v>
      </c>
    </row>
    <row r="2924" spans="1:2" x14ac:dyDescent="0.3">
      <c r="A2924" s="64">
        <v>177054086772</v>
      </c>
      <c r="B2924">
        <v>134</v>
      </c>
    </row>
    <row r="2925" spans="1:2" x14ac:dyDescent="0.3">
      <c r="A2925" s="64">
        <v>177054087000</v>
      </c>
      <c r="B2925">
        <v>121</v>
      </c>
    </row>
    <row r="2926" spans="1:2" x14ac:dyDescent="0.3">
      <c r="A2926" s="64">
        <v>177054087800</v>
      </c>
      <c r="B2926">
        <v>93</v>
      </c>
    </row>
    <row r="2927" spans="1:2" x14ac:dyDescent="0.3">
      <c r="A2927" s="64">
        <v>177054087970</v>
      </c>
      <c r="B2927">
        <v>91</v>
      </c>
    </row>
    <row r="2928" spans="1:2" x14ac:dyDescent="0.3">
      <c r="A2928" s="64">
        <v>177054088200</v>
      </c>
      <c r="B2928">
        <v>93</v>
      </c>
    </row>
    <row r="2929" spans="1:2" x14ac:dyDescent="0.3">
      <c r="A2929" s="64">
        <v>177054088800</v>
      </c>
      <c r="B2929">
        <v>40</v>
      </c>
    </row>
    <row r="2930" spans="1:2" x14ac:dyDescent="0.3">
      <c r="A2930" s="64">
        <v>177054089170</v>
      </c>
      <c r="B2930">
        <v>35</v>
      </c>
    </row>
    <row r="2931" spans="1:2" x14ac:dyDescent="0.3">
      <c r="A2931" s="64">
        <v>177054089200</v>
      </c>
      <c r="B2931">
        <v>121</v>
      </c>
    </row>
    <row r="2932" spans="1:2" x14ac:dyDescent="0.3">
      <c r="A2932" s="64">
        <v>177054089600</v>
      </c>
      <c r="B2932">
        <v>136</v>
      </c>
    </row>
    <row r="2933" spans="1:2" x14ac:dyDescent="0.3">
      <c r="A2933" s="64">
        <v>177054089601</v>
      </c>
      <c r="B2933">
        <v>132</v>
      </c>
    </row>
    <row r="2934" spans="1:2" x14ac:dyDescent="0.3">
      <c r="A2934" s="64">
        <v>177054089602</v>
      </c>
      <c r="B2934">
        <v>132</v>
      </c>
    </row>
    <row r="2935" spans="1:2" x14ac:dyDescent="0.3">
      <c r="A2935" s="64">
        <v>177054089700</v>
      </c>
      <c r="B2935">
        <v>38</v>
      </c>
    </row>
    <row r="2936" spans="1:2" x14ac:dyDescent="0.3">
      <c r="A2936" s="64">
        <v>177054089701</v>
      </c>
      <c r="B2936">
        <v>37</v>
      </c>
    </row>
    <row r="2937" spans="1:2" x14ac:dyDescent="0.3">
      <c r="A2937" s="64">
        <v>177054089702</v>
      </c>
      <c r="B2937">
        <v>38</v>
      </c>
    </row>
    <row r="2938" spans="1:2" x14ac:dyDescent="0.3">
      <c r="A2938" s="64">
        <v>177054089703</v>
      </c>
      <c r="B2938">
        <v>38</v>
      </c>
    </row>
    <row r="2939" spans="1:2" x14ac:dyDescent="0.3">
      <c r="A2939" s="64">
        <v>177054089704</v>
      </c>
      <c r="B2939">
        <v>38</v>
      </c>
    </row>
    <row r="2940" spans="1:2" x14ac:dyDescent="0.3">
      <c r="A2940" s="64">
        <v>177054089705</v>
      </c>
      <c r="B2940">
        <v>38</v>
      </c>
    </row>
    <row r="2941" spans="1:2" x14ac:dyDescent="0.3">
      <c r="A2941" s="64">
        <v>177054089800</v>
      </c>
      <c r="B2941">
        <v>38</v>
      </c>
    </row>
    <row r="2942" spans="1:2" x14ac:dyDescent="0.3">
      <c r="A2942" s="64">
        <v>177054089801</v>
      </c>
      <c r="B2942">
        <v>39</v>
      </c>
    </row>
    <row r="2943" spans="1:2" x14ac:dyDescent="0.3">
      <c r="A2943" s="64">
        <v>177054090100</v>
      </c>
      <c r="B2943">
        <v>38</v>
      </c>
    </row>
    <row r="2944" spans="1:2" x14ac:dyDescent="0.3">
      <c r="A2944" s="64">
        <v>177054090370</v>
      </c>
      <c r="B2944">
        <v>90</v>
      </c>
    </row>
    <row r="2945" spans="1:2" x14ac:dyDescent="0.3">
      <c r="A2945" s="64">
        <v>177054090400</v>
      </c>
      <c r="B2945">
        <v>89</v>
      </c>
    </row>
    <row r="2946" spans="1:2" x14ac:dyDescent="0.3">
      <c r="A2946" s="64">
        <v>177054090500</v>
      </c>
      <c r="B2946">
        <v>118</v>
      </c>
    </row>
    <row r="2947" spans="1:2" x14ac:dyDescent="0.3">
      <c r="A2947" s="64">
        <v>177054090600</v>
      </c>
      <c r="B2947">
        <v>118</v>
      </c>
    </row>
    <row r="2948" spans="1:2" x14ac:dyDescent="0.3">
      <c r="A2948" s="64">
        <v>177054090700</v>
      </c>
      <c r="B2948">
        <v>95</v>
      </c>
    </row>
    <row r="2949" spans="1:2" x14ac:dyDescent="0.3">
      <c r="A2949" s="64">
        <v>177054090701</v>
      </c>
      <c r="B2949">
        <v>95</v>
      </c>
    </row>
    <row r="2950" spans="1:2" x14ac:dyDescent="0.3">
      <c r="A2950" s="64">
        <v>177054090800</v>
      </c>
      <c r="B2950">
        <v>126</v>
      </c>
    </row>
    <row r="2951" spans="1:2" x14ac:dyDescent="0.3">
      <c r="A2951" s="64">
        <v>177054091000</v>
      </c>
      <c r="B2951">
        <v>95</v>
      </c>
    </row>
    <row r="2952" spans="1:2" x14ac:dyDescent="0.3">
      <c r="A2952" s="64">
        <v>177054091001</v>
      </c>
      <c r="B2952">
        <v>95</v>
      </c>
    </row>
    <row r="2953" spans="1:2" x14ac:dyDescent="0.3">
      <c r="A2953" s="64">
        <v>177054091002</v>
      </c>
      <c r="B2953">
        <v>95</v>
      </c>
    </row>
    <row r="2954" spans="1:2" x14ac:dyDescent="0.3">
      <c r="A2954" s="64">
        <v>177054091003</v>
      </c>
      <c r="B2954">
        <v>95</v>
      </c>
    </row>
    <row r="2955" spans="1:2" x14ac:dyDescent="0.3">
      <c r="A2955" s="64">
        <v>177054091170</v>
      </c>
      <c r="B2955">
        <v>123</v>
      </c>
    </row>
    <row r="2956" spans="1:2" x14ac:dyDescent="0.3">
      <c r="A2956" s="64">
        <v>177054091171</v>
      </c>
      <c r="B2956">
        <v>123</v>
      </c>
    </row>
    <row r="2957" spans="1:2" x14ac:dyDescent="0.3">
      <c r="A2957" s="64">
        <v>177054091270</v>
      </c>
      <c r="B2957">
        <v>23</v>
      </c>
    </row>
    <row r="2958" spans="1:2" x14ac:dyDescent="0.3">
      <c r="A2958" s="64">
        <v>177054091300</v>
      </c>
      <c r="B2958">
        <v>89</v>
      </c>
    </row>
    <row r="2959" spans="1:2" x14ac:dyDescent="0.3">
      <c r="A2959" s="64">
        <v>177054091301</v>
      </c>
      <c r="B2959">
        <v>89</v>
      </c>
    </row>
    <row r="2960" spans="1:2" x14ac:dyDescent="0.3">
      <c r="A2960" s="64">
        <v>177054091470</v>
      </c>
      <c r="B2960">
        <v>54</v>
      </c>
    </row>
    <row r="2961" spans="1:2" x14ac:dyDescent="0.3">
      <c r="A2961" s="64">
        <v>177054091500</v>
      </c>
      <c r="B2961">
        <v>95</v>
      </c>
    </row>
    <row r="2962" spans="1:2" x14ac:dyDescent="0.3">
      <c r="A2962" s="64">
        <v>177054091700</v>
      </c>
      <c r="B2962">
        <v>123</v>
      </c>
    </row>
    <row r="2963" spans="1:2" x14ac:dyDescent="0.3">
      <c r="A2963" s="64">
        <v>177054091701</v>
      </c>
      <c r="B2963">
        <v>121</v>
      </c>
    </row>
    <row r="2964" spans="1:2" x14ac:dyDescent="0.3">
      <c r="A2964" s="64">
        <v>177054091870</v>
      </c>
      <c r="B2964">
        <v>99</v>
      </c>
    </row>
    <row r="2965" spans="1:2" x14ac:dyDescent="0.3">
      <c r="A2965" s="64">
        <v>177054092000</v>
      </c>
      <c r="B2965">
        <v>80</v>
      </c>
    </row>
    <row r="2966" spans="1:2" x14ac:dyDescent="0.3">
      <c r="A2966" s="64">
        <v>177054092070</v>
      </c>
      <c r="B2966">
        <v>80</v>
      </c>
    </row>
    <row r="2967" spans="1:2" x14ac:dyDescent="0.3">
      <c r="A2967" s="64">
        <v>177054092300</v>
      </c>
      <c r="B2967">
        <v>122</v>
      </c>
    </row>
    <row r="2968" spans="1:2" x14ac:dyDescent="0.3">
      <c r="A2968" s="64">
        <v>177054092301</v>
      </c>
      <c r="B2968">
        <v>118</v>
      </c>
    </row>
    <row r="2969" spans="1:2" x14ac:dyDescent="0.3">
      <c r="A2969" s="64">
        <v>177054092600</v>
      </c>
      <c r="B2969">
        <v>126</v>
      </c>
    </row>
    <row r="2970" spans="1:2" x14ac:dyDescent="0.3">
      <c r="A2970" s="64">
        <v>177054092800</v>
      </c>
      <c r="B2970">
        <v>95</v>
      </c>
    </row>
    <row r="2971" spans="1:2" x14ac:dyDescent="0.3">
      <c r="A2971" s="64">
        <v>177054092870</v>
      </c>
      <c r="B2971">
        <v>95</v>
      </c>
    </row>
    <row r="2972" spans="1:2" x14ac:dyDescent="0.3">
      <c r="A2972" s="64">
        <v>177054093800</v>
      </c>
      <c r="B2972">
        <v>26</v>
      </c>
    </row>
    <row r="2973" spans="1:2" x14ac:dyDescent="0.3">
      <c r="A2973" s="64">
        <v>177054093801</v>
      </c>
      <c r="B2973">
        <v>26</v>
      </c>
    </row>
    <row r="2974" spans="1:2" x14ac:dyDescent="0.3">
      <c r="A2974" s="64">
        <v>177054093802</v>
      </c>
      <c r="B2974">
        <v>26</v>
      </c>
    </row>
    <row r="2975" spans="1:2" x14ac:dyDescent="0.3">
      <c r="A2975" s="64">
        <v>177054094270</v>
      </c>
      <c r="B2975">
        <v>112</v>
      </c>
    </row>
    <row r="2976" spans="1:2" x14ac:dyDescent="0.3">
      <c r="A2976" s="64">
        <v>177054094500</v>
      </c>
      <c r="B2976">
        <v>110</v>
      </c>
    </row>
    <row r="2977" spans="1:2" x14ac:dyDescent="0.3">
      <c r="A2977" s="64">
        <v>177054094570</v>
      </c>
      <c r="B2977">
        <v>110</v>
      </c>
    </row>
    <row r="2978" spans="1:2" x14ac:dyDescent="0.3">
      <c r="A2978" s="64">
        <v>177054094600</v>
      </c>
      <c r="B2978">
        <v>139</v>
      </c>
    </row>
    <row r="2979" spans="1:2" x14ac:dyDescent="0.3">
      <c r="A2979" s="64">
        <v>177054094670</v>
      </c>
      <c r="B2979">
        <v>139</v>
      </c>
    </row>
    <row r="2980" spans="1:2" x14ac:dyDescent="0.3">
      <c r="A2980" s="64">
        <v>177054095000</v>
      </c>
      <c r="B2980">
        <v>78</v>
      </c>
    </row>
    <row r="2981" spans="1:2" x14ac:dyDescent="0.3">
      <c r="A2981" s="64">
        <v>177054095001</v>
      </c>
      <c r="B2981">
        <v>78</v>
      </c>
    </row>
    <row r="2982" spans="1:2" x14ac:dyDescent="0.3">
      <c r="A2982" s="64">
        <v>177054095170</v>
      </c>
      <c r="B2982">
        <v>100</v>
      </c>
    </row>
    <row r="2983" spans="1:2" x14ac:dyDescent="0.3">
      <c r="A2983" s="64">
        <v>177054095470</v>
      </c>
      <c r="B2983">
        <v>98</v>
      </c>
    </row>
    <row r="2984" spans="1:2" x14ac:dyDescent="0.3">
      <c r="A2984" s="64">
        <v>177054095471</v>
      </c>
      <c r="B2984">
        <v>98</v>
      </c>
    </row>
    <row r="2985" spans="1:2" x14ac:dyDescent="0.3">
      <c r="A2985" s="64">
        <v>177054095500</v>
      </c>
      <c r="B2985">
        <v>121</v>
      </c>
    </row>
    <row r="2986" spans="1:2" x14ac:dyDescent="0.3">
      <c r="A2986" s="64">
        <v>177054095501</v>
      </c>
      <c r="B2986">
        <v>121</v>
      </c>
    </row>
    <row r="2987" spans="1:2" x14ac:dyDescent="0.3">
      <c r="A2987" s="64">
        <v>177054095502</v>
      </c>
      <c r="B2987">
        <v>121</v>
      </c>
    </row>
    <row r="2988" spans="1:2" x14ac:dyDescent="0.3">
      <c r="A2988" s="64">
        <v>177054095970</v>
      </c>
      <c r="B2988">
        <v>111</v>
      </c>
    </row>
    <row r="2989" spans="1:2" x14ac:dyDescent="0.3">
      <c r="A2989" s="64">
        <v>177054095971</v>
      </c>
      <c r="B2989">
        <v>111</v>
      </c>
    </row>
    <row r="2990" spans="1:2" x14ac:dyDescent="0.3">
      <c r="A2990" s="64">
        <v>177054096000</v>
      </c>
      <c r="B2990">
        <v>49</v>
      </c>
    </row>
    <row r="2991" spans="1:2" x14ac:dyDescent="0.3">
      <c r="A2991" s="64">
        <v>177054096300</v>
      </c>
      <c r="B2991">
        <v>104</v>
      </c>
    </row>
    <row r="2992" spans="1:2" x14ac:dyDescent="0.3">
      <c r="A2992" s="64">
        <v>177054096370</v>
      </c>
      <c r="B2992">
        <v>104</v>
      </c>
    </row>
    <row r="2993" spans="1:2" x14ac:dyDescent="0.3">
      <c r="A2993" s="64">
        <v>177054096400</v>
      </c>
      <c r="B2993">
        <v>95</v>
      </c>
    </row>
    <row r="2994" spans="1:2" x14ac:dyDescent="0.3">
      <c r="A2994" s="64">
        <v>177054096401</v>
      </c>
      <c r="B2994">
        <v>95</v>
      </c>
    </row>
    <row r="2995" spans="1:2" x14ac:dyDescent="0.3">
      <c r="A2995" s="64">
        <v>177054096700</v>
      </c>
      <c r="B2995">
        <v>31</v>
      </c>
    </row>
    <row r="2996" spans="1:2" x14ac:dyDescent="0.3">
      <c r="A2996" s="64">
        <v>177054096701</v>
      </c>
      <c r="B2996">
        <v>31</v>
      </c>
    </row>
    <row r="2997" spans="1:2" x14ac:dyDescent="0.3">
      <c r="A2997" s="64">
        <v>177054097400</v>
      </c>
      <c r="B2997">
        <v>95</v>
      </c>
    </row>
    <row r="2998" spans="1:2" x14ac:dyDescent="0.3">
      <c r="A2998" s="64">
        <v>177054097600</v>
      </c>
      <c r="B2998">
        <v>118</v>
      </c>
    </row>
    <row r="2999" spans="1:2" x14ac:dyDescent="0.3">
      <c r="A2999" s="64">
        <v>177054097700</v>
      </c>
      <c r="B2999">
        <v>110</v>
      </c>
    </row>
    <row r="3000" spans="1:2" x14ac:dyDescent="0.3">
      <c r="A3000" s="64">
        <v>177054097870</v>
      </c>
      <c r="B3000">
        <v>61</v>
      </c>
    </row>
    <row r="3001" spans="1:2" x14ac:dyDescent="0.3">
      <c r="A3001" s="64">
        <v>177054097900</v>
      </c>
      <c r="B3001">
        <v>102</v>
      </c>
    </row>
    <row r="3002" spans="1:2" x14ac:dyDescent="0.3">
      <c r="A3002" s="64">
        <v>177054097901</v>
      </c>
      <c r="B3002">
        <v>102</v>
      </c>
    </row>
    <row r="3003" spans="1:2" x14ac:dyDescent="0.3">
      <c r="A3003" s="64">
        <v>177054097970</v>
      </c>
      <c r="B3003">
        <v>102</v>
      </c>
    </row>
    <row r="3004" spans="1:2" x14ac:dyDescent="0.3">
      <c r="A3004" s="64">
        <v>177054097971</v>
      </c>
      <c r="B3004">
        <v>102</v>
      </c>
    </row>
    <row r="3005" spans="1:2" x14ac:dyDescent="0.3">
      <c r="A3005" s="64">
        <v>177054098100</v>
      </c>
      <c r="B3005">
        <v>97</v>
      </c>
    </row>
    <row r="3006" spans="1:2" x14ac:dyDescent="0.3">
      <c r="A3006" s="64">
        <v>177054098200</v>
      </c>
      <c r="B3006">
        <v>118</v>
      </c>
    </row>
    <row r="3007" spans="1:2" x14ac:dyDescent="0.3">
      <c r="A3007" s="64">
        <v>177054098470</v>
      </c>
      <c r="B3007">
        <v>103</v>
      </c>
    </row>
    <row r="3008" spans="1:2" x14ac:dyDescent="0.3">
      <c r="A3008" s="64">
        <v>177054098800</v>
      </c>
      <c r="B3008">
        <v>122</v>
      </c>
    </row>
    <row r="3009" spans="1:2" x14ac:dyDescent="0.3">
      <c r="A3009" s="64">
        <v>177054098801</v>
      </c>
      <c r="B3009">
        <v>122</v>
      </c>
    </row>
    <row r="3010" spans="1:2" x14ac:dyDescent="0.3">
      <c r="A3010" s="64">
        <v>177054099070</v>
      </c>
      <c r="B3010">
        <v>109</v>
      </c>
    </row>
    <row r="3011" spans="1:2" x14ac:dyDescent="0.3">
      <c r="A3011" s="64">
        <v>177054099100</v>
      </c>
      <c r="B3011">
        <v>127</v>
      </c>
    </row>
    <row r="3012" spans="1:2" x14ac:dyDescent="0.3">
      <c r="A3012" s="64">
        <v>177054099101</v>
      </c>
      <c r="B3012">
        <v>127</v>
      </c>
    </row>
    <row r="3013" spans="1:2" x14ac:dyDescent="0.3">
      <c r="A3013" s="64">
        <v>177054099400</v>
      </c>
      <c r="B3013">
        <v>111</v>
      </c>
    </row>
    <row r="3014" spans="1:2" x14ac:dyDescent="0.3">
      <c r="A3014" s="64">
        <v>177054099470</v>
      </c>
      <c r="B3014">
        <v>111</v>
      </c>
    </row>
    <row r="3015" spans="1:2" x14ac:dyDescent="0.3">
      <c r="A3015" s="64">
        <v>177054100000</v>
      </c>
      <c r="B3015">
        <v>125</v>
      </c>
    </row>
    <row r="3016" spans="1:2" x14ac:dyDescent="0.3">
      <c r="A3016" s="64">
        <v>177054100001</v>
      </c>
      <c r="B3016">
        <v>125</v>
      </c>
    </row>
    <row r="3017" spans="1:2" x14ac:dyDescent="0.3">
      <c r="A3017" s="64">
        <v>177054100002</v>
      </c>
      <c r="B3017">
        <v>125</v>
      </c>
    </row>
    <row r="3018" spans="1:2" x14ac:dyDescent="0.3">
      <c r="A3018" s="64">
        <v>177054100003</v>
      </c>
      <c r="B3018">
        <v>125</v>
      </c>
    </row>
    <row r="3019" spans="1:2" x14ac:dyDescent="0.3">
      <c r="A3019" s="64">
        <v>177054100200</v>
      </c>
      <c r="B3019">
        <v>129</v>
      </c>
    </row>
    <row r="3020" spans="1:2" x14ac:dyDescent="0.3">
      <c r="A3020" s="64">
        <v>177054100400</v>
      </c>
      <c r="B3020">
        <v>69</v>
      </c>
    </row>
    <row r="3021" spans="1:2" x14ac:dyDescent="0.3">
      <c r="A3021" s="64">
        <v>177054100700</v>
      </c>
      <c r="B3021">
        <v>91</v>
      </c>
    </row>
    <row r="3022" spans="1:2" x14ac:dyDescent="0.3">
      <c r="A3022" s="64">
        <v>177054100701</v>
      </c>
      <c r="B3022">
        <v>104</v>
      </c>
    </row>
    <row r="3023" spans="1:2" x14ac:dyDescent="0.3">
      <c r="A3023" s="64">
        <v>177054101000</v>
      </c>
      <c r="B3023">
        <v>75</v>
      </c>
    </row>
    <row r="3024" spans="1:2" x14ac:dyDescent="0.3">
      <c r="A3024" s="64">
        <v>177054101001</v>
      </c>
      <c r="B3024">
        <v>72</v>
      </c>
    </row>
    <row r="3025" spans="1:2" x14ac:dyDescent="0.3">
      <c r="A3025" s="64">
        <v>177054101170</v>
      </c>
      <c r="B3025">
        <v>107</v>
      </c>
    </row>
    <row r="3026" spans="1:2" x14ac:dyDescent="0.3">
      <c r="A3026" s="64">
        <v>177054101171</v>
      </c>
      <c r="B3026">
        <v>107</v>
      </c>
    </row>
    <row r="3027" spans="1:2" x14ac:dyDescent="0.3">
      <c r="A3027" s="64">
        <v>177054101172</v>
      </c>
      <c r="B3027">
        <v>107</v>
      </c>
    </row>
    <row r="3028" spans="1:2" x14ac:dyDescent="0.3">
      <c r="A3028" s="64">
        <v>177054101173</v>
      </c>
      <c r="B3028">
        <v>107</v>
      </c>
    </row>
    <row r="3029" spans="1:2" x14ac:dyDescent="0.3">
      <c r="A3029" s="64">
        <v>177054101200</v>
      </c>
      <c r="B3029">
        <v>99</v>
      </c>
    </row>
    <row r="3030" spans="1:2" x14ac:dyDescent="0.3">
      <c r="A3030" s="64">
        <v>177054101300</v>
      </c>
      <c r="B3030">
        <v>60</v>
      </c>
    </row>
    <row r="3031" spans="1:2" x14ac:dyDescent="0.3">
      <c r="A3031" s="64">
        <v>177054101600</v>
      </c>
      <c r="B3031">
        <v>38</v>
      </c>
    </row>
    <row r="3032" spans="1:2" x14ac:dyDescent="0.3">
      <c r="A3032" s="64">
        <v>177054101800</v>
      </c>
      <c r="B3032">
        <v>30</v>
      </c>
    </row>
    <row r="3033" spans="1:2" x14ac:dyDescent="0.3">
      <c r="A3033" s="64">
        <v>177054102100</v>
      </c>
      <c r="B3033">
        <v>72</v>
      </c>
    </row>
    <row r="3034" spans="1:2" x14ac:dyDescent="0.3">
      <c r="A3034" s="64">
        <v>177054102300</v>
      </c>
      <c r="B3034">
        <v>127</v>
      </c>
    </row>
    <row r="3035" spans="1:2" x14ac:dyDescent="0.3">
      <c r="A3035" s="64">
        <v>177054102400</v>
      </c>
      <c r="B3035">
        <v>38</v>
      </c>
    </row>
    <row r="3036" spans="1:2" x14ac:dyDescent="0.3">
      <c r="A3036" s="64">
        <v>177054102401</v>
      </c>
      <c r="B3036">
        <v>39</v>
      </c>
    </row>
    <row r="3037" spans="1:2" x14ac:dyDescent="0.3">
      <c r="A3037" s="64">
        <v>177054102402</v>
      </c>
      <c r="B3037">
        <v>36</v>
      </c>
    </row>
    <row r="3038" spans="1:2" x14ac:dyDescent="0.3">
      <c r="A3038" s="64">
        <v>177054102500</v>
      </c>
      <c r="B3038">
        <v>68</v>
      </c>
    </row>
    <row r="3039" spans="1:2" x14ac:dyDescent="0.3">
      <c r="A3039" s="64">
        <v>177054102570</v>
      </c>
      <c r="B3039">
        <v>68</v>
      </c>
    </row>
    <row r="3040" spans="1:2" x14ac:dyDescent="0.3">
      <c r="A3040" s="64">
        <v>177054102571</v>
      </c>
      <c r="B3040">
        <v>68</v>
      </c>
    </row>
    <row r="3041" spans="1:2" x14ac:dyDescent="0.3">
      <c r="A3041" s="64">
        <v>177054102572</v>
      </c>
      <c r="B3041">
        <v>68</v>
      </c>
    </row>
    <row r="3042" spans="1:2" x14ac:dyDescent="0.3">
      <c r="A3042" s="64">
        <v>177054102600</v>
      </c>
      <c r="B3042">
        <v>127</v>
      </c>
    </row>
    <row r="3043" spans="1:2" x14ac:dyDescent="0.3">
      <c r="A3043" s="64">
        <v>177054102601</v>
      </c>
      <c r="B3043">
        <v>127</v>
      </c>
    </row>
    <row r="3044" spans="1:2" x14ac:dyDescent="0.3">
      <c r="A3044" s="64">
        <v>177054102700</v>
      </c>
      <c r="B3044">
        <v>37</v>
      </c>
    </row>
    <row r="3045" spans="1:2" x14ac:dyDescent="0.3">
      <c r="A3045" s="64">
        <v>177054102701</v>
      </c>
      <c r="B3045">
        <v>37</v>
      </c>
    </row>
    <row r="3046" spans="1:2" x14ac:dyDescent="0.3">
      <c r="A3046" s="64">
        <v>177054102900</v>
      </c>
      <c r="B3046">
        <v>20</v>
      </c>
    </row>
    <row r="3047" spans="1:2" x14ac:dyDescent="0.3">
      <c r="A3047" s="64">
        <v>177054103070</v>
      </c>
      <c r="B3047">
        <v>37</v>
      </c>
    </row>
    <row r="3048" spans="1:2" x14ac:dyDescent="0.3">
      <c r="A3048" s="64">
        <v>177054103500</v>
      </c>
      <c r="B3048">
        <v>127</v>
      </c>
    </row>
    <row r="3049" spans="1:2" x14ac:dyDescent="0.3">
      <c r="A3049" s="64">
        <v>177054104000</v>
      </c>
      <c r="B3049">
        <v>43</v>
      </c>
    </row>
    <row r="3050" spans="1:2" x14ac:dyDescent="0.3">
      <c r="A3050" s="64">
        <v>177054104370</v>
      </c>
      <c r="B3050">
        <v>89</v>
      </c>
    </row>
    <row r="3051" spans="1:2" x14ac:dyDescent="0.3">
      <c r="A3051" s="64">
        <v>177054104700</v>
      </c>
      <c r="B3051">
        <v>123</v>
      </c>
    </row>
    <row r="3052" spans="1:2" x14ac:dyDescent="0.3">
      <c r="A3052" s="64">
        <v>177054104870</v>
      </c>
      <c r="B3052">
        <v>88</v>
      </c>
    </row>
    <row r="3053" spans="1:2" x14ac:dyDescent="0.3">
      <c r="A3053" s="64">
        <v>177054104900</v>
      </c>
      <c r="B3053">
        <v>123</v>
      </c>
    </row>
    <row r="3054" spans="1:2" x14ac:dyDescent="0.3">
      <c r="A3054" s="64">
        <v>177054104901</v>
      </c>
      <c r="B3054">
        <v>125</v>
      </c>
    </row>
    <row r="3055" spans="1:2" x14ac:dyDescent="0.3">
      <c r="A3055" s="64">
        <v>177054105000</v>
      </c>
      <c r="B3055">
        <v>132</v>
      </c>
    </row>
    <row r="3056" spans="1:2" x14ac:dyDescent="0.3">
      <c r="A3056" s="64">
        <v>177054105001</v>
      </c>
      <c r="B3056">
        <v>133</v>
      </c>
    </row>
    <row r="3057" spans="1:2" x14ac:dyDescent="0.3">
      <c r="A3057" s="64">
        <v>177054105100</v>
      </c>
      <c r="B3057">
        <v>125</v>
      </c>
    </row>
    <row r="3058" spans="1:2" x14ac:dyDescent="0.3">
      <c r="A3058" s="64">
        <v>177054105200</v>
      </c>
      <c r="B3058">
        <v>120</v>
      </c>
    </row>
    <row r="3059" spans="1:2" x14ac:dyDescent="0.3">
      <c r="A3059" s="64">
        <v>177054105270</v>
      </c>
      <c r="B3059">
        <v>120</v>
      </c>
    </row>
    <row r="3060" spans="1:2" x14ac:dyDescent="0.3">
      <c r="A3060" s="64">
        <v>177054105900</v>
      </c>
      <c r="B3060">
        <v>126</v>
      </c>
    </row>
    <row r="3061" spans="1:2" x14ac:dyDescent="0.3">
      <c r="A3061" s="64">
        <v>177054106100</v>
      </c>
      <c r="B3061">
        <v>90</v>
      </c>
    </row>
    <row r="3062" spans="1:2" x14ac:dyDescent="0.3">
      <c r="A3062" s="64">
        <v>177054106300</v>
      </c>
      <c r="B3062">
        <v>93</v>
      </c>
    </row>
    <row r="3063" spans="1:2" x14ac:dyDescent="0.3">
      <c r="A3063" s="64">
        <v>177054106400</v>
      </c>
      <c r="B3063">
        <v>118</v>
      </c>
    </row>
    <row r="3064" spans="1:2" x14ac:dyDescent="0.3">
      <c r="A3064" s="64">
        <v>177054106500</v>
      </c>
      <c r="B3064">
        <v>60</v>
      </c>
    </row>
    <row r="3065" spans="1:2" x14ac:dyDescent="0.3">
      <c r="A3065" s="64">
        <v>177054106600</v>
      </c>
      <c r="B3065">
        <v>35</v>
      </c>
    </row>
    <row r="3066" spans="1:2" x14ac:dyDescent="0.3">
      <c r="A3066" s="64">
        <v>177054106601</v>
      </c>
      <c r="B3066">
        <v>35</v>
      </c>
    </row>
    <row r="3067" spans="1:2" x14ac:dyDescent="0.3">
      <c r="A3067" s="64">
        <v>177054106700</v>
      </c>
      <c r="B3067">
        <v>127</v>
      </c>
    </row>
    <row r="3068" spans="1:2" x14ac:dyDescent="0.3">
      <c r="A3068" s="64">
        <v>177054106701</v>
      </c>
      <c r="B3068">
        <v>127</v>
      </c>
    </row>
    <row r="3069" spans="1:2" x14ac:dyDescent="0.3">
      <c r="A3069" s="64">
        <v>177054106800</v>
      </c>
      <c r="B3069">
        <v>144</v>
      </c>
    </row>
    <row r="3070" spans="1:2" x14ac:dyDescent="0.3">
      <c r="A3070" s="64">
        <v>177054106801</v>
      </c>
      <c r="B3070">
        <v>144</v>
      </c>
    </row>
    <row r="3071" spans="1:2" x14ac:dyDescent="0.3">
      <c r="A3071" s="64">
        <v>177054106900</v>
      </c>
      <c r="B3071">
        <v>30</v>
      </c>
    </row>
    <row r="3072" spans="1:2" x14ac:dyDescent="0.3">
      <c r="A3072" s="64">
        <v>177054107000</v>
      </c>
      <c r="B3072">
        <v>55</v>
      </c>
    </row>
    <row r="3073" spans="1:2" x14ac:dyDescent="0.3">
      <c r="A3073" s="64">
        <v>177054107200</v>
      </c>
      <c r="B3073">
        <v>55</v>
      </c>
    </row>
    <row r="3074" spans="1:2" x14ac:dyDescent="0.3">
      <c r="A3074" s="64">
        <v>177054107300</v>
      </c>
      <c r="B3074">
        <v>127</v>
      </c>
    </row>
    <row r="3075" spans="1:2" x14ac:dyDescent="0.3">
      <c r="A3075" s="64">
        <v>177054107301</v>
      </c>
      <c r="B3075">
        <v>127</v>
      </c>
    </row>
    <row r="3076" spans="1:2" x14ac:dyDescent="0.3">
      <c r="A3076" s="64">
        <v>177054107400</v>
      </c>
      <c r="B3076">
        <v>72</v>
      </c>
    </row>
    <row r="3077" spans="1:2" x14ac:dyDescent="0.3">
      <c r="A3077" s="64">
        <v>177054107500</v>
      </c>
      <c r="B3077">
        <v>127</v>
      </c>
    </row>
    <row r="3078" spans="1:2" x14ac:dyDescent="0.3">
      <c r="A3078" s="64">
        <v>177054107501</v>
      </c>
      <c r="B3078">
        <v>127</v>
      </c>
    </row>
    <row r="3079" spans="1:2" x14ac:dyDescent="0.3">
      <c r="A3079" s="64">
        <v>177054107502</v>
      </c>
      <c r="B3079">
        <v>127</v>
      </c>
    </row>
    <row r="3080" spans="1:2" x14ac:dyDescent="0.3">
      <c r="A3080" s="64">
        <v>177054107600</v>
      </c>
      <c r="B3080">
        <v>34</v>
      </c>
    </row>
    <row r="3081" spans="1:2" x14ac:dyDescent="0.3">
      <c r="A3081" s="64">
        <v>177054107700</v>
      </c>
      <c r="B3081">
        <v>90</v>
      </c>
    </row>
    <row r="3082" spans="1:2" x14ac:dyDescent="0.3">
      <c r="A3082" s="64">
        <v>177054107701</v>
      </c>
      <c r="B3082">
        <v>90</v>
      </c>
    </row>
    <row r="3083" spans="1:2" x14ac:dyDescent="0.3">
      <c r="A3083" s="64">
        <v>177054108100</v>
      </c>
      <c r="B3083">
        <v>84</v>
      </c>
    </row>
    <row r="3084" spans="1:2" x14ac:dyDescent="0.3">
      <c r="A3084" s="64">
        <v>177054108200</v>
      </c>
      <c r="B3084">
        <v>31</v>
      </c>
    </row>
    <row r="3085" spans="1:2" x14ac:dyDescent="0.3">
      <c r="A3085" s="64">
        <v>177054108300</v>
      </c>
      <c r="B3085">
        <v>60</v>
      </c>
    </row>
    <row r="3086" spans="1:2" x14ac:dyDescent="0.3">
      <c r="A3086" s="64">
        <v>177054108400</v>
      </c>
      <c r="B3086">
        <v>127</v>
      </c>
    </row>
    <row r="3087" spans="1:2" x14ac:dyDescent="0.3">
      <c r="A3087" s="64">
        <v>177054108600</v>
      </c>
      <c r="B3087">
        <v>130</v>
      </c>
    </row>
    <row r="3088" spans="1:2" x14ac:dyDescent="0.3">
      <c r="A3088" s="64">
        <v>177054108700</v>
      </c>
      <c r="B3088">
        <v>73</v>
      </c>
    </row>
    <row r="3089" spans="1:2" x14ac:dyDescent="0.3">
      <c r="A3089" s="64">
        <v>177054108701</v>
      </c>
      <c r="B3089">
        <v>73</v>
      </c>
    </row>
    <row r="3090" spans="1:2" x14ac:dyDescent="0.3">
      <c r="A3090" s="64">
        <v>177054108800</v>
      </c>
      <c r="B3090">
        <v>86</v>
      </c>
    </row>
    <row r="3091" spans="1:2" x14ac:dyDescent="0.3">
      <c r="A3091" s="64">
        <v>177054109000</v>
      </c>
      <c r="B3091">
        <v>20</v>
      </c>
    </row>
    <row r="3092" spans="1:2" x14ac:dyDescent="0.3">
      <c r="A3092" s="64">
        <v>177054109100</v>
      </c>
      <c r="B3092">
        <v>127</v>
      </c>
    </row>
    <row r="3093" spans="1:2" x14ac:dyDescent="0.3">
      <c r="A3093" s="64">
        <v>177054109300</v>
      </c>
      <c r="B3093">
        <v>77</v>
      </c>
    </row>
    <row r="3094" spans="1:2" x14ac:dyDescent="0.3">
      <c r="A3094" s="64">
        <v>177054109301</v>
      </c>
      <c r="B3094">
        <v>77</v>
      </c>
    </row>
    <row r="3095" spans="1:2" x14ac:dyDescent="0.3">
      <c r="A3095" s="64">
        <v>177054109600</v>
      </c>
      <c r="B3095">
        <v>72</v>
      </c>
    </row>
    <row r="3096" spans="1:2" x14ac:dyDescent="0.3">
      <c r="A3096" s="64">
        <v>177054110300</v>
      </c>
      <c r="B3096">
        <v>123</v>
      </c>
    </row>
    <row r="3097" spans="1:2" x14ac:dyDescent="0.3">
      <c r="A3097" s="64">
        <v>177054110400</v>
      </c>
      <c r="B3097">
        <v>30</v>
      </c>
    </row>
    <row r="3098" spans="1:2" x14ac:dyDescent="0.3">
      <c r="A3098" s="64">
        <v>177054110700</v>
      </c>
      <c r="B3098">
        <v>29</v>
      </c>
    </row>
    <row r="3099" spans="1:2" x14ac:dyDescent="0.3">
      <c r="A3099" s="64">
        <v>177054110900</v>
      </c>
      <c r="B3099">
        <v>123</v>
      </c>
    </row>
    <row r="3100" spans="1:2" x14ac:dyDescent="0.3">
      <c r="A3100" s="64">
        <v>177054111000</v>
      </c>
      <c r="B3100">
        <v>60</v>
      </c>
    </row>
    <row r="3101" spans="1:2" x14ac:dyDescent="0.3">
      <c r="A3101" s="64">
        <v>177054111100</v>
      </c>
      <c r="B3101">
        <v>94</v>
      </c>
    </row>
    <row r="3102" spans="1:2" x14ac:dyDescent="0.3">
      <c r="A3102" s="64">
        <v>177054111101</v>
      </c>
      <c r="B3102">
        <v>94</v>
      </c>
    </row>
    <row r="3103" spans="1:2" x14ac:dyDescent="0.3">
      <c r="A3103" s="64">
        <v>177054111200</v>
      </c>
      <c r="B3103">
        <v>28</v>
      </c>
    </row>
    <row r="3104" spans="1:2" x14ac:dyDescent="0.3">
      <c r="A3104" s="64">
        <v>177054111400</v>
      </c>
      <c r="B3104">
        <v>60</v>
      </c>
    </row>
    <row r="3105" spans="1:2" x14ac:dyDescent="0.3">
      <c r="A3105" s="64">
        <v>177054111401</v>
      </c>
      <c r="B3105">
        <v>57</v>
      </c>
    </row>
    <row r="3106" spans="1:2" x14ac:dyDescent="0.3">
      <c r="A3106" s="64">
        <v>177054111600</v>
      </c>
      <c r="B3106">
        <v>127</v>
      </c>
    </row>
    <row r="3107" spans="1:2" x14ac:dyDescent="0.3">
      <c r="A3107" s="64">
        <v>177054112100</v>
      </c>
      <c r="B3107">
        <v>128</v>
      </c>
    </row>
    <row r="3108" spans="1:2" x14ac:dyDescent="0.3">
      <c r="A3108" s="64">
        <v>177054112300</v>
      </c>
      <c r="B3108">
        <v>113</v>
      </c>
    </row>
    <row r="3109" spans="1:2" x14ac:dyDescent="0.3">
      <c r="A3109" s="64">
        <v>177054112400</v>
      </c>
      <c r="B3109">
        <v>75</v>
      </c>
    </row>
    <row r="3110" spans="1:2" x14ac:dyDescent="0.3">
      <c r="A3110" s="64">
        <v>177054112600</v>
      </c>
      <c r="B3110">
        <v>35</v>
      </c>
    </row>
    <row r="3111" spans="1:2" x14ac:dyDescent="0.3">
      <c r="A3111" s="64">
        <v>177054112601</v>
      </c>
      <c r="B3111">
        <v>27</v>
      </c>
    </row>
    <row r="3112" spans="1:2" x14ac:dyDescent="0.3">
      <c r="A3112" s="64">
        <v>177054112900</v>
      </c>
      <c r="B3112">
        <v>142</v>
      </c>
    </row>
    <row r="3113" spans="1:2" x14ac:dyDescent="0.3">
      <c r="A3113" s="64">
        <v>177054112901</v>
      </c>
      <c r="B3113">
        <v>142</v>
      </c>
    </row>
    <row r="3114" spans="1:2" x14ac:dyDescent="0.3">
      <c r="A3114" s="64">
        <v>177054113000</v>
      </c>
      <c r="B3114">
        <v>142</v>
      </c>
    </row>
    <row r="3115" spans="1:2" x14ac:dyDescent="0.3">
      <c r="A3115" s="64">
        <v>177054113500</v>
      </c>
      <c r="B3115">
        <v>15</v>
      </c>
    </row>
    <row r="3116" spans="1:2" x14ac:dyDescent="0.3">
      <c r="A3116" s="64">
        <v>177054114100</v>
      </c>
      <c r="B3116">
        <v>72</v>
      </c>
    </row>
    <row r="3117" spans="1:2" x14ac:dyDescent="0.3">
      <c r="A3117" s="64">
        <v>177054114200</v>
      </c>
      <c r="B3117">
        <v>75</v>
      </c>
    </row>
    <row r="3118" spans="1:2" x14ac:dyDescent="0.3">
      <c r="A3118" s="64">
        <v>177054114201</v>
      </c>
      <c r="B3118">
        <v>72</v>
      </c>
    </row>
    <row r="3119" spans="1:2" x14ac:dyDescent="0.3">
      <c r="A3119" s="64">
        <v>177054114400</v>
      </c>
      <c r="B3119">
        <v>57</v>
      </c>
    </row>
    <row r="3120" spans="1:2" x14ac:dyDescent="0.3">
      <c r="A3120" s="64">
        <v>177054114700</v>
      </c>
      <c r="B3120">
        <v>144</v>
      </c>
    </row>
    <row r="3121" spans="1:2" x14ac:dyDescent="0.3">
      <c r="A3121" s="64">
        <v>177054114701</v>
      </c>
      <c r="B3121">
        <v>144</v>
      </c>
    </row>
    <row r="3122" spans="1:2" x14ac:dyDescent="0.3">
      <c r="A3122" s="64">
        <v>177054115000</v>
      </c>
      <c r="B3122">
        <v>38</v>
      </c>
    </row>
    <row r="3123" spans="1:2" x14ac:dyDescent="0.3">
      <c r="A3123" s="64">
        <v>177054115100</v>
      </c>
      <c r="B3123">
        <v>34</v>
      </c>
    </row>
    <row r="3124" spans="1:2" x14ac:dyDescent="0.3">
      <c r="A3124" s="64">
        <v>177054115200</v>
      </c>
      <c r="B3124">
        <v>28</v>
      </c>
    </row>
    <row r="3125" spans="1:2" x14ac:dyDescent="0.3">
      <c r="A3125" s="64">
        <v>177054115201</v>
      </c>
      <c r="B3125">
        <v>28</v>
      </c>
    </row>
    <row r="3126" spans="1:2" x14ac:dyDescent="0.3">
      <c r="A3126" s="64">
        <v>177054115202</v>
      </c>
      <c r="B3126">
        <v>28</v>
      </c>
    </row>
    <row r="3127" spans="1:2" x14ac:dyDescent="0.3">
      <c r="A3127" s="64">
        <v>177054115300</v>
      </c>
      <c r="B3127">
        <v>32</v>
      </c>
    </row>
    <row r="3128" spans="1:2" x14ac:dyDescent="0.3">
      <c r="A3128" s="64">
        <v>177054115400</v>
      </c>
      <c r="B3128">
        <v>32</v>
      </c>
    </row>
    <row r="3129" spans="1:2" x14ac:dyDescent="0.3">
      <c r="A3129" s="64">
        <v>177054115600</v>
      </c>
      <c r="B3129">
        <v>63</v>
      </c>
    </row>
    <row r="3130" spans="1:2" x14ac:dyDescent="0.3">
      <c r="A3130" s="64">
        <v>177054115800</v>
      </c>
      <c r="B3130">
        <v>26</v>
      </c>
    </row>
    <row r="3131" spans="1:2" x14ac:dyDescent="0.3">
      <c r="A3131" s="64">
        <v>177054115900</v>
      </c>
      <c r="B3131">
        <v>26</v>
      </c>
    </row>
    <row r="3132" spans="1:2" x14ac:dyDescent="0.3">
      <c r="A3132" s="64">
        <v>177054115901</v>
      </c>
      <c r="B3132">
        <v>26</v>
      </c>
    </row>
    <row r="3133" spans="1:2" x14ac:dyDescent="0.3">
      <c r="A3133" s="64">
        <v>177054116000</v>
      </c>
      <c r="B3133">
        <v>26</v>
      </c>
    </row>
    <row r="3134" spans="1:2" x14ac:dyDescent="0.3">
      <c r="A3134" s="64">
        <v>177054116001</v>
      </c>
      <c r="B3134">
        <v>26</v>
      </c>
    </row>
    <row r="3135" spans="1:2" x14ac:dyDescent="0.3">
      <c r="A3135" s="64">
        <v>177054116700</v>
      </c>
      <c r="B3135">
        <v>115</v>
      </c>
    </row>
    <row r="3136" spans="1:2" x14ac:dyDescent="0.3">
      <c r="A3136" s="64">
        <v>177054116900</v>
      </c>
      <c r="B3136">
        <v>110</v>
      </c>
    </row>
    <row r="3137" spans="1:2" x14ac:dyDescent="0.3">
      <c r="A3137" s="64">
        <v>177054117400</v>
      </c>
      <c r="B3137">
        <v>32</v>
      </c>
    </row>
    <row r="3138" spans="1:2" x14ac:dyDescent="0.3">
      <c r="A3138" s="64">
        <v>177054117500</v>
      </c>
      <c r="B3138">
        <v>95</v>
      </c>
    </row>
    <row r="3139" spans="1:2" x14ac:dyDescent="0.3">
      <c r="A3139" s="64">
        <v>177054117600</v>
      </c>
      <c r="B3139">
        <v>115</v>
      </c>
    </row>
    <row r="3140" spans="1:2" x14ac:dyDescent="0.3">
      <c r="A3140" s="64">
        <v>177054117700</v>
      </c>
      <c r="B3140">
        <v>32</v>
      </c>
    </row>
    <row r="3141" spans="1:2" x14ac:dyDescent="0.3">
      <c r="A3141" s="64">
        <v>177054117900</v>
      </c>
      <c r="B3141">
        <v>17</v>
      </c>
    </row>
    <row r="3142" spans="1:2" x14ac:dyDescent="0.3">
      <c r="A3142" s="64">
        <v>177054118100</v>
      </c>
      <c r="B3142">
        <v>68</v>
      </c>
    </row>
    <row r="3143" spans="1:2" x14ac:dyDescent="0.3">
      <c r="A3143" s="64">
        <v>177054118200</v>
      </c>
      <c r="B3143">
        <v>97</v>
      </c>
    </row>
    <row r="3144" spans="1:2" x14ac:dyDescent="0.3">
      <c r="A3144" s="64">
        <v>177054118500</v>
      </c>
      <c r="B3144">
        <v>17</v>
      </c>
    </row>
    <row r="3145" spans="1:2" x14ac:dyDescent="0.3">
      <c r="A3145" s="64">
        <v>177054118501</v>
      </c>
      <c r="B3145">
        <v>17</v>
      </c>
    </row>
    <row r="3146" spans="1:2" x14ac:dyDescent="0.3">
      <c r="A3146" s="64">
        <v>177054118700</v>
      </c>
      <c r="B3146">
        <v>80</v>
      </c>
    </row>
    <row r="3147" spans="1:2" x14ac:dyDescent="0.3">
      <c r="A3147" s="64">
        <v>177054118701</v>
      </c>
      <c r="B3147">
        <v>80</v>
      </c>
    </row>
    <row r="3148" spans="1:2" x14ac:dyDescent="0.3">
      <c r="A3148" s="64">
        <v>177054118800</v>
      </c>
      <c r="B3148">
        <v>17</v>
      </c>
    </row>
    <row r="3149" spans="1:2" x14ac:dyDescent="0.3">
      <c r="A3149" s="64">
        <v>177054118900</v>
      </c>
      <c r="B3149">
        <v>17</v>
      </c>
    </row>
    <row r="3150" spans="1:2" x14ac:dyDescent="0.3">
      <c r="A3150" s="64">
        <v>177054118901</v>
      </c>
      <c r="B3150">
        <v>17</v>
      </c>
    </row>
    <row r="3151" spans="1:2" x14ac:dyDescent="0.3">
      <c r="A3151" s="64">
        <v>177054118902</v>
      </c>
      <c r="B3151">
        <v>17</v>
      </c>
    </row>
    <row r="3152" spans="1:2" x14ac:dyDescent="0.3">
      <c r="A3152" s="64">
        <v>177054118903</v>
      </c>
      <c r="B3152">
        <v>17</v>
      </c>
    </row>
    <row r="3153" spans="1:2" x14ac:dyDescent="0.3">
      <c r="A3153" s="64">
        <v>177054119000</v>
      </c>
      <c r="B3153">
        <v>47</v>
      </c>
    </row>
    <row r="3154" spans="1:2" x14ac:dyDescent="0.3">
      <c r="A3154" s="64">
        <v>177054119001</v>
      </c>
      <c r="B3154">
        <v>47</v>
      </c>
    </row>
    <row r="3155" spans="1:2" x14ac:dyDescent="0.3">
      <c r="A3155" s="64">
        <v>177054119002</v>
      </c>
      <c r="B3155">
        <v>47</v>
      </c>
    </row>
    <row r="3156" spans="1:2" x14ac:dyDescent="0.3">
      <c r="A3156" s="64">
        <v>177054119003</v>
      </c>
      <c r="B3156">
        <v>47</v>
      </c>
    </row>
    <row r="3157" spans="1:2" x14ac:dyDescent="0.3">
      <c r="A3157" s="64">
        <v>177054119004</v>
      </c>
      <c r="B3157">
        <v>47</v>
      </c>
    </row>
    <row r="3158" spans="1:2" x14ac:dyDescent="0.3">
      <c r="A3158" s="64">
        <v>177054119005</v>
      </c>
      <c r="B3158">
        <v>47</v>
      </c>
    </row>
    <row r="3159" spans="1:2" x14ac:dyDescent="0.3">
      <c r="A3159" s="64">
        <v>177054119100</v>
      </c>
      <c r="B3159">
        <v>88</v>
      </c>
    </row>
    <row r="3160" spans="1:2" x14ac:dyDescent="0.3">
      <c r="A3160" s="64">
        <v>177054119200</v>
      </c>
      <c r="B3160">
        <v>88</v>
      </c>
    </row>
    <row r="3161" spans="1:2" x14ac:dyDescent="0.3">
      <c r="A3161" s="64">
        <v>177054119300</v>
      </c>
      <c r="B3161">
        <v>88</v>
      </c>
    </row>
    <row r="3162" spans="1:2" x14ac:dyDescent="0.3">
      <c r="A3162" s="64">
        <v>177054119500</v>
      </c>
      <c r="B3162">
        <v>70</v>
      </c>
    </row>
    <row r="3163" spans="1:2" x14ac:dyDescent="0.3">
      <c r="A3163" s="64">
        <v>177054119501</v>
      </c>
      <c r="B3163">
        <v>70</v>
      </c>
    </row>
    <row r="3164" spans="1:2" x14ac:dyDescent="0.3">
      <c r="A3164" s="64">
        <v>177054119700</v>
      </c>
      <c r="B3164">
        <v>95</v>
      </c>
    </row>
    <row r="3165" spans="1:2" x14ac:dyDescent="0.3">
      <c r="A3165" s="64">
        <v>177054119900</v>
      </c>
      <c r="B3165">
        <v>70</v>
      </c>
    </row>
    <row r="3166" spans="1:2" x14ac:dyDescent="0.3">
      <c r="A3166" s="64">
        <v>177054120100</v>
      </c>
      <c r="B3166">
        <v>17</v>
      </c>
    </row>
    <row r="3167" spans="1:2" x14ac:dyDescent="0.3">
      <c r="A3167" s="64">
        <v>177054120300</v>
      </c>
      <c r="B3167">
        <v>18</v>
      </c>
    </row>
    <row r="3168" spans="1:2" x14ac:dyDescent="0.3">
      <c r="A3168" s="64">
        <v>177054120400</v>
      </c>
      <c r="B3168">
        <v>91</v>
      </c>
    </row>
    <row r="3169" spans="1:2" x14ac:dyDescent="0.3">
      <c r="A3169" s="64">
        <v>177054120900</v>
      </c>
      <c r="B3169">
        <v>27</v>
      </c>
    </row>
    <row r="3170" spans="1:2" x14ac:dyDescent="0.3">
      <c r="A3170" s="64">
        <v>177054120901</v>
      </c>
      <c r="B3170">
        <v>26</v>
      </c>
    </row>
    <row r="3171" spans="1:2" x14ac:dyDescent="0.3">
      <c r="A3171" s="64">
        <v>177054121100</v>
      </c>
      <c r="B3171">
        <v>66</v>
      </c>
    </row>
    <row r="3172" spans="1:2" x14ac:dyDescent="0.3">
      <c r="A3172" s="64">
        <v>177054121200</v>
      </c>
      <c r="B3172">
        <v>111</v>
      </c>
    </row>
    <row r="3173" spans="1:2" x14ac:dyDescent="0.3">
      <c r="A3173" s="64">
        <v>177054121500</v>
      </c>
      <c r="B3173">
        <v>120</v>
      </c>
    </row>
    <row r="3174" spans="1:2" x14ac:dyDescent="0.3">
      <c r="A3174" s="64">
        <v>177054121700</v>
      </c>
      <c r="B3174">
        <v>46</v>
      </c>
    </row>
    <row r="3175" spans="1:2" x14ac:dyDescent="0.3">
      <c r="A3175" s="64">
        <v>177054122100</v>
      </c>
      <c r="B3175">
        <v>97</v>
      </c>
    </row>
    <row r="3176" spans="1:2" x14ac:dyDescent="0.3">
      <c r="A3176" s="64">
        <v>177054122400</v>
      </c>
      <c r="B3176">
        <v>23</v>
      </c>
    </row>
    <row r="3177" spans="1:2" x14ac:dyDescent="0.3">
      <c r="A3177" s="64">
        <v>177054122600</v>
      </c>
      <c r="B3177">
        <v>86</v>
      </c>
    </row>
    <row r="3178" spans="1:2" x14ac:dyDescent="0.3">
      <c r="A3178" s="64">
        <v>177054122700</v>
      </c>
      <c r="B3178">
        <v>47</v>
      </c>
    </row>
    <row r="3179" spans="1:2" x14ac:dyDescent="0.3">
      <c r="A3179" s="64">
        <v>177054123000</v>
      </c>
      <c r="B3179">
        <v>97</v>
      </c>
    </row>
    <row r="3180" spans="1:2" x14ac:dyDescent="0.3">
      <c r="A3180" s="64">
        <v>177054123100</v>
      </c>
      <c r="B3180">
        <v>97</v>
      </c>
    </row>
    <row r="3181" spans="1:2" x14ac:dyDescent="0.3">
      <c r="A3181" s="64">
        <v>177054123200</v>
      </c>
      <c r="B3181">
        <v>15</v>
      </c>
    </row>
    <row r="3182" spans="1:2" x14ac:dyDescent="0.3">
      <c r="A3182" s="64">
        <v>177054123201</v>
      </c>
      <c r="B3182">
        <v>15</v>
      </c>
    </row>
    <row r="3183" spans="1:2" x14ac:dyDescent="0.3">
      <c r="A3183" s="64">
        <v>177054123300</v>
      </c>
      <c r="B3183">
        <v>16</v>
      </c>
    </row>
    <row r="3184" spans="1:2" x14ac:dyDescent="0.3">
      <c r="A3184" s="64">
        <v>177054123400</v>
      </c>
      <c r="B3184">
        <v>97</v>
      </c>
    </row>
    <row r="3185" spans="1:2" x14ac:dyDescent="0.3">
      <c r="A3185" s="64">
        <v>177054123500</v>
      </c>
      <c r="B3185">
        <v>144</v>
      </c>
    </row>
    <row r="3186" spans="1:2" x14ac:dyDescent="0.3">
      <c r="A3186" s="64">
        <v>177054123800</v>
      </c>
      <c r="B3186">
        <v>31</v>
      </c>
    </row>
    <row r="3187" spans="1:2" x14ac:dyDescent="0.3">
      <c r="A3187" s="64">
        <v>177054124000</v>
      </c>
      <c r="B3187">
        <v>65</v>
      </c>
    </row>
    <row r="3188" spans="1:2" x14ac:dyDescent="0.3">
      <c r="A3188" s="64">
        <v>177054124001</v>
      </c>
      <c r="B3188">
        <v>65</v>
      </c>
    </row>
    <row r="3189" spans="1:2" x14ac:dyDescent="0.3">
      <c r="A3189" s="64">
        <v>177054124200</v>
      </c>
      <c r="B3189">
        <v>86</v>
      </c>
    </row>
    <row r="3190" spans="1:2" x14ac:dyDescent="0.3">
      <c r="A3190" s="64">
        <v>177054124500</v>
      </c>
      <c r="B3190">
        <v>32</v>
      </c>
    </row>
    <row r="3191" spans="1:2" x14ac:dyDescent="0.3">
      <c r="A3191" s="64">
        <v>177054124800</v>
      </c>
      <c r="B3191">
        <v>25</v>
      </c>
    </row>
    <row r="3192" spans="1:2" x14ac:dyDescent="0.3">
      <c r="A3192" s="64">
        <v>177054124900</v>
      </c>
      <c r="B3192">
        <v>133</v>
      </c>
    </row>
    <row r="3193" spans="1:2" x14ac:dyDescent="0.3">
      <c r="A3193" s="64">
        <v>177054125000</v>
      </c>
      <c r="B3193">
        <v>133</v>
      </c>
    </row>
    <row r="3194" spans="1:2" x14ac:dyDescent="0.3">
      <c r="A3194" s="64">
        <v>177054125400</v>
      </c>
      <c r="B3194">
        <v>123</v>
      </c>
    </row>
    <row r="3195" spans="1:2" x14ac:dyDescent="0.3">
      <c r="A3195" s="64">
        <v>177054125500</v>
      </c>
      <c r="B3195">
        <v>44</v>
      </c>
    </row>
    <row r="3196" spans="1:2" x14ac:dyDescent="0.3">
      <c r="A3196" s="64">
        <v>177054125600</v>
      </c>
      <c r="B3196">
        <v>16</v>
      </c>
    </row>
    <row r="3197" spans="1:2" x14ac:dyDescent="0.3">
      <c r="A3197" s="64">
        <v>177054125601</v>
      </c>
      <c r="B3197">
        <v>16</v>
      </c>
    </row>
    <row r="3198" spans="1:2" x14ac:dyDescent="0.3">
      <c r="A3198" s="64">
        <v>177054125900</v>
      </c>
      <c r="B3198">
        <v>130</v>
      </c>
    </row>
    <row r="3199" spans="1:2" x14ac:dyDescent="0.3">
      <c r="A3199" s="64">
        <v>177054126100</v>
      </c>
      <c r="B3199">
        <v>130</v>
      </c>
    </row>
    <row r="3200" spans="1:2" x14ac:dyDescent="0.3">
      <c r="A3200" s="64">
        <v>177054126200</v>
      </c>
      <c r="B3200">
        <v>130</v>
      </c>
    </row>
    <row r="3201" spans="1:2" x14ac:dyDescent="0.3">
      <c r="A3201" s="64">
        <v>177054126300</v>
      </c>
      <c r="B3201">
        <v>92</v>
      </c>
    </row>
    <row r="3202" spans="1:2" x14ac:dyDescent="0.3">
      <c r="A3202" s="64">
        <v>177054126500</v>
      </c>
      <c r="B3202">
        <v>106</v>
      </c>
    </row>
    <row r="3203" spans="1:2" x14ac:dyDescent="0.3">
      <c r="A3203" s="64">
        <v>177054126600</v>
      </c>
      <c r="B3203">
        <v>130</v>
      </c>
    </row>
    <row r="3204" spans="1:2" x14ac:dyDescent="0.3">
      <c r="A3204" s="64">
        <v>177054126601</v>
      </c>
      <c r="B3204">
        <v>132</v>
      </c>
    </row>
    <row r="3205" spans="1:2" x14ac:dyDescent="0.3">
      <c r="A3205" s="64">
        <v>177054126700</v>
      </c>
      <c r="B3205">
        <v>22</v>
      </c>
    </row>
    <row r="3206" spans="1:2" x14ac:dyDescent="0.3">
      <c r="A3206" s="64">
        <v>177054126900</v>
      </c>
      <c r="B3206">
        <v>118</v>
      </c>
    </row>
    <row r="3207" spans="1:2" x14ac:dyDescent="0.3">
      <c r="A3207" s="64">
        <v>177054127000</v>
      </c>
      <c r="B3207">
        <v>123</v>
      </c>
    </row>
    <row r="3208" spans="1:2" x14ac:dyDescent="0.3">
      <c r="A3208" s="64">
        <v>177054127100</v>
      </c>
      <c r="B3208">
        <v>131</v>
      </c>
    </row>
    <row r="3209" spans="1:2" x14ac:dyDescent="0.3">
      <c r="A3209" s="64">
        <v>177054127200</v>
      </c>
      <c r="B3209">
        <v>90</v>
      </c>
    </row>
    <row r="3210" spans="1:2" x14ac:dyDescent="0.3">
      <c r="A3210" s="64">
        <v>177054127400</v>
      </c>
      <c r="B3210">
        <v>34</v>
      </c>
    </row>
    <row r="3211" spans="1:2" x14ac:dyDescent="0.3">
      <c r="A3211" s="64">
        <v>177054127500</v>
      </c>
      <c r="B3211">
        <v>100</v>
      </c>
    </row>
    <row r="3212" spans="1:2" x14ac:dyDescent="0.3">
      <c r="A3212" s="64">
        <v>177054127900</v>
      </c>
      <c r="B3212">
        <v>115</v>
      </c>
    </row>
    <row r="3213" spans="1:2" x14ac:dyDescent="0.3">
      <c r="A3213" s="64">
        <v>177054128000</v>
      </c>
      <c r="B3213">
        <v>130</v>
      </c>
    </row>
    <row r="3214" spans="1:2" x14ac:dyDescent="0.3">
      <c r="A3214" s="64">
        <v>177054128100</v>
      </c>
      <c r="B3214">
        <v>129</v>
      </c>
    </row>
    <row r="3215" spans="1:2" x14ac:dyDescent="0.3">
      <c r="A3215" s="64">
        <v>177054128200</v>
      </c>
      <c r="B3215">
        <v>87</v>
      </c>
    </row>
    <row r="3216" spans="1:2" x14ac:dyDescent="0.3">
      <c r="A3216" s="64">
        <v>177054128300</v>
      </c>
      <c r="B3216">
        <v>129</v>
      </c>
    </row>
    <row r="3217" spans="1:2" x14ac:dyDescent="0.3">
      <c r="A3217" s="64">
        <v>177054128400</v>
      </c>
      <c r="B3217">
        <v>129</v>
      </c>
    </row>
    <row r="3218" spans="1:2" x14ac:dyDescent="0.3">
      <c r="A3218" s="64">
        <v>177054128401</v>
      </c>
      <c r="B3218">
        <v>129</v>
      </c>
    </row>
    <row r="3219" spans="1:2" x14ac:dyDescent="0.3">
      <c r="A3219" s="64">
        <v>177054128500</v>
      </c>
      <c r="B3219">
        <v>129</v>
      </c>
    </row>
    <row r="3220" spans="1:2" x14ac:dyDescent="0.3">
      <c r="A3220" s="64">
        <v>177054128600</v>
      </c>
      <c r="B3220">
        <v>132</v>
      </c>
    </row>
    <row r="3221" spans="1:2" x14ac:dyDescent="0.3">
      <c r="A3221" s="64">
        <v>177054128601</v>
      </c>
      <c r="B3221">
        <v>132</v>
      </c>
    </row>
    <row r="3222" spans="1:2" x14ac:dyDescent="0.3">
      <c r="A3222" s="64">
        <v>177054128700</v>
      </c>
      <c r="B3222">
        <v>132</v>
      </c>
    </row>
    <row r="3223" spans="1:2" x14ac:dyDescent="0.3">
      <c r="A3223" s="64">
        <v>177054128701</v>
      </c>
      <c r="B3223">
        <v>132</v>
      </c>
    </row>
    <row r="3224" spans="1:2" x14ac:dyDescent="0.3">
      <c r="A3224" s="64">
        <v>177054128702</v>
      </c>
      <c r="B3224">
        <v>132</v>
      </c>
    </row>
    <row r="3225" spans="1:2" x14ac:dyDescent="0.3">
      <c r="A3225" s="64">
        <v>177054128900</v>
      </c>
      <c r="B3225">
        <v>105</v>
      </c>
    </row>
    <row r="3226" spans="1:2" x14ac:dyDescent="0.3">
      <c r="A3226" s="64">
        <v>177054129000</v>
      </c>
      <c r="B3226">
        <v>105</v>
      </c>
    </row>
    <row r="3227" spans="1:2" x14ac:dyDescent="0.3">
      <c r="A3227" s="64">
        <v>177054129100</v>
      </c>
      <c r="B3227">
        <v>105</v>
      </c>
    </row>
    <row r="3228" spans="1:2" x14ac:dyDescent="0.3">
      <c r="A3228" s="64">
        <v>177054129101</v>
      </c>
      <c r="B3228">
        <v>105</v>
      </c>
    </row>
    <row r="3229" spans="1:2" x14ac:dyDescent="0.3">
      <c r="A3229" s="64">
        <v>177054129300</v>
      </c>
      <c r="B3229">
        <v>129</v>
      </c>
    </row>
    <row r="3230" spans="1:2" x14ac:dyDescent="0.3">
      <c r="A3230" s="64">
        <v>177054129400</v>
      </c>
      <c r="B3230">
        <v>129</v>
      </c>
    </row>
    <row r="3231" spans="1:2" x14ac:dyDescent="0.3">
      <c r="A3231" s="64">
        <v>177054129500</v>
      </c>
      <c r="B3231">
        <v>97</v>
      </c>
    </row>
    <row r="3232" spans="1:2" x14ac:dyDescent="0.3">
      <c r="A3232" s="64">
        <v>177054129600</v>
      </c>
      <c r="B3232">
        <v>87</v>
      </c>
    </row>
    <row r="3233" spans="1:2" x14ac:dyDescent="0.3">
      <c r="A3233" s="64">
        <v>177054129700</v>
      </c>
      <c r="B3233">
        <v>87</v>
      </c>
    </row>
    <row r="3234" spans="1:2" x14ac:dyDescent="0.3">
      <c r="A3234" s="64">
        <v>177060001800</v>
      </c>
      <c r="B3234">
        <v>158</v>
      </c>
    </row>
    <row r="3235" spans="1:2" x14ac:dyDescent="0.3">
      <c r="A3235" s="64">
        <v>177060001801</v>
      </c>
      <c r="B3235">
        <v>158</v>
      </c>
    </row>
    <row r="3236" spans="1:2" x14ac:dyDescent="0.3">
      <c r="A3236" s="64">
        <v>177060002670</v>
      </c>
      <c r="B3236">
        <v>158</v>
      </c>
    </row>
    <row r="3237" spans="1:2" x14ac:dyDescent="0.3">
      <c r="A3237" s="64">
        <v>177060003800</v>
      </c>
      <c r="B3237">
        <v>159</v>
      </c>
    </row>
    <row r="3238" spans="1:2" x14ac:dyDescent="0.3">
      <c r="A3238" s="64">
        <v>177060004300</v>
      </c>
      <c r="B3238">
        <v>159</v>
      </c>
    </row>
    <row r="3239" spans="1:2" x14ac:dyDescent="0.3">
      <c r="A3239" s="64">
        <v>177060004470</v>
      </c>
      <c r="B3239">
        <v>160</v>
      </c>
    </row>
    <row r="3240" spans="1:2" x14ac:dyDescent="0.3">
      <c r="A3240" s="64">
        <v>177062000000</v>
      </c>
      <c r="B3240">
        <v>158</v>
      </c>
    </row>
    <row r="3241" spans="1:2" x14ac:dyDescent="0.3">
      <c r="A3241" s="64">
        <v>177062000001</v>
      </c>
      <c r="B3241">
        <v>158</v>
      </c>
    </row>
    <row r="3242" spans="1:2" x14ac:dyDescent="0.3">
      <c r="A3242" s="64">
        <v>177062000200</v>
      </c>
      <c r="B3242">
        <v>158</v>
      </c>
    </row>
    <row r="3243" spans="1:2" x14ac:dyDescent="0.3">
      <c r="A3243" s="64">
        <v>177062000300</v>
      </c>
      <c r="B3243">
        <v>141</v>
      </c>
    </row>
    <row r="3244" spans="1:2" x14ac:dyDescent="0.3">
      <c r="A3244" s="64">
        <v>177062000600</v>
      </c>
      <c r="B3244">
        <v>141</v>
      </c>
    </row>
    <row r="3245" spans="1:2" x14ac:dyDescent="0.3">
      <c r="A3245" s="64">
        <v>177062001300</v>
      </c>
      <c r="B3245">
        <v>152</v>
      </c>
    </row>
    <row r="3246" spans="1:2" x14ac:dyDescent="0.3">
      <c r="A3246" s="64">
        <v>177062002370</v>
      </c>
      <c r="B3246">
        <v>93</v>
      </c>
    </row>
    <row r="3247" spans="1:2" x14ac:dyDescent="0.3">
      <c r="A3247" s="64">
        <v>177062002400</v>
      </c>
      <c r="B3247">
        <v>152</v>
      </c>
    </row>
    <row r="3248" spans="1:2" x14ac:dyDescent="0.3">
      <c r="A3248" s="64">
        <v>177062003100</v>
      </c>
      <c r="B3248">
        <v>152</v>
      </c>
    </row>
    <row r="3249" spans="1:2" x14ac:dyDescent="0.3">
      <c r="A3249" s="64">
        <v>177064001200</v>
      </c>
      <c r="B3249">
        <v>205</v>
      </c>
    </row>
    <row r="3250" spans="1:2" x14ac:dyDescent="0.3">
      <c r="A3250" s="64">
        <v>177064001300</v>
      </c>
      <c r="B3250">
        <v>152</v>
      </c>
    </row>
    <row r="3251" spans="1:2" x14ac:dyDescent="0.3">
      <c r="A3251" s="64">
        <v>177064001600</v>
      </c>
      <c r="B3251">
        <v>209</v>
      </c>
    </row>
    <row r="3252" spans="1:2" x14ac:dyDescent="0.3">
      <c r="A3252" s="64">
        <v>177064002700</v>
      </c>
      <c r="B3252">
        <v>221</v>
      </c>
    </row>
    <row r="3253" spans="1:2" x14ac:dyDescent="0.3">
      <c r="A3253" s="64">
        <v>177064003100</v>
      </c>
      <c r="B3253">
        <v>165</v>
      </c>
    </row>
    <row r="3254" spans="1:2" x14ac:dyDescent="0.3">
      <c r="A3254" s="64">
        <v>177064003101</v>
      </c>
      <c r="B3254">
        <v>165</v>
      </c>
    </row>
    <row r="3255" spans="1:2" x14ac:dyDescent="0.3">
      <c r="A3255" s="64">
        <v>177064003200</v>
      </c>
      <c r="B3255">
        <v>165</v>
      </c>
    </row>
    <row r="3256" spans="1:2" x14ac:dyDescent="0.3">
      <c r="A3256" s="64">
        <v>177064003201</v>
      </c>
      <c r="B3256">
        <v>165</v>
      </c>
    </row>
    <row r="3257" spans="1:2" x14ac:dyDescent="0.3">
      <c r="A3257" s="64">
        <v>177064003270</v>
      </c>
      <c r="B3257">
        <v>165</v>
      </c>
    </row>
    <row r="3258" spans="1:2" x14ac:dyDescent="0.3">
      <c r="A3258" s="64">
        <v>177064003600</v>
      </c>
      <c r="B3258">
        <v>152</v>
      </c>
    </row>
    <row r="3259" spans="1:2" x14ac:dyDescent="0.3">
      <c r="A3259" s="64">
        <v>177064004170</v>
      </c>
      <c r="B3259">
        <v>216</v>
      </c>
    </row>
    <row r="3260" spans="1:2" x14ac:dyDescent="0.3">
      <c r="A3260" s="64">
        <v>177064004700</v>
      </c>
      <c r="B3260">
        <v>165</v>
      </c>
    </row>
    <row r="3261" spans="1:2" x14ac:dyDescent="0.3">
      <c r="A3261" s="64">
        <v>177064004701</v>
      </c>
      <c r="B3261">
        <v>165</v>
      </c>
    </row>
    <row r="3262" spans="1:2" x14ac:dyDescent="0.3">
      <c r="A3262" s="64">
        <v>177064005300</v>
      </c>
      <c r="B3262">
        <v>165</v>
      </c>
    </row>
    <row r="3263" spans="1:2" x14ac:dyDescent="0.3">
      <c r="A3263" s="64">
        <v>177064005500</v>
      </c>
      <c r="B3263">
        <v>165</v>
      </c>
    </row>
    <row r="3264" spans="1:2" x14ac:dyDescent="0.3">
      <c r="A3264" s="64">
        <v>177064005501</v>
      </c>
      <c r="B3264">
        <v>165</v>
      </c>
    </row>
    <row r="3265" spans="1:2" x14ac:dyDescent="0.3">
      <c r="A3265" s="64">
        <v>177064006200</v>
      </c>
      <c r="B3265">
        <v>165</v>
      </c>
    </row>
    <row r="3266" spans="1:2" x14ac:dyDescent="0.3">
      <c r="A3266" s="64">
        <v>177064007000</v>
      </c>
      <c r="B3266">
        <v>207</v>
      </c>
    </row>
    <row r="3267" spans="1:2" x14ac:dyDescent="0.3">
      <c r="A3267" s="64">
        <v>177064007001</v>
      </c>
      <c r="B3267">
        <v>207</v>
      </c>
    </row>
    <row r="3268" spans="1:2" x14ac:dyDescent="0.3">
      <c r="A3268" s="64">
        <v>177064007970</v>
      </c>
      <c r="B3268">
        <v>205</v>
      </c>
    </row>
    <row r="3269" spans="1:2" x14ac:dyDescent="0.3">
      <c r="A3269" s="64">
        <v>177064007971</v>
      </c>
      <c r="B3269">
        <v>205</v>
      </c>
    </row>
    <row r="3270" spans="1:2" x14ac:dyDescent="0.3">
      <c r="A3270" s="64">
        <v>177064008000</v>
      </c>
      <c r="B3270">
        <v>241</v>
      </c>
    </row>
    <row r="3271" spans="1:2" x14ac:dyDescent="0.3">
      <c r="A3271" s="64">
        <v>177064008100</v>
      </c>
      <c r="B3271">
        <v>163</v>
      </c>
    </row>
    <row r="3272" spans="1:2" x14ac:dyDescent="0.3">
      <c r="A3272" s="64">
        <v>177064008200</v>
      </c>
      <c r="B3272">
        <v>205</v>
      </c>
    </row>
    <row r="3273" spans="1:2" x14ac:dyDescent="0.3">
      <c r="A3273" s="64">
        <v>177064008201</v>
      </c>
      <c r="B3273">
        <v>205</v>
      </c>
    </row>
    <row r="3274" spans="1:2" x14ac:dyDescent="0.3">
      <c r="A3274" s="64">
        <v>177064008202</v>
      </c>
      <c r="B3274">
        <v>205</v>
      </c>
    </row>
    <row r="3275" spans="1:2" x14ac:dyDescent="0.3">
      <c r="A3275" s="64">
        <v>177064008500</v>
      </c>
      <c r="B3275">
        <v>318</v>
      </c>
    </row>
    <row r="3276" spans="1:2" x14ac:dyDescent="0.3">
      <c r="A3276" s="64">
        <v>177064008501</v>
      </c>
      <c r="B3276">
        <v>318</v>
      </c>
    </row>
    <row r="3277" spans="1:2" x14ac:dyDescent="0.3">
      <c r="A3277" s="64">
        <v>177064009200</v>
      </c>
      <c r="B3277">
        <v>207</v>
      </c>
    </row>
    <row r="3278" spans="1:2" x14ac:dyDescent="0.3">
      <c r="A3278" s="64">
        <v>177064009500</v>
      </c>
      <c r="B3278">
        <v>205</v>
      </c>
    </row>
    <row r="3279" spans="1:2" x14ac:dyDescent="0.3">
      <c r="A3279" s="64">
        <v>177064009600</v>
      </c>
      <c r="B3279">
        <v>207</v>
      </c>
    </row>
    <row r="3280" spans="1:2" x14ac:dyDescent="0.3">
      <c r="A3280" s="64">
        <v>177064010000</v>
      </c>
      <c r="B3280">
        <v>205</v>
      </c>
    </row>
    <row r="3281" spans="1:2" x14ac:dyDescent="0.3">
      <c r="A3281" s="64">
        <v>177064010100</v>
      </c>
      <c r="B3281">
        <v>205</v>
      </c>
    </row>
    <row r="3282" spans="1:2" x14ac:dyDescent="0.3">
      <c r="A3282" s="64">
        <v>177064010101</v>
      </c>
      <c r="B3282">
        <v>205</v>
      </c>
    </row>
    <row r="3283" spans="1:2" x14ac:dyDescent="0.3">
      <c r="A3283" s="64">
        <v>177064010170</v>
      </c>
      <c r="B3283">
        <v>205</v>
      </c>
    </row>
    <row r="3284" spans="1:2" x14ac:dyDescent="0.3">
      <c r="A3284" s="64">
        <v>177064010171</v>
      </c>
      <c r="B3284">
        <v>205</v>
      </c>
    </row>
    <row r="3285" spans="1:2" x14ac:dyDescent="0.3">
      <c r="A3285" s="64">
        <v>177064010400</v>
      </c>
      <c r="B3285">
        <v>205</v>
      </c>
    </row>
    <row r="3286" spans="1:2" x14ac:dyDescent="0.3">
      <c r="A3286" s="64">
        <v>177064011170</v>
      </c>
      <c r="B3286">
        <v>310</v>
      </c>
    </row>
    <row r="3287" spans="1:2" x14ac:dyDescent="0.3">
      <c r="A3287" s="64">
        <v>177064011370</v>
      </c>
      <c r="B3287">
        <v>205</v>
      </c>
    </row>
    <row r="3288" spans="1:2" x14ac:dyDescent="0.3">
      <c r="A3288" s="64">
        <v>177064011700</v>
      </c>
      <c r="B3288">
        <v>251</v>
      </c>
    </row>
    <row r="3289" spans="1:2" x14ac:dyDescent="0.3">
      <c r="A3289" s="64">
        <v>177064012600</v>
      </c>
      <c r="B3289">
        <v>205</v>
      </c>
    </row>
    <row r="3290" spans="1:2" x14ac:dyDescent="0.3">
      <c r="A3290" s="64">
        <v>177064012601</v>
      </c>
      <c r="B3290">
        <v>205</v>
      </c>
    </row>
    <row r="3291" spans="1:2" x14ac:dyDescent="0.3">
      <c r="A3291" s="64">
        <v>177064013600</v>
      </c>
      <c r="B3291">
        <v>205</v>
      </c>
    </row>
    <row r="3292" spans="1:2" x14ac:dyDescent="0.3">
      <c r="A3292" s="64">
        <v>177064013670</v>
      </c>
      <c r="B3292">
        <v>205</v>
      </c>
    </row>
    <row r="3293" spans="1:2" x14ac:dyDescent="0.3">
      <c r="A3293" s="64">
        <v>177064014500</v>
      </c>
      <c r="B3293">
        <v>205</v>
      </c>
    </row>
    <row r="3294" spans="1:2" x14ac:dyDescent="0.3">
      <c r="A3294" s="64">
        <v>177064014800</v>
      </c>
      <c r="B3294">
        <v>205</v>
      </c>
    </row>
    <row r="3295" spans="1:2" x14ac:dyDescent="0.3">
      <c r="A3295" s="64">
        <v>177064014801</v>
      </c>
      <c r="B3295">
        <v>205</v>
      </c>
    </row>
    <row r="3296" spans="1:2" x14ac:dyDescent="0.3">
      <c r="A3296" s="64">
        <v>177064014802</v>
      </c>
      <c r="B3296">
        <v>199</v>
      </c>
    </row>
    <row r="3297" spans="1:2" x14ac:dyDescent="0.3">
      <c r="A3297" s="64">
        <v>177064015500</v>
      </c>
      <c r="B3297">
        <v>184</v>
      </c>
    </row>
    <row r="3298" spans="1:2" x14ac:dyDescent="0.3">
      <c r="A3298" s="64">
        <v>177064016000</v>
      </c>
      <c r="B3298">
        <v>205</v>
      </c>
    </row>
    <row r="3299" spans="1:2" x14ac:dyDescent="0.3">
      <c r="A3299" s="64">
        <v>177064016470</v>
      </c>
      <c r="B3299">
        <v>187</v>
      </c>
    </row>
    <row r="3300" spans="1:2" x14ac:dyDescent="0.3">
      <c r="A3300" s="64">
        <v>177064017270</v>
      </c>
      <c r="B3300">
        <v>178</v>
      </c>
    </row>
    <row r="3301" spans="1:2" x14ac:dyDescent="0.3">
      <c r="A3301" s="64">
        <v>177064019300</v>
      </c>
      <c r="B3301">
        <v>146</v>
      </c>
    </row>
    <row r="3302" spans="1:2" x14ac:dyDescent="0.3">
      <c r="A3302" s="64">
        <v>177064019600</v>
      </c>
      <c r="B3302">
        <v>293</v>
      </c>
    </row>
    <row r="3303" spans="1:2" x14ac:dyDescent="0.3">
      <c r="A3303" s="64">
        <v>177064020700</v>
      </c>
      <c r="B3303">
        <v>185</v>
      </c>
    </row>
    <row r="3304" spans="1:2" x14ac:dyDescent="0.3">
      <c r="A3304" s="64">
        <v>177064020800</v>
      </c>
      <c r="B3304">
        <v>210</v>
      </c>
    </row>
    <row r="3305" spans="1:2" x14ac:dyDescent="0.3">
      <c r="A3305" s="64">
        <v>177064021600</v>
      </c>
      <c r="B3305">
        <v>215</v>
      </c>
    </row>
    <row r="3306" spans="1:2" x14ac:dyDescent="0.3">
      <c r="A3306" s="64">
        <v>177064021700</v>
      </c>
      <c r="B3306">
        <v>197</v>
      </c>
    </row>
    <row r="3307" spans="1:2" x14ac:dyDescent="0.3">
      <c r="A3307" s="64">
        <v>177064021800</v>
      </c>
      <c r="B3307">
        <v>210</v>
      </c>
    </row>
    <row r="3308" spans="1:2" x14ac:dyDescent="0.3">
      <c r="A3308" s="64">
        <v>177064021801</v>
      </c>
      <c r="B3308">
        <v>210</v>
      </c>
    </row>
    <row r="3309" spans="1:2" x14ac:dyDescent="0.3">
      <c r="A3309" s="64">
        <v>177064022000</v>
      </c>
      <c r="B3309">
        <v>215</v>
      </c>
    </row>
    <row r="3310" spans="1:2" x14ac:dyDescent="0.3">
      <c r="A3310" s="64">
        <v>177064022100</v>
      </c>
      <c r="B3310">
        <v>210</v>
      </c>
    </row>
    <row r="3311" spans="1:2" x14ac:dyDescent="0.3">
      <c r="A3311" s="64">
        <v>177064022300</v>
      </c>
      <c r="B3311">
        <v>143</v>
      </c>
    </row>
    <row r="3312" spans="1:2" x14ac:dyDescent="0.3">
      <c r="A3312" s="64">
        <v>177064022800</v>
      </c>
      <c r="B3312">
        <v>215</v>
      </c>
    </row>
    <row r="3313" spans="1:2" x14ac:dyDescent="0.3">
      <c r="A3313" s="64">
        <v>177064022900</v>
      </c>
      <c r="B3313">
        <v>321</v>
      </c>
    </row>
    <row r="3314" spans="1:2" x14ac:dyDescent="0.3">
      <c r="A3314" s="64">
        <v>177064023000</v>
      </c>
      <c r="B3314">
        <v>223</v>
      </c>
    </row>
    <row r="3315" spans="1:2" x14ac:dyDescent="0.3">
      <c r="A3315" s="64">
        <v>177064023270</v>
      </c>
      <c r="B3315">
        <v>223</v>
      </c>
    </row>
    <row r="3316" spans="1:2" x14ac:dyDescent="0.3">
      <c r="A3316" s="64">
        <v>177064023500</v>
      </c>
      <c r="B3316">
        <v>223</v>
      </c>
    </row>
    <row r="3317" spans="1:2" x14ac:dyDescent="0.3">
      <c r="A3317" s="64">
        <v>177064023501</v>
      </c>
      <c r="B3317">
        <v>223</v>
      </c>
    </row>
    <row r="3318" spans="1:2" x14ac:dyDescent="0.3">
      <c r="A3318" s="64">
        <v>177064024200</v>
      </c>
      <c r="B3318">
        <v>215</v>
      </c>
    </row>
    <row r="3319" spans="1:2" x14ac:dyDescent="0.3">
      <c r="A3319" s="64">
        <v>177064024300</v>
      </c>
      <c r="B3319">
        <v>223</v>
      </c>
    </row>
    <row r="3320" spans="1:2" x14ac:dyDescent="0.3">
      <c r="A3320" s="64">
        <v>177064024600</v>
      </c>
      <c r="B3320">
        <v>215</v>
      </c>
    </row>
    <row r="3321" spans="1:2" x14ac:dyDescent="0.3">
      <c r="A3321" s="64">
        <v>177064024700</v>
      </c>
      <c r="B3321">
        <v>223</v>
      </c>
    </row>
    <row r="3322" spans="1:2" x14ac:dyDescent="0.3">
      <c r="A3322" s="64">
        <v>177064024701</v>
      </c>
      <c r="B3322">
        <v>223</v>
      </c>
    </row>
    <row r="3323" spans="1:2" x14ac:dyDescent="0.3">
      <c r="A3323" s="64">
        <v>177064024800</v>
      </c>
      <c r="B3323">
        <v>175</v>
      </c>
    </row>
    <row r="3324" spans="1:2" x14ac:dyDescent="0.3">
      <c r="A3324" s="64">
        <v>177064025000</v>
      </c>
      <c r="B3324">
        <v>228</v>
      </c>
    </row>
    <row r="3325" spans="1:2" x14ac:dyDescent="0.3">
      <c r="A3325" s="64">
        <v>177064026100</v>
      </c>
      <c r="B3325">
        <v>223</v>
      </c>
    </row>
    <row r="3326" spans="1:2" x14ac:dyDescent="0.3">
      <c r="A3326" s="64">
        <v>177064026101</v>
      </c>
      <c r="B3326">
        <v>223</v>
      </c>
    </row>
    <row r="3327" spans="1:2" x14ac:dyDescent="0.3">
      <c r="A3327" s="64">
        <v>177064026300</v>
      </c>
      <c r="B3327">
        <v>223</v>
      </c>
    </row>
    <row r="3328" spans="1:2" x14ac:dyDescent="0.3">
      <c r="A3328" s="64">
        <v>177064026400</v>
      </c>
      <c r="B3328">
        <v>215</v>
      </c>
    </row>
    <row r="3329" spans="1:2" x14ac:dyDescent="0.3">
      <c r="A3329" s="64">
        <v>177064026401</v>
      </c>
      <c r="B3329">
        <v>215</v>
      </c>
    </row>
    <row r="3330" spans="1:2" x14ac:dyDescent="0.3">
      <c r="A3330" s="64">
        <v>177064026900</v>
      </c>
      <c r="B3330">
        <v>215</v>
      </c>
    </row>
    <row r="3331" spans="1:2" x14ac:dyDescent="0.3">
      <c r="A3331" s="64">
        <v>177064026901</v>
      </c>
      <c r="B3331">
        <v>215</v>
      </c>
    </row>
    <row r="3332" spans="1:2" x14ac:dyDescent="0.3">
      <c r="A3332" s="64">
        <v>177064027000</v>
      </c>
      <c r="B3332">
        <v>223</v>
      </c>
    </row>
    <row r="3333" spans="1:2" x14ac:dyDescent="0.3">
      <c r="A3333" s="64">
        <v>177064027001</v>
      </c>
      <c r="B3333">
        <v>223</v>
      </c>
    </row>
    <row r="3334" spans="1:2" x14ac:dyDescent="0.3">
      <c r="A3334" s="64">
        <v>177064027100</v>
      </c>
      <c r="B3334">
        <v>205</v>
      </c>
    </row>
    <row r="3335" spans="1:2" x14ac:dyDescent="0.3">
      <c r="A3335" s="64">
        <v>177064027300</v>
      </c>
      <c r="B3335">
        <v>360</v>
      </c>
    </row>
    <row r="3336" spans="1:2" x14ac:dyDescent="0.3">
      <c r="A3336" s="64">
        <v>177064027700</v>
      </c>
      <c r="B3336">
        <v>223</v>
      </c>
    </row>
    <row r="3337" spans="1:2" x14ac:dyDescent="0.3">
      <c r="A3337" s="64">
        <v>177064027701</v>
      </c>
      <c r="B3337">
        <v>223</v>
      </c>
    </row>
    <row r="3338" spans="1:2" x14ac:dyDescent="0.3">
      <c r="A3338" s="64">
        <v>177064027800</v>
      </c>
      <c r="B3338">
        <v>317</v>
      </c>
    </row>
    <row r="3339" spans="1:2" x14ac:dyDescent="0.3">
      <c r="A3339" s="64">
        <v>177064027970</v>
      </c>
      <c r="B3339">
        <v>175</v>
      </c>
    </row>
    <row r="3340" spans="1:2" x14ac:dyDescent="0.3">
      <c r="A3340" s="64">
        <v>177064028100</v>
      </c>
      <c r="B3340">
        <v>202</v>
      </c>
    </row>
    <row r="3341" spans="1:2" x14ac:dyDescent="0.3">
      <c r="A3341" s="64">
        <v>177064028170</v>
      </c>
      <c r="B3341">
        <v>202</v>
      </c>
    </row>
    <row r="3342" spans="1:2" x14ac:dyDescent="0.3">
      <c r="A3342" s="64">
        <v>177064028200</v>
      </c>
      <c r="B3342">
        <v>220</v>
      </c>
    </row>
    <row r="3343" spans="1:2" x14ac:dyDescent="0.3">
      <c r="A3343" s="64">
        <v>177064028600</v>
      </c>
      <c r="B3343">
        <v>215</v>
      </c>
    </row>
    <row r="3344" spans="1:2" x14ac:dyDescent="0.3">
      <c r="A3344" s="64">
        <v>177064028601</v>
      </c>
      <c r="B3344">
        <v>215</v>
      </c>
    </row>
    <row r="3345" spans="1:2" x14ac:dyDescent="0.3">
      <c r="A3345" s="64">
        <v>177064028700</v>
      </c>
      <c r="B3345">
        <v>175</v>
      </c>
    </row>
    <row r="3346" spans="1:2" x14ac:dyDescent="0.3">
      <c r="A3346" s="64">
        <v>177064028701</v>
      </c>
      <c r="B3346">
        <v>175</v>
      </c>
    </row>
    <row r="3347" spans="1:2" x14ac:dyDescent="0.3">
      <c r="A3347" s="64">
        <v>177064029000</v>
      </c>
      <c r="B3347">
        <v>153</v>
      </c>
    </row>
    <row r="3348" spans="1:2" x14ac:dyDescent="0.3">
      <c r="A3348" s="64">
        <v>177064029100</v>
      </c>
      <c r="B3348">
        <v>165</v>
      </c>
    </row>
    <row r="3349" spans="1:2" x14ac:dyDescent="0.3">
      <c r="A3349" s="64">
        <v>177064029101</v>
      </c>
      <c r="B3349">
        <v>165</v>
      </c>
    </row>
    <row r="3350" spans="1:2" x14ac:dyDescent="0.3">
      <c r="A3350" s="64">
        <v>177064029300</v>
      </c>
      <c r="B3350">
        <v>165</v>
      </c>
    </row>
    <row r="3351" spans="1:2" x14ac:dyDescent="0.3">
      <c r="A3351" s="64">
        <v>177064029301</v>
      </c>
      <c r="B3351">
        <v>165</v>
      </c>
    </row>
    <row r="3352" spans="1:2" x14ac:dyDescent="0.3">
      <c r="A3352" s="64">
        <v>177064029600</v>
      </c>
      <c r="B3352">
        <v>215</v>
      </c>
    </row>
    <row r="3353" spans="1:2" x14ac:dyDescent="0.3">
      <c r="A3353" s="64">
        <v>177064029601</v>
      </c>
      <c r="B3353">
        <v>215</v>
      </c>
    </row>
    <row r="3354" spans="1:2" x14ac:dyDescent="0.3">
      <c r="A3354" s="64">
        <v>177064029700</v>
      </c>
      <c r="B3354">
        <v>202</v>
      </c>
    </row>
    <row r="3355" spans="1:2" x14ac:dyDescent="0.3">
      <c r="A3355" s="64">
        <v>177064030000</v>
      </c>
      <c r="B3355">
        <v>215</v>
      </c>
    </row>
    <row r="3356" spans="1:2" x14ac:dyDescent="0.3">
      <c r="A3356" s="64">
        <v>177064030100</v>
      </c>
      <c r="B3356">
        <v>202</v>
      </c>
    </row>
    <row r="3357" spans="1:2" x14ac:dyDescent="0.3">
      <c r="A3357" s="64">
        <v>177064030300</v>
      </c>
      <c r="B3357">
        <v>185</v>
      </c>
    </row>
    <row r="3358" spans="1:2" x14ac:dyDescent="0.3">
      <c r="A3358" s="64">
        <v>177064031000</v>
      </c>
      <c r="B3358">
        <v>163</v>
      </c>
    </row>
    <row r="3359" spans="1:2" x14ac:dyDescent="0.3">
      <c r="A3359" s="64">
        <v>177064031300</v>
      </c>
      <c r="B3359">
        <v>163</v>
      </c>
    </row>
    <row r="3360" spans="1:2" x14ac:dyDescent="0.3">
      <c r="A3360" s="64">
        <v>177064031370</v>
      </c>
      <c r="B3360">
        <v>163</v>
      </c>
    </row>
    <row r="3361" spans="1:2" x14ac:dyDescent="0.3">
      <c r="A3361" s="64">
        <v>177064031600</v>
      </c>
      <c r="B3361">
        <v>215</v>
      </c>
    </row>
    <row r="3362" spans="1:2" x14ac:dyDescent="0.3">
      <c r="A3362" s="64">
        <v>177064031670</v>
      </c>
      <c r="B3362">
        <v>215</v>
      </c>
    </row>
    <row r="3363" spans="1:2" x14ac:dyDescent="0.3">
      <c r="A3363" s="64">
        <v>177064031900</v>
      </c>
      <c r="B3363">
        <v>212</v>
      </c>
    </row>
    <row r="3364" spans="1:2" x14ac:dyDescent="0.3">
      <c r="A3364" s="64">
        <v>177064032000</v>
      </c>
      <c r="B3364">
        <v>215</v>
      </c>
    </row>
    <row r="3365" spans="1:2" x14ac:dyDescent="0.3">
      <c r="A3365" s="64">
        <v>177064032001</v>
      </c>
      <c r="B3365">
        <v>215</v>
      </c>
    </row>
    <row r="3366" spans="1:2" x14ac:dyDescent="0.3">
      <c r="A3366" s="64">
        <v>177064032100</v>
      </c>
      <c r="B3366">
        <v>220</v>
      </c>
    </row>
    <row r="3367" spans="1:2" x14ac:dyDescent="0.3">
      <c r="A3367" s="64">
        <v>177064032300</v>
      </c>
      <c r="B3367">
        <v>180</v>
      </c>
    </row>
    <row r="3368" spans="1:2" x14ac:dyDescent="0.3">
      <c r="A3368" s="64">
        <v>177064032301</v>
      </c>
      <c r="B3368">
        <v>180</v>
      </c>
    </row>
    <row r="3369" spans="1:2" x14ac:dyDescent="0.3">
      <c r="A3369" s="64">
        <v>177064032700</v>
      </c>
      <c r="B3369">
        <v>202</v>
      </c>
    </row>
    <row r="3370" spans="1:2" x14ac:dyDescent="0.3">
      <c r="A3370" s="64">
        <v>177064032800</v>
      </c>
      <c r="B3370">
        <v>202</v>
      </c>
    </row>
    <row r="3371" spans="1:2" x14ac:dyDescent="0.3">
      <c r="A3371" s="64">
        <v>177064032900</v>
      </c>
      <c r="B3371">
        <v>145</v>
      </c>
    </row>
    <row r="3372" spans="1:2" x14ac:dyDescent="0.3">
      <c r="A3372" s="64">
        <v>177064032901</v>
      </c>
      <c r="B3372">
        <v>145</v>
      </c>
    </row>
    <row r="3373" spans="1:2" x14ac:dyDescent="0.3">
      <c r="A3373" s="64">
        <v>177064032902</v>
      </c>
      <c r="B3373">
        <v>145</v>
      </c>
    </row>
    <row r="3374" spans="1:2" x14ac:dyDescent="0.3">
      <c r="A3374" s="64">
        <v>177064033000</v>
      </c>
      <c r="B3374">
        <v>145</v>
      </c>
    </row>
    <row r="3375" spans="1:2" x14ac:dyDescent="0.3">
      <c r="A3375" s="64">
        <v>177064033200</v>
      </c>
      <c r="B3375">
        <v>165</v>
      </c>
    </row>
    <row r="3376" spans="1:2" x14ac:dyDescent="0.3">
      <c r="A3376" s="64">
        <v>177064033201</v>
      </c>
      <c r="B3376">
        <v>165</v>
      </c>
    </row>
    <row r="3377" spans="1:2" x14ac:dyDescent="0.3">
      <c r="A3377" s="64">
        <v>177064033300</v>
      </c>
      <c r="B3377">
        <v>165</v>
      </c>
    </row>
    <row r="3378" spans="1:2" x14ac:dyDescent="0.3">
      <c r="A3378" s="64">
        <v>177064033500</v>
      </c>
      <c r="B3378">
        <v>396</v>
      </c>
    </row>
    <row r="3379" spans="1:2" x14ac:dyDescent="0.3">
      <c r="A3379" s="64">
        <v>177064033700</v>
      </c>
      <c r="B3379">
        <v>145</v>
      </c>
    </row>
    <row r="3380" spans="1:2" x14ac:dyDescent="0.3">
      <c r="A3380" s="64">
        <v>177064033800</v>
      </c>
      <c r="B3380">
        <v>212</v>
      </c>
    </row>
    <row r="3381" spans="1:2" x14ac:dyDescent="0.3">
      <c r="A3381" s="64">
        <v>177064033801</v>
      </c>
      <c r="B3381">
        <v>212</v>
      </c>
    </row>
    <row r="3382" spans="1:2" x14ac:dyDescent="0.3">
      <c r="A3382" s="64">
        <v>177064034100</v>
      </c>
      <c r="B3382">
        <v>396</v>
      </c>
    </row>
    <row r="3383" spans="1:2" x14ac:dyDescent="0.3">
      <c r="A3383" s="64">
        <v>177064034600</v>
      </c>
      <c r="B3383">
        <v>145</v>
      </c>
    </row>
    <row r="3384" spans="1:2" x14ac:dyDescent="0.3">
      <c r="A3384" s="64">
        <v>177064035200</v>
      </c>
      <c r="B3384">
        <v>145</v>
      </c>
    </row>
    <row r="3385" spans="1:2" x14ac:dyDescent="0.3">
      <c r="A3385" s="64">
        <v>177064035201</v>
      </c>
      <c r="B3385">
        <v>164</v>
      </c>
    </row>
    <row r="3386" spans="1:2" x14ac:dyDescent="0.3">
      <c r="A3386" s="64">
        <v>177064035400</v>
      </c>
      <c r="B3386">
        <v>145</v>
      </c>
    </row>
    <row r="3387" spans="1:2" x14ac:dyDescent="0.3">
      <c r="A3387" s="64">
        <v>177064035500</v>
      </c>
      <c r="B3387">
        <v>215</v>
      </c>
    </row>
    <row r="3388" spans="1:2" x14ac:dyDescent="0.3">
      <c r="A3388" s="64">
        <v>177064035600</v>
      </c>
      <c r="B3388">
        <v>205</v>
      </c>
    </row>
    <row r="3389" spans="1:2" x14ac:dyDescent="0.3">
      <c r="A3389" s="64">
        <v>177064035700</v>
      </c>
      <c r="B3389">
        <v>212</v>
      </c>
    </row>
    <row r="3390" spans="1:2" x14ac:dyDescent="0.3">
      <c r="A3390" s="64">
        <v>177064036100</v>
      </c>
      <c r="B3390">
        <v>396</v>
      </c>
    </row>
    <row r="3391" spans="1:2" x14ac:dyDescent="0.3">
      <c r="A3391" s="64">
        <v>177064036200</v>
      </c>
      <c r="B3391">
        <v>121</v>
      </c>
    </row>
    <row r="3392" spans="1:2" x14ac:dyDescent="0.3">
      <c r="A3392" s="64">
        <v>177064036600</v>
      </c>
      <c r="B3392">
        <v>215</v>
      </c>
    </row>
    <row r="3393" spans="1:2" x14ac:dyDescent="0.3">
      <c r="A3393" s="64">
        <v>177064037100</v>
      </c>
      <c r="B3393">
        <v>121</v>
      </c>
    </row>
    <row r="3394" spans="1:2" x14ac:dyDescent="0.3">
      <c r="A3394" s="64">
        <v>177064037300</v>
      </c>
      <c r="B3394">
        <v>396</v>
      </c>
    </row>
    <row r="3395" spans="1:2" x14ac:dyDescent="0.3">
      <c r="A3395" s="64">
        <v>177064037700</v>
      </c>
      <c r="B3395">
        <v>205</v>
      </c>
    </row>
    <row r="3396" spans="1:2" x14ac:dyDescent="0.3">
      <c r="A3396" s="64">
        <v>177064037800</v>
      </c>
      <c r="B3396">
        <v>205</v>
      </c>
    </row>
    <row r="3397" spans="1:2" x14ac:dyDescent="0.3">
      <c r="A3397" s="64">
        <v>177064037900</v>
      </c>
      <c r="B3397">
        <v>205</v>
      </c>
    </row>
    <row r="3398" spans="1:2" x14ac:dyDescent="0.3">
      <c r="A3398" s="64">
        <v>177064038200</v>
      </c>
      <c r="B3398">
        <v>215</v>
      </c>
    </row>
    <row r="3399" spans="1:2" x14ac:dyDescent="0.3">
      <c r="A3399" s="64">
        <v>177064038400</v>
      </c>
      <c r="B3399">
        <v>396</v>
      </c>
    </row>
    <row r="3400" spans="1:2" x14ac:dyDescent="0.3">
      <c r="A3400" s="64">
        <v>177064038500</v>
      </c>
      <c r="B3400">
        <v>303</v>
      </c>
    </row>
    <row r="3401" spans="1:2" x14ac:dyDescent="0.3">
      <c r="A3401" s="64">
        <v>177064038600</v>
      </c>
      <c r="B3401">
        <v>303</v>
      </c>
    </row>
    <row r="3402" spans="1:2" x14ac:dyDescent="0.3">
      <c r="A3402" s="64">
        <v>177064038700</v>
      </c>
      <c r="B3402">
        <v>215</v>
      </c>
    </row>
    <row r="3403" spans="1:2" x14ac:dyDescent="0.3">
      <c r="A3403" s="64">
        <v>177064038701</v>
      </c>
      <c r="B3403">
        <v>215</v>
      </c>
    </row>
    <row r="3404" spans="1:2" x14ac:dyDescent="0.3">
      <c r="A3404" s="64">
        <v>177064038800</v>
      </c>
      <c r="B3404">
        <v>300</v>
      </c>
    </row>
    <row r="3405" spans="1:2" x14ac:dyDescent="0.3">
      <c r="A3405" s="64">
        <v>177064038870</v>
      </c>
      <c r="B3405">
        <v>300</v>
      </c>
    </row>
    <row r="3406" spans="1:2" x14ac:dyDescent="0.3">
      <c r="A3406" s="64">
        <v>177064039000</v>
      </c>
      <c r="B3406">
        <v>215</v>
      </c>
    </row>
    <row r="3407" spans="1:2" x14ac:dyDescent="0.3">
      <c r="A3407" s="64">
        <v>177064039001</v>
      </c>
      <c r="B3407">
        <v>215</v>
      </c>
    </row>
    <row r="3408" spans="1:2" x14ac:dyDescent="0.3">
      <c r="A3408" s="64">
        <v>177064039400</v>
      </c>
      <c r="B3408">
        <v>303</v>
      </c>
    </row>
    <row r="3409" spans="1:2" x14ac:dyDescent="0.3">
      <c r="A3409" s="64">
        <v>177064039700</v>
      </c>
      <c r="B3409">
        <v>215</v>
      </c>
    </row>
    <row r="3410" spans="1:2" x14ac:dyDescent="0.3">
      <c r="A3410" s="64">
        <v>177064040000</v>
      </c>
      <c r="B3410">
        <v>303</v>
      </c>
    </row>
    <row r="3411" spans="1:2" x14ac:dyDescent="0.3">
      <c r="A3411" s="64">
        <v>177064040100</v>
      </c>
      <c r="B3411">
        <v>237</v>
      </c>
    </row>
    <row r="3412" spans="1:2" x14ac:dyDescent="0.3">
      <c r="A3412" s="64">
        <v>177064040101</v>
      </c>
      <c r="B3412">
        <v>237</v>
      </c>
    </row>
    <row r="3413" spans="1:2" x14ac:dyDescent="0.3">
      <c r="A3413" s="64">
        <v>177064040200</v>
      </c>
      <c r="B3413">
        <v>313</v>
      </c>
    </row>
    <row r="3414" spans="1:2" x14ac:dyDescent="0.3">
      <c r="A3414" s="64">
        <v>177064040600</v>
      </c>
      <c r="B3414">
        <v>396</v>
      </c>
    </row>
    <row r="3415" spans="1:2" x14ac:dyDescent="0.3">
      <c r="A3415" s="64">
        <v>177064040700</v>
      </c>
      <c r="B3415">
        <v>313</v>
      </c>
    </row>
    <row r="3416" spans="1:2" x14ac:dyDescent="0.3">
      <c r="A3416" s="64">
        <v>177064040701</v>
      </c>
      <c r="B3416">
        <v>313</v>
      </c>
    </row>
    <row r="3417" spans="1:2" x14ac:dyDescent="0.3">
      <c r="A3417" s="64">
        <v>177064040702</v>
      </c>
      <c r="B3417">
        <v>313</v>
      </c>
    </row>
    <row r="3418" spans="1:2" x14ac:dyDescent="0.3">
      <c r="A3418" s="64">
        <v>177064040770</v>
      </c>
      <c r="B3418">
        <v>313</v>
      </c>
    </row>
    <row r="3419" spans="1:2" x14ac:dyDescent="0.3">
      <c r="A3419" s="64">
        <v>177064040800</v>
      </c>
      <c r="B3419">
        <v>303</v>
      </c>
    </row>
    <row r="3420" spans="1:2" x14ac:dyDescent="0.3">
      <c r="A3420" s="64">
        <v>177064040900</v>
      </c>
      <c r="B3420">
        <v>303</v>
      </c>
    </row>
    <row r="3421" spans="1:2" x14ac:dyDescent="0.3">
      <c r="A3421" s="64">
        <v>177064041000</v>
      </c>
      <c r="B3421">
        <v>313</v>
      </c>
    </row>
    <row r="3422" spans="1:2" x14ac:dyDescent="0.3">
      <c r="A3422" s="64">
        <v>177064041200</v>
      </c>
      <c r="B3422">
        <v>303</v>
      </c>
    </row>
    <row r="3423" spans="1:2" x14ac:dyDescent="0.3">
      <c r="A3423" s="64">
        <v>177064041201</v>
      </c>
      <c r="B3423">
        <v>303</v>
      </c>
    </row>
    <row r="3424" spans="1:2" x14ac:dyDescent="0.3">
      <c r="A3424" s="64">
        <v>177064041400</v>
      </c>
      <c r="B3424">
        <v>156</v>
      </c>
    </row>
    <row r="3425" spans="1:2" x14ac:dyDescent="0.3">
      <c r="A3425" s="64">
        <v>177064041401</v>
      </c>
      <c r="B3425">
        <v>163</v>
      </c>
    </row>
    <row r="3426" spans="1:2" x14ac:dyDescent="0.3">
      <c r="A3426" s="64">
        <v>177064041700</v>
      </c>
      <c r="B3426">
        <v>396</v>
      </c>
    </row>
    <row r="3427" spans="1:2" x14ac:dyDescent="0.3">
      <c r="A3427" s="64">
        <v>177064041800</v>
      </c>
      <c r="B3427">
        <v>313</v>
      </c>
    </row>
    <row r="3428" spans="1:2" x14ac:dyDescent="0.3">
      <c r="A3428" s="64">
        <v>177064041801</v>
      </c>
      <c r="B3428">
        <v>313</v>
      </c>
    </row>
    <row r="3429" spans="1:2" x14ac:dyDescent="0.3">
      <c r="A3429" s="64">
        <v>177064041802</v>
      </c>
      <c r="B3429">
        <v>313</v>
      </c>
    </row>
    <row r="3430" spans="1:2" x14ac:dyDescent="0.3">
      <c r="A3430" s="64">
        <v>177064042000</v>
      </c>
      <c r="B3430">
        <v>300</v>
      </c>
    </row>
    <row r="3431" spans="1:2" x14ac:dyDescent="0.3">
      <c r="A3431" s="64">
        <v>177064042300</v>
      </c>
      <c r="B3431">
        <v>303</v>
      </c>
    </row>
    <row r="3432" spans="1:2" x14ac:dyDescent="0.3">
      <c r="A3432" s="64">
        <v>177064042400</v>
      </c>
      <c r="B3432">
        <v>396</v>
      </c>
    </row>
    <row r="3433" spans="1:2" x14ac:dyDescent="0.3">
      <c r="A3433" s="64">
        <v>177064043300</v>
      </c>
      <c r="B3433">
        <v>303</v>
      </c>
    </row>
    <row r="3434" spans="1:2" x14ac:dyDescent="0.3">
      <c r="A3434" s="64">
        <v>177064043470</v>
      </c>
      <c r="B3434">
        <v>300</v>
      </c>
    </row>
    <row r="3435" spans="1:2" x14ac:dyDescent="0.3">
      <c r="A3435" s="64">
        <v>177064043471</v>
      </c>
      <c r="B3435">
        <v>300</v>
      </c>
    </row>
    <row r="3436" spans="1:2" x14ac:dyDescent="0.3">
      <c r="A3436" s="64">
        <v>177064043500</v>
      </c>
      <c r="B3436">
        <v>396</v>
      </c>
    </row>
    <row r="3437" spans="1:2" x14ac:dyDescent="0.3">
      <c r="A3437" s="64">
        <v>177064043570</v>
      </c>
      <c r="B3437">
        <v>396</v>
      </c>
    </row>
    <row r="3438" spans="1:2" x14ac:dyDescent="0.3">
      <c r="A3438" s="64">
        <v>177064043870</v>
      </c>
      <c r="B3438">
        <v>368</v>
      </c>
    </row>
    <row r="3439" spans="1:2" x14ac:dyDescent="0.3">
      <c r="A3439" s="64">
        <v>177064044000</v>
      </c>
      <c r="B3439">
        <v>395</v>
      </c>
    </row>
    <row r="3440" spans="1:2" x14ac:dyDescent="0.3">
      <c r="A3440" s="64">
        <v>177064044070</v>
      </c>
      <c r="B3440">
        <v>395</v>
      </c>
    </row>
    <row r="3441" spans="1:2" x14ac:dyDescent="0.3">
      <c r="A3441" s="64">
        <v>177064044071</v>
      </c>
      <c r="B3441">
        <v>395</v>
      </c>
    </row>
    <row r="3442" spans="1:2" x14ac:dyDescent="0.3">
      <c r="A3442" s="64">
        <v>177064044170</v>
      </c>
      <c r="B3442">
        <v>184</v>
      </c>
    </row>
    <row r="3443" spans="1:2" x14ac:dyDescent="0.3">
      <c r="A3443" s="64">
        <v>177064044171</v>
      </c>
      <c r="B3443">
        <v>184</v>
      </c>
    </row>
    <row r="3444" spans="1:2" x14ac:dyDescent="0.3">
      <c r="A3444" s="64">
        <v>177064044300</v>
      </c>
      <c r="B3444">
        <v>320</v>
      </c>
    </row>
    <row r="3445" spans="1:2" x14ac:dyDescent="0.3">
      <c r="A3445" s="64">
        <v>177064044301</v>
      </c>
      <c r="B3445">
        <v>340</v>
      </c>
    </row>
    <row r="3446" spans="1:2" x14ac:dyDescent="0.3">
      <c r="A3446" s="64">
        <v>177064044900</v>
      </c>
      <c r="B3446">
        <v>340</v>
      </c>
    </row>
    <row r="3447" spans="1:2" x14ac:dyDescent="0.3">
      <c r="A3447" s="64">
        <v>177064044901</v>
      </c>
      <c r="B3447">
        <v>340</v>
      </c>
    </row>
    <row r="3448" spans="1:2" x14ac:dyDescent="0.3">
      <c r="A3448" s="64">
        <v>177064045100</v>
      </c>
      <c r="B3448">
        <v>230</v>
      </c>
    </row>
    <row r="3449" spans="1:2" x14ac:dyDescent="0.3">
      <c r="A3449" s="64">
        <v>177064045200</v>
      </c>
      <c r="B3449">
        <v>395</v>
      </c>
    </row>
    <row r="3450" spans="1:2" x14ac:dyDescent="0.3">
      <c r="A3450" s="64">
        <v>177064045300</v>
      </c>
      <c r="B3450">
        <v>395</v>
      </c>
    </row>
    <row r="3451" spans="1:2" x14ac:dyDescent="0.3">
      <c r="A3451" s="64">
        <v>177064045970</v>
      </c>
      <c r="B3451">
        <v>184</v>
      </c>
    </row>
    <row r="3452" spans="1:2" x14ac:dyDescent="0.3">
      <c r="A3452" s="64">
        <v>177064046200</v>
      </c>
      <c r="B3452">
        <v>180</v>
      </c>
    </row>
    <row r="3453" spans="1:2" x14ac:dyDescent="0.3">
      <c r="A3453" s="64">
        <v>177064046300</v>
      </c>
      <c r="B3453">
        <v>340</v>
      </c>
    </row>
    <row r="3454" spans="1:2" x14ac:dyDescent="0.3">
      <c r="A3454" s="64">
        <v>177064046370</v>
      </c>
      <c r="B3454">
        <v>340</v>
      </c>
    </row>
    <row r="3455" spans="1:2" x14ac:dyDescent="0.3">
      <c r="A3455" s="64">
        <v>177064046371</v>
      </c>
      <c r="B3455">
        <v>340</v>
      </c>
    </row>
    <row r="3456" spans="1:2" x14ac:dyDescent="0.3">
      <c r="A3456" s="64">
        <v>177064046400</v>
      </c>
      <c r="B3456">
        <v>340</v>
      </c>
    </row>
    <row r="3457" spans="1:2" x14ac:dyDescent="0.3">
      <c r="A3457" s="64">
        <v>177064046401</v>
      </c>
      <c r="B3457">
        <v>320</v>
      </c>
    </row>
    <row r="3458" spans="1:2" x14ac:dyDescent="0.3">
      <c r="A3458" s="64">
        <v>177064046402</v>
      </c>
      <c r="B3458">
        <v>320</v>
      </c>
    </row>
    <row r="3459" spans="1:2" x14ac:dyDescent="0.3">
      <c r="A3459" s="64">
        <v>177064046900</v>
      </c>
      <c r="B3459">
        <v>340</v>
      </c>
    </row>
    <row r="3460" spans="1:2" x14ac:dyDescent="0.3">
      <c r="A3460" s="64">
        <v>177064046901</v>
      </c>
      <c r="B3460">
        <v>340</v>
      </c>
    </row>
    <row r="3461" spans="1:2" x14ac:dyDescent="0.3">
      <c r="A3461" s="64">
        <v>177064047100</v>
      </c>
      <c r="B3461">
        <v>340</v>
      </c>
    </row>
    <row r="3462" spans="1:2" x14ac:dyDescent="0.3">
      <c r="A3462" s="64">
        <v>177064047500</v>
      </c>
      <c r="B3462">
        <v>180</v>
      </c>
    </row>
    <row r="3463" spans="1:2" x14ac:dyDescent="0.3">
      <c r="A3463" s="64">
        <v>177064047600</v>
      </c>
      <c r="B3463">
        <v>340</v>
      </c>
    </row>
    <row r="3464" spans="1:2" x14ac:dyDescent="0.3">
      <c r="A3464" s="64">
        <v>177064047800</v>
      </c>
      <c r="B3464">
        <v>396</v>
      </c>
    </row>
    <row r="3465" spans="1:2" x14ac:dyDescent="0.3">
      <c r="A3465" s="64">
        <v>177064047870</v>
      </c>
      <c r="B3465">
        <v>396</v>
      </c>
    </row>
    <row r="3466" spans="1:2" x14ac:dyDescent="0.3">
      <c r="A3466" s="64">
        <v>177064047871</v>
      </c>
      <c r="B3466">
        <v>396</v>
      </c>
    </row>
    <row r="3467" spans="1:2" x14ac:dyDescent="0.3">
      <c r="A3467" s="64">
        <v>177064048000</v>
      </c>
      <c r="B3467">
        <v>340</v>
      </c>
    </row>
    <row r="3468" spans="1:2" x14ac:dyDescent="0.3">
      <c r="A3468" s="64">
        <v>177064048100</v>
      </c>
      <c r="B3468">
        <v>395</v>
      </c>
    </row>
    <row r="3469" spans="1:2" x14ac:dyDescent="0.3">
      <c r="A3469" s="64">
        <v>177064048500</v>
      </c>
      <c r="B3469">
        <v>395</v>
      </c>
    </row>
    <row r="3470" spans="1:2" x14ac:dyDescent="0.3">
      <c r="A3470" s="64">
        <v>177064048670</v>
      </c>
      <c r="B3470">
        <v>396</v>
      </c>
    </row>
    <row r="3471" spans="1:2" x14ac:dyDescent="0.3">
      <c r="A3471" s="64">
        <v>177064048700</v>
      </c>
      <c r="B3471">
        <v>340</v>
      </c>
    </row>
    <row r="3472" spans="1:2" x14ac:dyDescent="0.3">
      <c r="A3472" s="64">
        <v>177064049000</v>
      </c>
      <c r="B3472">
        <v>340</v>
      </c>
    </row>
    <row r="3473" spans="1:2" x14ac:dyDescent="0.3">
      <c r="A3473" s="64">
        <v>177064049001</v>
      </c>
      <c r="B3473">
        <v>340</v>
      </c>
    </row>
    <row r="3474" spans="1:2" x14ac:dyDescent="0.3">
      <c r="A3474" s="64">
        <v>177064049002</v>
      </c>
      <c r="B3474">
        <v>320</v>
      </c>
    </row>
    <row r="3475" spans="1:2" x14ac:dyDescent="0.3">
      <c r="A3475" s="64">
        <v>177064049003</v>
      </c>
      <c r="B3475">
        <v>340</v>
      </c>
    </row>
    <row r="3476" spans="1:2" x14ac:dyDescent="0.3">
      <c r="A3476" s="64">
        <v>177064049004</v>
      </c>
      <c r="B3476">
        <v>340</v>
      </c>
    </row>
    <row r="3477" spans="1:2" x14ac:dyDescent="0.3">
      <c r="A3477" s="64">
        <v>177064049070</v>
      </c>
      <c r="B3477">
        <v>320</v>
      </c>
    </row>
    <row r="3478" spans="1:2" x14ac:dyDescent="0.3">
      <c r="A3478" s="64">
        <v>177064049300</v>
      </c>
      <c r="B3478">
        <v>395</v>
      </c>
    </row>
    <row r="3479" spans="1:2" x14ac:dyDescent="0.3">
      <c r="A3479" s="64">
        <v>177064049370</v>
      </c>
      <c r="B3479">
        <v>395</v>
      </c>
    </row>
    <row r="3480" spans="1:2" x14ac:dyDescent="0.3">
      <c r="A3480" s="64">
        <v>177064049500</v>
      </c>
      <c r="B3480">
        <v>159</v>
      </c>
    </row>
    <row r="3481" spans="1:2" x14ac:dyDescent="0.3">
      <c r="A3481" s="64">
        <v>177064049900</v>
      </c>
      <c r="B3481">
        <v>208</v>
      </c>
    </row>
    <row r="3482" spans="1:2" x14ac:dyDescent="0.3">
      <c r="A3482" s="64">
        <v>177064050000</v>
      </c>
      <c r="B3482">
        <v>395</v>
      </c>
    </row>
    <row r="3483" spans="1:2" x14ac:dyDescent="0.3">
      <c r="A3483" s="64">
        <v>177064050570</v>
      </c>
      <c r="B3483">
        <v>195</v>
      </c>
    </row>
    <row r="3484" spans="1:2" x14ac:dyDescent="0.3">
      <c r="A3484" s="64">
        <v>177064051200</v>
      </c>
      <c r="B3484">
        <v>193</v>
      </c>
    </row>
    <row r="3485" spans="1:2" x14ac:dyDescent="0.3">
      <c r="A3485" s="64">
        <v>177064051300</v>
      </c>
      <c r="B3485">
        <v>220</v>
      </c>
    </row>
    <row r="3486" spans="1:2" x14ac:dyDescent="0.3">
      <c r="A3486" s="64">
        <v>177064051500</v>
      </c>
      <c r="B3486">
        <v>150</v>
      </c>
    </row>
    <row r="3487" spans="1:2" x14ac:dyDescent="0.3">
      <c r="A3487" s="64">
        <v>177064051501</v>
      </c>
      <c r="B3487">
        <v>168</v>
      </c>
    </row>
    <row r="3488" spans="1:2" x14ac:dyDescent="0.3">
      <c r="A3488" s="64">
        <v>177064051502</v>
      </c>
      <c r="B3488">
        <v>168</v>
      </c>
    </row>
    <row r="3489" spans="1:2" x14ac:dyDescent="0.3">
      <c r="A3489" s="64">
        <v>177064051800</v>
      </c>
      <c r="B3489">
        <v>340</v>
      </c>
    </row>
    <row r="3490" spans="1:2" x14ac:dyDescent="0.3">
      <c r="A3490" s="64">
        <v>177064051870</v>
      </c>
      <c r="B3490">
        <v>340</v>
      </c>
    </row>
    <row r="3491" spans="1:2" x14ac:dyDescent="0.3">
      <c r="A3491" s="64">
        <v>177064051871</v>
      </c>
      <c r="B3491">
        <v>340</v>
      </c>
    </row>
    <row r="3492" spans="1:2" x14ac:dyDescent="0.3">
      <c r="A3492" s="64">
        <v>177064052170</v>
      </c>
      <c r="B3492">
        <v>218</v>
      </c>
    </row>
    <row r="3493" spans="1:2" x14ac:dyDescent="0.3">
      <c r="A3493" s="64">
        <v>177064052200</v>
      </c>
      <c r="B3493">
        <v>209</v>
      </c>
    </row>
    <row r="3494" spans="1:2" x14ac:dyDescent="0.3">
      <c r="A3494" s="64">
        <v>177064052600</v>
      </c>
      <c r="B3494">
        <v>209</v>
      </c>
    </row>
    <row r="3495" spans="1:2" x14ac:dyDescent="0.3">
      <c r="A3495" s="64">
        <v>177064052800</v>
      </c>
      <c r="B3495">
        <v>218</v>
      </c>
    </row>
    <row r="3496" spans="1:2" x14ac:dyDescent="0.3">
      <c r="A3496" s="64">
        <v>177064052900</v>
      </c>
      <c r="B3496">
        <v>218</v>
      </c>
    </row>
    <row r="3497" spans="1:2" x14ac:dyDescent="0.3">
      <c r="A3497" s="64">
        <v>177064053000</v>
      </c>
      <c r="B3497">
        <v>165</v>
      </c>
    </row>
    <row r="3498" spans="1:2" x14ac:dyDescent="0.3">
      <c r="A3498" s="64">
        <v>177064053070</v>
      </c>
      <c r="B3498">
        <v>165</v>
      </c>
    </row>
    <row r="3499" spans="1:2" x14ac:dyDescent="0.3">
      <c r="A3499" s="64">
        <v>177064053270</v>
      </c>
      <c r="B3499">
        <v>363</v>
      </c>
    </row>
    <row r="3500" spans="1:2" x14ac:dyDescent="0.3">
      <c r="A3500" s="64">
        <v>177064053300</v>
      </c>
      <c r="B3500">
        <v>205</v>
      </c>
    </row>
    <row r="3501" spans="1:2" x14ac:dyDescent="0.3">
      <c r="A3501" s="64">
        <v>177064053400</v>
      </c>
      <c r="B3501">
        <v>340</v>
      </c>
    </row>
    <row r="3502" spans="1:2" x14ac:dyDescent="0.3">
      <c r="A3502" s="64">
        <v>177064053600</v>
      </c>
      <c r="B3502">
        <v>218</v>
      </c>
    </row>
    <row r="3503" spans="1:2" x14ac:dyDescent="0.3">
      <c r="A3503" s="64">
        <v>177064053900</v>
      </c>
      <c r="B3503">
        <v>209</v>
      </c>
    </row>
    <row r="3504" spans="1:2" x14ac:dyDescent="0.3">
      <c r="A3504" s="64">
        <v>177064053970</v>
      </c>
      <c r="B3504">
        <v>209</v>
      </c>
    </row>
    <row r="3505" spans="1:2" x14ac:dyDescent="0.3">
      <c r="A3505" s="64">
        <v>177064054170</v>
      </c>
      <c r="B3505">
        <v>275</v>
      </c>
    </row>
    <row r="3506" spans="1:2" x14ac:dyDescent="0.3">
      <c r="A3506" s="64">
        <v>177064054470</v>
      </c>
      <c r="B3506">
        <v>218</v>
      </c>
    </row>
    <row r="3507" spans="1:2" x14ac:dyDescent="0.3">
      <c r="A3507" s="64">
        <v>177064054471</v>
      </c>
      <c r="B3507">
        <v>218</v>
      </c>
    </row>
    <row r="3508" spans="1:2" x14ac:dyDescent="0.3">
      <c r="A3508" s="64">
        <v>177064054700</v>
      </c>
      <c r="B3508">
        <v>149</v>
      </c>
    </row>
    <row r="3509" spans="1:2" x14ac:dyDescent="0.3">
      <c r="A3509" s="64">
        <v>177064054701</v>
      </c>
      <c r="B3509">
        <v>149</v>
      </c>
    </row>
    <row r="3510" spans="1:2" x14ac:dyDescent="0.3">
      <c r="A3510" s="64">
        <v>177064054702</v>
      </c>
      <c r="B3510">
        <v>149</v>
      </c>
    </row>
    <row r="3511" spans="1:2" x14ac:dyDescent="0.3">
      <c r="A3511" s="64">
        <v>177064055100</v>
      </c>
      <c r="B3511">
        <v>209</v>
      </c>
    </row>
    <row r="3512" spans="1:2" x14ac:dyDescent="0.3">
      <c r="A3512" s="64">
        <v>177064056000</v>
      </c>
      <c r="B3512">
        <v>280</v>
      </c>
    </row>
    <row r="3513" spans="1:2" x14ac:dyDescent="0.3">
      <c r="A3513" s="64">
        <v>177064056700</v>
      </c>
      <c r="B3513">
        <v>212</v>
      </c>
    </row>
    <row r="3514" spans="1:2" x14ac:dyDescent="0.3">
      <c r="A3514" s="64">
        <v>177064056800</v>
      </c>
      <c r="B3514">
        <v>165</v>
      </c>
    </row>
    <row r="3515" spans="1:2" x14ac:dyDescent="0.3">
      <c r="A3515" s="64">
        <v>177064057100</v>
      </c>
      <c r="B3515">
        <v>165</v>
      </c>
    </row>
    <row r="3516" spans="1:2" x14ac:dyDescent="0.3">
      <c r="A3516" s="64">
        <v>177064057170</v>
      </c>
      <c r="B3516">
        <v>165</v>
      </c>
    </row>
    <row r="3517" spans="1:2" x14ac:dyDescent="0.3">
      <c r="A3517" s="64">
        <v>177064057171</v>
      </c>
      <c r="B3517">
        <v>165</v>
      </c>
    </row>
    <row r="3518" spans="1:2" x14ac:dyDescent="0.3">
      <c r="A3518" s="64">
        <v>177064057400</v>
      </c>
      <c r="B3518">
        <v>165</v>
      </c>
    </row>
    <row r="3519" spans="1:2" x14ac:dyDescent="0.3">
      <c r="A3519" s="64">
        <v>177064058100</v>
      </c>
      <c r="B3519">
        <v>165</v>
      </c>
    </row>
    <row r="3520" spans="1:2" x14ac:dyDescent="0.3">
      <c r="A3520" s="64">
        <v>177064058101</v>
      </c>
      <c r="B3520">
        <v>165</v>
      </c>
    </row>
    <row r="3521" spans="1:2" x14ac:dyDescent="0.3">
      <c r="A3521" s="64">
        <v>177064058200</v>
      </c>
      <c r="B3521">
        <v>218</v>
      </c>
    </row>
    <row r="3522" spans="1:2" x14ac:dyDescent="0.3">
      <c r="A3522" s="64">
        <v>177064058270</v>
      </c>
      <c r="B3522">
        <v>218</v>
      </c>
    </row>
    <row r="3523" spans="1:2" x14ac:dyDescent="0.3">
      <c r="A3523" s="64">
        <v>177064059500</v>
      </c>
      <c r="B3523">
        <v>512</v>
      </c>
    </row>
    <row r="3524" spans="1:2" x14ac:dyDescent="0.3">
      <c r="A3524" s="64">
        <v>177064059570</v>
      </c>
      <c r="B3524">
        <v>512</v>
      </c>
    </row>
    <row r="3525" spans="1:2" x14ac:dyDescent="0.3">
      <c r="A3525" s="64">
        <v>177064059571</v>
      </c>
      <c r="B3525">
        <v>512</v>
      </c>
    </row>
    <row r="3526" spans="1:2" x14ac:dyDescent="0.3">
      <c r="A3526" s="64">
        <v>177064059770</v>
      </c>
      <c r="B3526">
        <v>300</v>
      </c>
    </row>
    <row r="3527" spans="1:2" x14ac:dyDescent="0.3">
      <c r="A3527" s="64">
        <v>177064059970</v>
      </c>
      <c r="B3527">
        <v>265</v>
      </c>
    </row>
    <row r="3528" spans="1:2" x14ac:dyDescent="0.3">
      <c r="A3528" s="64">
        <v>177064060200</v>
      </c>
      <c r="B3528">
        <v>183</v>
      </c>
    </row>
    <row r="3529" spans="1:2" x14ac:dyDescent="0.3">
      <c r="A3529" s="64">
        <v>177064060300</v>
      </c>
      <c r="B3529">
        <v>210</v>
      </c>
    </row>
    <row r="3530" spans="1:2" x14ac:dyDescent="0.3">
      <c r="A3530" s="64">
        <v>177064060800</v>
      </c>
      <c r="B3530">
        <v>182</v>
      </c>
    </row>
    <row r="3531" spans="1:2" x14ac:dyDescent="0.3">
      <c r="A3531" s="64">
        <v>177064061100</v>
      </c>
      <c r="B3531">
        <v>210</v>
      </c>
    </row>
    <row r="3532" spans="1:2" x14ac:dyDescent="0.3">
      <c r="A3532" s="64">
        <v>177064061500</v>
      </c>
      <c r="B3532">
        <v>155</v>
      </c>
    </row>
    <row r="3533" spans="1:2" x14ac:dyDescent="0.3">
      <c r="A3533" s="64">
        <v>177064062270</v>
      </c>
      <c r="B3533">
        <v>224</v>
      </c>
    </row>
    <row r="3534" spans="1:2" x14ac:dyDescent="0.3">
      <c r="A3534" s="64">
        <v>177064062470</v>
      </c>
      <c r="B3534">
        <v>165</v>
      </c>
    </row>
    <row r="3535" spans="1:2" x14ac:dyDescent="0.3">
      <c r="A3535" s="64">
        <v>177064062900</v>
      </c>
      <c r="B3535">
        <v>147</v>
      </c>
    </row>
    <row r="3536" spans="1:2" x14ac:dyDescent="0.3">
      <c r="A3536" s="64">
        <v>177064063000</v>
      </c>
      <c r="B3536">
        <v>162</v>
      </c>
    </row>
    <row r="3537" spans="1:2" x14ac:dyDescent="0.3">
      <c r="A3537" s="64">
        <v>177064063070</v>
      </c>
      <c r="B3537">
        <v>162</v>
      </c>
    </row>
    <row r="3538" spans="1:2" x14ac:dyDescent="0.3">
      <c r="A3538" s="64">
        <v>177064063071</v>
      </c>
      <c r="B3538">
        <v>162</v>
      </c>
    </row>
    <row r="3539" spans="1:2" x14ac:dyDescent="0.3">
      <c r="A3539" s="64">
        <v>177064063200</v>
      </c>
      <c r="B3539">
        <v>214</v>
      </c>
    </row>
    <row r="3540" spans="1:2" x14ac:dyDescent="0.3">
      <c r="A3540" s="64">
        <v>177064063700</v>
      </c>
      <c r="B3540">
        <v>468</v>
      </c>
    </row>
    <row r="3541" spans="1:2" x14ac:dyDescent="0.3">
      <c r="A3541" s="64">
        <v>177064063701</v>
      </c>
      <c r="B3541">
        <v>468</v>
      </c>
    </row>
    <row r="3542" spans="1:2" x14ac:dyDescent="0.3">
      <c r="A3542" s="64">
        <v>177064064300</v>
      </c>
      <c r="B3542">
        <v>468</v>
      </c>
    </row>
    <row r="3543" spans="1:2" x14ac:dyDescent="0.3">
      <c r="A3543" s="64">
        <v>177064064301</v>
      </c>
      <c r="B3543">
        <v>468</v>
      </c>
    </row>
    <row r="3544" spans="1:2" x14ac:dyDescent="0.3">
      <c r="A3544" s="64">
        <v>177064064400</v>
      </c>
      <c r="B3544">
        <v>173</v>
      </c>
    </row>
    <row r="3545" spans="1:2" x14ac:dyDescent="0.3">
      <c r="A3545" s="64">
        <v>177064064401</v>
      </c>
      <c r="B3545">
        <v>173</v>
      </c>
    </row>
    <row r="3546" spans="1:2" x14ac:dyDescent="0.3">
      <c r="A3546" s="64">
        <v>177064064402</v>
      </c>
      <c r="B3546">
        <v>173</v>
      </c>
    </row>
    <row r="3547" spans="1:2" x14ac:dyDescent="0.3">
      <c r="A3547" s="64">
        <v>177064064500</v>
      </c>
      <c r="B3547">
        <v>186</v>
      </c>
    </row>
    <row r="3548" spans="1:2" x14ac:dyDescent="0.3">
      <c r="A3548" s="64">
        <v>177064064900</v>
      </c>
      <c r="B3548">
        <v>180</v>
      </c>
    </row>
    <row r="3549" spans="1:2" x14ac:dyDescent="0.3">
      <c r="A3549" s="64">
        <v>177064065600</v>
      </c>
      <c r="B3549">
        <v>468</v>
      </c>
    </row>
    <row r="3550" spans="1:2" x14ac:dyDescent="0.3">
      <c r="A3550" s="64">
        <v>177064065700</v>
      </c>
      <c r="B3550">
        <v>302</v>
      </c>
    </row>
    <row r="3551" spans="1:2" x14ac:dyDescent="0.3">
      <c r="A3551" s="64">
        <v>177064065701</v>
      </c>
      <c r="B3551">
        <v>302</v>
      </c>
    </row>
    <row r="3552" spans="1:2" x14ac:dyDescent="0.3">
      <c r="A3552" s="64">
        <v>177064065800</v>
      </c>
      <c r="B3552">
        <v>479</v>
      </c>
    </row>
    <row r="3553" spans="1:2" x14ac:dyDescent="0.3">
      <c r="A3553" s="64">
        <v>177064066000</v>
      </c>
      <c r="B3553">
        <v>427</v>
      </c>
    </row>
    <row r="3554" spans="1:2" x14ac:dyDescent="0.3">
      <c r="A3554" s="64">
        <v>177064066100</v>
      </c>
      <c r="B3554">
        <v>214</v>
      </c>
    </row>
    <row r="3555" spans="1:2" x14ac:dyDescent="0.3">
      <c r="A3555" s="64">
        <v>177064066470</v>
      </c>
      <c r="B3555">
        <v>246</v>
      </c>
    </row>
    <row r="3556" spans="1:2" x14ac:dyDescent="0.3">
      <c r="A3556" s="64">
        <v>177064066471</v>
      </c>
      <c r="B3556">
        <v>246</v>
      </c>
    </row>
    <row r="3557" spans="1:2" x14ac:dyDescent="0.3">
      <c r="A3557" s="64">
        <v>177064066700</v>
      </c>
      <c r="B3557">
        <v>460</v>
      </c>
    </row>
    <row r="3558" spans="1:2" x14ac:dyDescent="0.3">
      <c r="A3558" s="64">
        <v>177064066800</v>
      </c>
      <c r="B3558">
        <v>468</v>
      </c>
    </row>
    <row r="3559" spans="1:2" x14ac:dyDescent="0.3">
      <c r="A3559" s="64">
        <v>177064066801</v>
      </c>
      <c r="B3559">
        <v>468</v>
      </c>
    </row>
    <row r="3560" spans="1:2" x14ac:dyDescent="0.3">
      <c r="A3560" s="64">
        <v>177064066870</v>
      </c>
      <c r="B3560">
        <v>468</v>
      </c>
    </row>
    <row r="3561" spans="1:2" x14ac:dyDescent="0.3">
      <c r="A3561" s="64">
        <v>177064066970</v>
      </c>
      <c r="B3561">
        <v>209</v>
      </c>
    </row>
    <row r="3562" spans="1:2" x14ac:dyDescent="0.3">
      <c r="A3562" s="64">
        <v>177064067000</v>
      </c>
      <c r="B3562">
        <v>172</v>
      </c>
    </row>
    <row r="3563" spans="1:2" x14ac:dyDescent="0.3">
      <c r="A3563" s="64">
        <v>177064067200</v>
      </c>
      <c r="B3563">
        <v>209</v>
      </c>
    </row>
    <row r="3564" spans="1:2" x14ac:dyDescent="0.3">
      <c r="A3564" s="64">
        <v>177064067400</v>
      </c>
      <c r="B3564">
        <v>218</v>
      </c>
    </row>
    <row r="3565" spans="1:2" x14ac:dyDescent="0.3">
      <c r="A3565" s="64">
        <v>177064067700</v>
      </c>
      <c r="B3565">
        <v>160</v>
      </c>
    </row>
    <row r="3566" spans="1:2" x14ac:dyDescent="0.3">
      <c r="A3566" s="64">
        <v>177064068100</v>
      </c>
      <c r="B3566">
        <v>297</v>
      </c>
    </row>
    <row r="3567" spans="1:2" x14ac:dyDescent="0.3">
      <c r="A3567" s="64">
        <v>177064068300</v>
      </c>
      <c r="B3567">
        <v>215</v>
      </c>
    </row>
    <row r="3568" spans="1:2" x14ac:dyDescent="0.3">
      <c r="A3568" s="64">
        <v>177064068600</v>
      </c>
      <c r="B3568">
        <v>215</v>
      </c>
    </row>
    <row r="3569" spans="1:2" x14ac:dyDescent="0.3">
      <c r="A3569" s="64">
        <v>177064068601</v>
      </c>
      <c r="B3569">
        <v>215</v>
      </c>
    </row>
    <row r="3570" spans="1:2" x14ac:dyDescent="0.3">
      <c r="A3570" s="64">
        <v>177064068700</v>
      </c>
      <c r="B3570">
        <v>191</v>
      </c>
    </row>
    <row r="3571" spans="1:2" x14ac:dyDescent="0.3">
      <c r="A3571" s="64">
        <v>177064068800</v>
      </c>
      <c r="B3571">
        <v>297</v>
      </c>
    </row>
    <row r="3572" spans="1:2" x14ac:dyDescent="0.3">
      <c r="A3572" s="64">
        <v>177064068870</v>
      </c>
      <c r="B3572">
        <v>297</v>
      </c>
    </row>
    <row r="3573" spans="1:2" x14ac:dyDescent="0.3">
      <c r="A3573" s="64">
        <v>177064068970</v>
      </c>
      <c r="B3573">
        <v>156</v>
      </c>
    </row>
    <row r="3574" spans="1:2" x14ac:dyDescent="0.3">
      <c r="A3574" s="64">
        <v>177064068971</v>
      </c>
      <c r="B3574">
        <v>156</v>
      </c>
    </row>
    <row r="3575" spans="1:2" x14ac:dyDescent="0.3">
      <c r="A3575" s="64">
        <v>177064069000</v>
      </c>
      <c r="B3575">
        <v>381</v>
      </c>
    </row>
    <row r="3576" spans="1:2" x14ac:dyDescent="0.3">
      <c r="A3576" s="64">
        <v>177064069001</v>
      </c>
      <c r="B3576">
        <v>381</v>
      </c>
    </row>
    <row r="3577" spans="1:2" x14ac:dyDescent="0.3">
      <c r="A3577" s="64">
        <v>177064069100</v>
      </c>
      <c r="B3577">
        <v>215</v>
      </c>
    </row>
    <row r="3578" spans="1:2" x14ac:dyDescent="0.3">
      <c r="A3578" s="64">
        <v>177064069170</v>
      </c>
      <c r="B3578">
        <v>215</v>
      </c>
    </row>
    <row r="3579" spans="1:2" x14ac:dyDescent="0.3">
      <c r="A3579" s="64">
        <v>177064069171</v>
      </c>
      <c r="B3579">
        <v>215</v>
      </c>
    </row>
    <row r="3580" spans="1:2" x14ac:dyDescent="0.3">
      <c r="A3580" s="64">
        <v>177064069200</v>
      </c>
      <c r="B3580">
        <v>175</v>
      </c>
    </row>
    <row r="3581" spans="1:2" x14ac:dyDescent="0.3">
      <c r="A3581" s="64">
        <v>177064069400</v>
      </c>
      <c r="B3581">
        <v>217</v>
      </c>
    </row>
    <row r="3582" spans="1:2" x14ac:dyDescent="0.3">
      <c r="A3582" s="64">
        <v>177064069600</v>
      </c>
      <c r="B3582">
        <v>381</v>
      </c>
    </row>
    <row r="3583" spans="1:2" x14ac:dyDescent="0.3">
      <c r="A3583" s="64">
        <v>177064069601</v>
      </c>
      <c r="B3583">
        <v>381</v>
      </c>
    </row>
    <row r="3584" spans="1:2" x14ac:dyDescent="0.3">
      <c r="A3584" s="64">
        <v>177064069670</v>
      </c>
      <c r="B3584">
        <v>381</v>
      </c>
    </row>
    <row r="3585" spans="1:2" x14ac:dyDescent="0.3">
      <c r="A3585" s="64">
        <v>177064069671</v>
      </c>
      <c r="B3585">
        <v>381</v>
      </c>
    </row>
    <row r="3586" spans="1:2" x14ac:dyDescent="0.3">
      <c r="A3586" s="64">
        <v>177064069672</v>
      </c>
      <c r="B3586">
        <v>381</v>
      </c>
    </row>
    <row r="3587" spans="1:2" x14ac:dyDescent="0.3">
      <c r="A3587" s="64">
        <v>177064069900</v>
      </c>
      <c r="B3587">
        <v>217</v>
      </c>
    </row>
    <row r="3588" spans="1:2" x14ac:dyDescent="0.3">
      <c r="A3588" s="64">
        <v>177064070000</v>
      </c>
      <c r="B3588">
        <v>186</v>
      </c>
    </row>
    <row r="3589" spans="1:2" x14ac:dyDescent="0.3">
      <c r="A3589" s="64">
        <v>177064070070</v>
      </c>
      <c r="B3589">
        <v>186</v>
      </c>
    </row>
    <row r="3590" spans="1:2" x14ac:dyDescent="0.3">
      <c r="A3590" s="64">
        <v>177064070400</v>
      </c>
      <c r="B3590">
        <v>297</v>
      </c>
    </row>
    <row r="3591" spans="1:2" x14ac:dyDescent="0.3">
      <c r="A3591" s="64">
        <v>177064070500</v>
      </c>
      <c r="B3591">
        <v>190</v>
      </c>
    </row>
    <row r="3592" spans="1:2" x14ac:dyDescent="0.3">
      <c r="A3592" s="64">
        <v>177064070800</v>
      </c>
      <c r="B3592">
        <v>297</v>
      </c>
    </row>
    <row r="3593" spans="1:2" x14ac:dyDescent="0.3">
      <c r="A3593" s="64">
        <v>177064070900</v>
      </c>
      <c r="B3593">
        <v>196</v>
      </c>
    </row>
    <row r="3594" spans="1:2" x14ac:dyDescent="0.3">
      <c r="A3594" s="64">
        <v>177064071100</v>
      </c>
      <c r="B3594">
        <v>196</v>
      </c>
    </row>
    <row r="3595" spans="1:2" x14ac:dyDescent="0.3">
      <c r="A3595" s="64">
        <v>177064071101</v>
      </c>
      <c r="B3595">
        <v>196</v>
      </c>
    </row>
    <row r="3596" spans="1:2" x14ac:dyDescent="0.3">
      <c r="A3596" s="64">
        <v>177064071200</v>
      </c>
      <c r="B3596">
        <v>205</v>
      </c>
    </row>
    <row r="3597" spans="1:2" x14ac:dyDescent="0.3">
      <c r="A3597" s="64">
        <v>177064071201</v>
      </c>
      <c r="B3597">
        <v>205</v>
      </c>
    </row>
    <row r="3598" spans="1:2" x14ac:dyDescent="0.3">
      <c r="A3598" s="64">
        <v>177064071202</v>
      </c>
      <c r="B3598">
        <v>205</v>
      </c>
    </row>
    <row r="3599" spans="1:2" x14ac:dyDescent="0.3">
      <c r="A3599" s="64">
        <v>177064071203</v>
      </c>
      <c r="B3599">
        <v>205</v>
      </c>
    </row>
    <row r="3600" spans="1:2" x14ac:dyDescent="0.3">
      <c r="A3600" s="64">
        <v>177064071400</v>
      </c>
      <c r="B3600">
        <v>196</v>
      </c>
    </row>
    <row r="3601" spans="1:2" x14ac:dyDescent="0.3">
      <c r="A3601" s="64">
        <v>177064071700</v>
      </c>
      <c r="B3601">
        <v>212</v>
      </c>
    </row>
    <row r="3602" spans="1:2" x14ac:dyDescent="0.3">
      <c r="A3602" s="64">
        <v>177064071800</v>
      </c>
      <c r="B3602">
        <v>196</v>
      </c>
    </row>
    <row r="3603" spans="1:2" x14ac:dyDescent="0.3">
      <c r="A3603" s="64">
        <v>177064071900</v>
      </c>
      <c r="B3603">
        <v>212</v>
      </c>
    </row>
    <row r="3604" spans="1:2" x14ac:dyDescent="0.3">
      <c r="A3604" s="64">
        <v>177064072000</v>
      </c>
      <c r="B3604">
        <v>212</v>
      </c>
    </row>
    <row r="3605" spans="1:2" x14ac:dyDescent="0.3">
      <c r="A3605" s="64">
        <v>177064072200</v>
      </c>
      <c r="B3605">
        <v>212</v>
      </c>
    </row>
    <row r="3606" spans="1:2" x14ac:dyDescent="0.3">
      <c r="A3606" s="64">
        <v>177064072300</v>
      </c>
      <c r="B3606">
        <v>217</v>
      </c>
    </row>
    <row r="3607" spans="1:2" x14ac:dyDescent="0.3">
      <c r="A3607" s="64">
        <v>177064072400</v>
      </c>
      <c r="B3607">
        <v>240</v>
      </c>
    </row>
    <row r="3608" spans="1:2" x14ac:dyDescent="0.3">
      <c r="A3608" s="64">
        <v>177064072500</v>
      </c>
      <c r="B3608">
        <v>298</v>
      </c>
    </row>
    <row r="3609" spans="1:2" x14ac:dyDescent="0.3">
      <c r="A3609" s="64">
        <v>177064072570</v>
      </c>
      <c r="B3609">
        <v>298</v>
      </c>
    </row>
    <row r="3610" spans="1:2" x14ac:dyDescent="0.3">
      <c r="A3610" s="64">
        <v>177064072600</v>
      </c>
      <c r="B3610">
        <v>217</v>
      </c>
    </row>
    <row r="3611" spans="1:2" x14ac:dyDescent="0.3">
      <c r="A3611" s="64">
        <v>177064072800</v>
      </c>
      <c r="B3611">
        <v>278</v>
      </c>
    </row>
    <row r="3612" spans="1:2" x14ac:dyDescent="0.3">
      <c r="A3612" s="64">
        <v>177064072870</v>
      </c>
      <c r="B3612">
        <v>278</v>
      </c>
    </row>
    <row r="3613" spans="1:2" x14ac:dyDescent="0.3">
      <c r="A3613" s="64">
        <v>177064073370</v>
      </c>
      <c r="B3613">
        <v>200</v>
      </c>
    </row>
    <row r="3614" spans="1:2" x14ac:dyDescent="0.3">
      <c r="A3614" s="64">
        <v>177064073400</v>
      </c>
      <c r="B3614">
        <v>303</v>
      </c>
    </row>
    <row r="3615" spans="1:2" x14ac:dyDescent="0.3">
      <c r="A3615" s="64">
        <v>177064073500</v>
      </c>
      <c r="B3615">
        <v>204</v>
      </c>
    </row>
    <row r="3616" spans="1:2" x14ac:dyDescent="0.3">
      <c r="A3616" s="64">
        <v>177064073570</v>
      </c>
      <c r="B3616">
        <v>204</v>
      </c>
    </row>
    <row r="3617" spans="1:2" x14ac:dyDescent="0.3">
      <c r="A3617" s="64">
        <v>177064073600</v>
      </c>
      <c r="B3617">
        <v>278</v>
      </c>
    </row>
    <row r="3618" spans="1:2" x14ac:dyDescent="0.3">
      <c r="A3618" s="64">
        <v>177064073700</v>
      </c>
      <c r="B3618">
        <v>381</v>
      </c>
    </row>
    <row r="3619" spans="1:2" x14ac:dyDescent="0.3">
      <c r="A3619" s="64">
        <v>177064073701</v>
      </c>
      <c r="B3619">
        <v>381</v>
      </c>
    </row>
    <row r="3620" spans="1:2" x14ac:dyDescent="0.3">
      <c r="A3620" s="64">
        <v>177064073702</v>
      </c>
      <c r="B3620">
        <v>381</v>
      </c>
    </row>
    <row r="3621" spans="1:2" x14ac:dyDescent="0.3">
      <c r="A3621" s="64">
        <v>177064073800</v>
      </c>
      <c r="B3621">
        <v>395</v>
      </c>
    </row>
    <row r="3622" spans="1:2" x14ac:dyDescent="0.3">
      <c r="A3622" s="64">
        <v>177064073900</v>
      </c>
      <c r="B3622">
        <v>265</v>
      </c>
    </row>
    <row r="3623" spans="1:2" x14ac:dyDescent="0.3">
      <c r="A3623" s="64">
        <v>177064074000</v>
      </c>
      <c r="B3623">
        <v>395</v>
      </c>
    </row>
    <row r="3624" spans="1:2" x14ac:dyDescent="0.3">
      <c r="A3624" s="64">
        <v>177064074100</v>
      </c>
      <c r="B3624">
        <v>279</v>
      </c>
    </row>
    <row r="3625" spans="1:2" x14ac:dyDescent="0.3">
      <c r="A3625" s="64">
        <v>177064074101</v>
      </c>
      <c r="B3625">
        <v>279</v>
      </c>
    </row>
    <row r="3626" spans="1:2" x14ac:dyDescent="0.3">
      <c r="A3626" s="64">
        <v>177064074170</v>
      </c>
      <c r="B3626">
        <v>279</v>
      </c>
    </row>
    <row r="3627" spans="1:2" x14ac:dyDescent="0.3">
      <c r="A3627" s="64">
        <v>177064074171</v>
      </c>
      <c r="B3627">
        <v>279</v>
      </c>
    </row>
    <row r="3628" spans="1:2" x14ac:dyDescent="0.3">
      <c r="A3628" s="64">
        <v>177064074500</v>
      </c>
      <c r="B3628">
        <v>150</v>
      </c>
    </row>
    <row r="3629" spans="1:2" x14ac:dyDescent="0.3">
      <c r="A3629" s="64">
        <v>177064074501</v>
      </c>
      <c r="B3629">
        <v>155</v>
      </c>
    </row>
    <row r="3630" spans="1:2" x14ac:dyDescent="0.3">
      <c r="A3630" s="64">
        <v>177064074600</v>
      </c>
      <c r="B3630">
        <v>395</v>
      </c>
    </row>
    <row r="3631" spans="1:2" x14ac:dyDescent="0.3">
      <c r="A3631" s="64">
        <v>177064074700</v>
      </c>
      <c r="B3631">
        <v>181</v>
      </c>
    </row>
    <row r="3632" spans="1:2" x14ac:dyDescent="0.3">
      <c r="A3632" s="64">
        <v>177064074701</v>
      </c>
      <c r="B3632">
        <v>181</v>
      </c>
    </row>
    <row r="3633" spans="1:2" x14ac:dyDescent="0.3">
      <c r="A3633" s="64">
        <v>177064074800</v>
      </c>
      <c r="B3633">
        <v>279</v>
      </c>
    </row>
    <row r="3634" spans="1:2" x14ac:dyDescent="0.3">
      <c r="A3634" s="64">
        <v>177064074801</v>
      </c>
      <c r="B3634">
        <v>279</v>
      </c>
    </row>
    <row r="3635" spans="1:2" x14ac:dyDescent="0.3">
      <c r="A3635" s="64">
        <v>177064074900</v>
      </c>
      <c r="B3635">
        <v>150</v>
      </c>
    </row>
    <row r="3636" spans="1:2" x14ac:dyDescent="0.3">
      <c r="A3636" s="64">
        <v>177064075000</v>
      </c>
      <c r="B3636">
        <v>395</v>
      </c>
    </row>
    <row r="3637" spans="1:2" x14ac:dyDescent="0.3">
      <c r="A3637" s="64">
        <v>177064075270</v>
      </c>
      <c r="B3637">
        <v>365</v>
      </c>
    </row>
    <row r="3638" spans="1:2" x14ac:dyDescent="0.3">
      <c r="A3638" s="64">
        <v>177064075600</v>
      </c>
      <c r="B3638">
        <v>173</v>
      </c>
    </row>
    <row r="3639" spans="1:2" x14ac:dyDescent="0.3">
      <c r="A3639" s="64">
        <v>177064075601</v>
      </c>
      <c r="B3639">
        <v>173</v>
      </c>
    </row>
    <row r="3640" spans="1:2" x14ac:dyDescent="0.3">
      <c r="A3640" s="64">
        <v>177064075700</v>
      </c>
      <c r="B3640">
        <v>181</v>
      </c>
    </row>
    <row r="3641" spans="1:2" x14ac:dyDescent="0.3">
      <c r="A3641" s="64">
        <v>177064075701</v>
      </c>
      <c r="B3641">
        <v>181</v>
      </c>
    </row>
    <row r="3642" spans="1:2" x14ac:dyDescent="0.3">
      <c r="A3642" s="64">
        <v>177064075800</v>
      </c>
      <c r="B3642">
        <v>181</v>
      </c>
    </row>
    <row r="3643" spans="1:2" x14ac:dyDescent="0.3">
      <c r="A3643" s="64">
        <v>177064075801</v>
      </c>
      <c r="B3643">
        <v>181</v>
      </c>
    </row>
    <row r="3644" spans="1:2" x14ac:dyDescent="0.3">
      <c r="A3644" s="64">
        <v>177064075802</v>
      </c>
      <c r="B3644">
        <v>180</v>
      </c>
    </row>
    <row r="3645" spans="1:2" x14ac:dyDescent="0.3">
      <c r="A3645" s="64">
        <v>177064076070</v>
      </c>
      <c r="B3645">
        <v>365</v>
      </c>
    </row>
    <row r="3646" spans="1:2" x14ac:dyDescent="0.3">
      <c r="A3646" s="64">
        <v>177064076200</v>
      </c>
      <c r="B3646">
        <v>225</v>
      </c>
    </row>
    <row r="3647" spans="1:2" x14ac:dyDescent="0.3">
      <c r="A3647" s="64">
        <v>177064076470</v>
      </c>
      <c r="B3647">
        <v>365</v>
      </c>
    </row>
    <row r="3648" spans="1:2" x14ac:dyDescent="0.3">
      <c r="A3648" s="64">
        <v>177064076500</v>
      </c>
      <c r="B3648">
        <v>186</v>
      </c>
    </row>
    <row r="3649" spans="1:2" x14ac:dyDescent="0.3">
      <c r="A3649" s="64">
        <v>177064076600</v>
      </c>
      <c r="B3649">
        <v>181</v>
      </c>
    </row>
    <row r="3650" spans="1:2" x14ac:dyDescent="0.3">
      <c r="A3650" s="64">
        <v>177064076601</v>
      </c>
      <c r="B3650">
        <v>181</v>
      </c>
    </row>
    <row r="3651" spans="1:2" x14ac:dyDescent="0.3">
      <c r="A3651" s="64">
        <v>177064077070</v>
      </c>
      <c r="B3651">
        <v>204</v>
      </c>
    </row>
    <row r="3652" spans="1:2" x14ac:dyDescent="0.3">
      <c r="A3652" s="64">
        <v>177064077071</v>
      </c>
      <c r="B3652">
        <v>204</v>
      </c>
    </row>
    <row r="3653" spans="1:2" x14ac:dyDescent="0.3">
      <c r="A3653" s="64">
        <v>177064077072</v>
      </c>
      <c r="B3653">
        <v>204</v>
      </c>
    </row>
    <row r="3654" spans="1:2" x14ac:dyDescent="0.3">
      <c r="A3654" s="64">
        <v>177064077073</v>
      </c>
      <c r="B3654">
        <v>204</v>
      </c>
    </row>
    <row r="3655" spans="1:2" x14ac:dyDescent="0.3">
      <c r="A3655" s="64">
        <v>177064077200</v>
      </c>
      <c r="B3655">
        <v>318</v>
      </c>
    </row>
    <row r="3656" spans="1:2" x14ac:dyDescent="0.3">
      <c r="A3656" s="64">
        <v>177064077270</v>
      </c>
      <c r="B3656">
        <v>318</v>
      </c>
    </row>
    <row r="3657" spans="1:2" x14ac:dyDescent="0.3">
      <c r="A3657" s="64">
        <v>177064077271</v>
      </c>
      <c r="B3657">
        <v>318</v>
      </c>
    </row>
    <row r="3658" spans="1:2" x14ac:dyDescent="0.3">
      <c r="A3658" s="64">
        <v>177064077272</v>
      </c>
      <c r="B3658">
        <v>318</v>
      </c>
    </row>
    <row r="3659" spans="1:2" x14ac:dyDescent="0.3">
      <c r="A3659" s="64">
        <v>177064077400</v>
      </c>
      <c r="B3659">
        <v>150</v>
      </c>
    </row>
    <row r="3660" spans="1:2" x14ac:dyDescent="0.3">
      <c r="A3660" s="64">
        <v>177064077500</v>
      </c>
      <c r="B3660">
        <v>182</v>
      </c>
    </row>
    <row r="3661" spans="1:2" x14ac:dyDescent="0.3">
      <c r="A3661" s="64">
        <v>177064077600</v>
      </c>
      <c r="B3661">
        <v>150</v>
      </c>
    </row>
    <row r="3662" spans="1:2" x14ac:dyDescent="0.3">
      <c r="A3662" s="64">
        <v>177064077700</v>
      </c>
      <c r="B3662">
        <v>150</v>
      </c>
    </row>
    <row r="3663" spans="1:2" x14ac:dyDescent="0.3">
      <c r="A3663" s="64">
        <v>177064077800</v>
      </c>
      <c r="B3663">
        <v>217</v>
      </c>
    </row>
    <row r="3664" spans="1:2" x14ac:dyDescent="0.3">
      <c r="A3664" s="64">
        <v>177064077801</v>
      </c>
      <c r="B3664">
        <v>217</v>
      </c>
    </row>
    <row r="3665" spans="1:2" x14ac:dyDescent="0.3">
      <c r="A3665" s="64">
        <v>177064077802</v>
      </c>
      <c r="B3665">
        <v>219</v>
      </c>
    </row>
    <row r="3666" spans="1:2" x14ac:dyDescent="0.3">
      <c r="A3666" s="64">
        <v>177064077900</v>
      </c>
      <c r="B3666">
        <v>219</v>
      </c>
    </row>
    <row r="3667" spans="1:2" x14ac:dyDescent="0.3">
      <c r="A3667" s="64">
        <v>177064077901</v>
      </c>
      <c r="B3667">
        <v>219</v>
      </c>
    </row>
    <row r="3668" spans="1:2" x14ac:dyDescent="0.3">
      <c r="A3668" s="64">
        <v>177064078000</v>
      </c>
      <c r="B3668">
        <v>310</v>
      </c>
    </row>
    <row r="3669" spans="1:2" x14ac:dyDescent="0.3">
      <c r="A3669" s="64">
        <v>177064078001</v>
      </c>
      <c r="B3669">
        <v>313</v>
      </c>
    </row>
    <row r="3670" spans="1:2" x14ac:dyDescent="0.3">
      <c r="A3670" s="64">
        <v>177064078070</v>
      </c>
      <c r="B3670">
        <v>313</v>
      </c>
    </row>
    <row r="3671" spans="1:2" x14ac:dyDescent="0.3">
      <c r="A3671" s="64">
        <v>177064078200</v>
      </c>
      <c r="B3671">
        <v>185</v>
      </c>
    </row>
    <row r="3672" spans="1:2" x14ac:dyDescent="0.3">
      <c r="A3672" s="64">
        <v>177064078500</v>
      </c>
      <c r="B3672">
        <v>173</v>
      </c>
    </row>
    <row r="3673" spans="1:2" x14ac:dyDescent="0.3">
      <c r="A3673" s="64">
        <v>177064078700</v>
      </c>
      <c r="B3673">
        <v>365</v>
      </c>
    </row>
    <row r="3674" spans="1:2" x14ac:dyDescent="0.3">
      <c r="A3674" s="64">
        <v>177064078800</v>
      </c>
      <c r="B3674">
        <v>180</v>
      </c>
    </row>
    <row r="3675" spans="1:2" x14ac:dyDescent="0.3">
      <c r="A3675" s="64">
        <v>177064079000</v>
      </c>
      <c r="B3675">
        <v>229</v>
      </c>
    </row>
    <row r="3676" spans="1:2" x14ac:dyDescent="0.3">
      <c r="A3676" s="64">
        <v>177064079270</v>
      </c>
      <c r="B3676">
        <v>175</v>
      </c>
    </row>
    <row r="3677" spans="1:2" x14ac:dyDescent="0.3">
      <c r="A3677" s="64">
        <v>177064079271</v>
      </c>
      <c r="B3677">
        <v>175</v>
      </c>
    </row>
    <row r="3678" spans="1:2" x14ac:dyDescent="0.3">
      <c r="A3678" s="64">
        <v>177064079300</v>
      </c>
      <c r="B3678">
        <v>381</v>
      </c>
    </row>
    <row r="3679" spans="1:2" x14ac:dyDescent="0.3">
      <c r="A3679" s="64">
        <v>177064079400</v>
      </c>
      <c r="B3679">
        <v>180</v>
      </c>
    </row>
    <row r="3680" spans="1:2" x14ac:dyDescent="0.3">
      <c r="A3680" s="64">
        <v>177064079500</v>
      </c>
      <c r="B3680">
        <v>221</v>
      </c>
    </row>
    <row r="3681" spans="1:2" x14ac:dyDescent="0.3">
      <c r="A3681" s="64">
        <v>177064079600</v>
      </c>
      <c r="B3681">
        <v>180</v>
      </c>
    </row>
    <row r="3682" spans="1:2" x14ac:dyDescent="0.3">
      <c r="A3682" s="64">
        <v>177064079800</v>
      </c>
      <c r="B3682">
        <v>327</v>
      </c>
    </row>
    <row r="3683" spans="1:2" x14ac:dyDescent="0.3">
      <c r="A3683" s="64">
        <v>177064079900</v>
      </c>
      <c r="B3683">
        <v>180</v>
      </c>
    </row>
    <row r="3684" spans="1:2" x14ac:dyDescent="0.3">
      <c r="A3684" s="64">
        <v>177064080100</v>
      </c>
      <c r="B3684">
        <v>325</v>
      </c>
    </row>
    <row r="3685" spans="1:2" x14ac:dyDescent="0.3">
      <c r="A3685" s="64">
        <v>177064080200</v>
      </c>
      <c r="B3685">
        <v>533</v>
      </c>
    </row>
    <row r="3686" spans="1:2" x14ac:dyDescent="0.3">
      <c r="A3686" s="64">
        <v>177064080400</v>
      </c>
      <c r="B3686">
        <v>180</v>
      </c>
    </row>
    <row r="3687" spans="1:2" x14ac:dyDescent="0.3">
      <c r="A3687" s="64">
        <v>177064080500</v>
      </c>
      <c r="B3687">
        <v>175</v>
      </c>
    </row>
    <row r="3688" spans="1:2" x14ac:dyDescent="0.3">
      <c r="A3688" s="64">
        <v>177064080501</v>
      </c>
      <c r="B3688">
        <v>175</v>
      </c>
    </row>
    <row r="3689" spans="1:2" x14ac:dyDescent="0.3">
      <c r="A3689" s="64">
        <v>177064080700</v>
      </c>
      <c r="B3689">
        <v>180</v>
      </c>
    </row>
    <row r="3690" spans="1:2" x14ac:dyDescent="0.3">
      <c r="A3690" s="64">
        <v>177064080800</v>
      </c>
      <c r="B3690">
        <v>180</v>
      </c>
    </row>
    <row r="3691" spans="1:2" x14ac:dyDescent="0.3">
      <c r="A3691" s="64">
        <v>177064080801</v>
      </c>
      <c r="B3691">
        <v>180</v>
      </c>
    </row>
    <row r="3692" spans="1:2" x14ac:dyDescent="0.3">
      <c r="A3692" s="64">
        <v>177064080802</v>
      </c>
      <c r="B3692">
        <v>180</v>
      </c>
    </row>
    <row r="3693" spans="1:2" x14ac:dyDescent="0.3">
      <c r="A3693" s="64">
        <v>177064080900</v>
      </c>
      <c r="B3693">
        <v>194</v>
      </c>
    </row>
    <row r="3694" spans="1:2" x14ac:dyDescent="0.3">
      <c r="A3694" s="64">
        <v>177064080901</v>
      </c>
      <c r="B3694">
        <v>194</v>
      </c>
    </row>
    <row r="3695" spans="1:2" x14ac:dyDescent="0.3">
      <c r="A3695" s="64">
        <v>177064081300</v>
      </c>
      <c r="B3695">
        <v>313</v>
      </c>
    </row>
    <row r="3696" spans="1:2" x14ac:dyDescent="0.3">
      <c r="A3696" s="64">
        <v>177064081301</v>
      </c>
      <c r="B3696">
        <v>313</v>
      </c>
    </row>
    <row r="3697" spans="1:2" x14ac:dyDescent="0.3">
      <c r="A3697" s="64">
        <v>177064081400</v>
      </c>
      <c r="B3697">
        <v>313</v>
      </c>
    </row>
    <row r="3698" spans="1:2" x14ac:dyDescent="0.3">
      <c r="A3698" s="64">
        <v>177064081600</v>
      </c>
      <c r="B3698">
        <v>206</v>
      </c>
    </row>
    <row r="3699" spans="1:2" x14ac:dyDescent="0.3">
      <c r="A3699" s="64">
        <v>177064081800</v>
      </c>
      <c r="B3699">
        <v>215</v>
      </c>
    </row>
    <row r="3700" spans="1:2" x14ac:dyDescent="0.3">
      <c r="A3700" s="64">
        <v>177064081801</v>
      </c>
      <c r="B3700">
        <v>215</v>
      </c>
    </row>
    <row r="3701" spans="1:2" x14ac:dyDescent="0.3">
      <c r="A3701" s="64">
        <v>177064082100</v>
      </c>
      <c r="B3701">
        <v>227</v>
      </c>
    </row>
    <row r="3702" spans="1:2" x14ac:dyDescent="0.3">
      <c r="A3702" s="64">
        <v>177064082300</v>
      </c>
      <c r="B3702">
        <v>155</v>
      </c>
    </row>
    <row r="3703" spans="1:2" x14ac:dyDescent="0.3">
      <c r="A3703" s="64">
        <v>177064082400</v>
      </c>
      <c r="B3703">
        <v>197</v>
      </c>
    </row>
    <row r="3704" spans="1:2" x14ac:dyDescent="0.3">
      <c r="A3704" s="64">
        <v>177064082500</v>
      </c>
      <c r="B3704">
        <v>207</v>
      </c>
    </row>
    <row r="3705" spans="1:2" x14ac:dyDescent="0.3">
      <c r="A3705" s="64">
        <v>177064082700</v>
      </c>
      <c r="B3705">
        <v>158</v>
      </c>
    </row>
    <row r="3706" spans="1:2" x14ac:dyDescent="0.3">
      <c r="A3706" s="64">
        <v>177064082800</v>
      </c>
      <c r="B3706">
        <v>327</v>
      </c>
    </row>
    <row r="3707" spans="1:2" x14ac:dyDescent="0.3">
      <c r="A3707" s="64">
        <v>177064082801</v>
      </c>
      <c r="B3707">
        <v>327</v>
      </c>
    </row>
    <row r="3708" spans="1:2" x14ac:dyDescent="0.3">
      <c r="A3708" s="64">
        <v>177064082900</v>
      </c>
      <c r="B3708">
        <v>327</v>
      </c>
    </row>
    <row r="3709" spans="1:2" x14ac:dyDescent="0.3">
      <c r="A3709" s="64">
        <v>177064082901</v>
      </c>
      <c r="B3709">
        <v>323</v>
      </c>
    </row>
    <row r="3710" spans="1:2" x14ac:dyDescent="0.3">
      <c r="A3710" s="64">
        <v>177064082902</v>
      </c>
      <c r="B3710">
        <v>323</v>
      </c>
    </row>
    <row r="3711" spans="1:2" x14ac:dyDescent="0.3">
      <c r="A3711" s="64">
        <v>177064083000</v>
      </c>
      <c r="B3711">
        <v>327</v>
      </c>
    </row>
    <row r="3712" spans="1:2" x14ac:dyDescent="0.3">
      <c r="A3712" s="64">
        <v>177064083001</v>
      </c>
      <c r="B3712">
        <v>327</v>
      </c>
    </row>
    <row r="3713" spans="1:2" x14ac:dyDescent="0.3">
      <c r="A3713" s="64">
        <v>177064083200</v>
      </c>
      <c r="B3713">
        <v>327</v>
      </c>
    </row>
    <row r="3714" spans="1:2" x14ac:dyDescent="0.3">
      <c r="A3714" s="64">
        <v>177064083201</v>
      </c>
      <c r="B3714">
        <v>327</v>
      </c>
    </row>
    <row r="3715" spans="1:2" x14ac:dyDescent="0.3">
      <c r="A3715" s="64">
        <v>177064083300</v>
      </c>
      <c r="B3715">
        <v>327</v>
      </c>
    </row>
    <row r="3716" spans="1:2" x14ac:dyDescent="0.3">
      <c r="A3716" s="64">
        <v>177064083301</v>
      </c>
      <c r="B3716">
        <v>323</v>
      </c>
    </row>
    <row r="3717" spans="1:2" x14ac:dyDescent="0.3">
      <c r="A3717" s="64">
        <v>177064083400</v>
      </c>
      <c r="B3717">
        <v>302</v>
      </c>
    </row>
    <row r="3718" spans="1:2" x14ac:dyDescent="0.3">
      <c r="A3718" s="64">
        <v>177064083401</v>
      </c>
      <c r="B3718">
        <v>302</v>
      </c>
    </row>
    <row r="3719" spans="1:2" x14ac:dyDescent="0.3">
      <c r="A3719" s="64">
        <v>177064083402</v>
      </c>
      <c r="B3719">
        <v>302</v>
      </c>
    </row>
    <row r="3720" spans="1:2" x14ac:dyDescent="0.3">
      <c r="A3720" s="64">
        <v>177064083700</v>
      </c>
      <c r="B3720">
        <v>327</v>
      </c>
    </row>
    <row r="3721" spans="1:2" x14ac:dyDescent="0.3">
      <c r="A3721" s="64">
        <v>177064083701</v>
      </c>
      <c r="B3721">
        <v>327</v>
      </c>
    </row>
    <row r="3722" spans="1:2" x14ac:dyDescent="0.3">
      <c r="A3722" s="64">
        <v>177064083702</v>
      </c>
      <c r="B3722">
        <v>327</v>
      </c>
    </row>
    <row r="3723" spans="1:2" x14ac:dyDescent="0.3">
      <c r="A3723" s="64">
        <v>177064083800</v>
      </c>
      <c r="B3723">
        <v>155</v>
      </c>
    </row>
    <row r="3724" spans="1:2" x14ac:dyDescent="0.3">
      <c r="A3724" s="64">
        <v>177064084000</v>
      </c>
      <c r="B3724">
        <v>201</v>
      </c>
    </row>
    <row r="3725" spans="1:2" x14ac:dyDescent="0.3">
      <c r="A3725" s="64">
        <v>177064084100</v>
      </c>
      <c r="B3725">
        <v>170</v>
      </c>
    </row>
    <row r="3726" spans="1:2" x14ac:dyDescent="0.3">
      <c r="A3726" s="64">
        <v>177064084400</v>
      </c>
      <c r="B3726">
        <v>388</v>
      </c>
    </row>
    <row r="3727" spans="1:2" x14ac:dyDescent="0.3">
      <c r="A3727" s="64">
        <v>177064084401</v>
      </c>
      <c r="B3727">
        <v>388</v>
      </c>
    </row>
    <row r="3728" spans="1:2" x14ac:dyDescent="0.3">
      <c r="A3728" s="64">
        <v>177064084500</v>
      </c>
      <c r="B3728">
        <v>262</v>
      </c>
    </row>
    <row r="3729" spans="1:2" x14ac:dyDescent="0.3">
      <c r="A3729" s="64">
        <v>177064084501</v>
      </c>
      <c r="B3729">
        <v>262</v>
      </c>
    </row>
    <row r="3730" spans="1:2" x14ac:dyDescent="0.3">
      <c r="A3730" s="64">
        <v>177064084600</v>
      </c>
      <c r="B3730">
        <v>303</v>
      </c>
    </row>
    <row r="3731" spans="1:2" x14ac:dyDescent="0.3">
      <c r="A3731" s="64">
        <v>177064084601</v>
      </c>
      <c r="B3731">
        <v>303</v>
      </c>
    </row>
    <row r="3732" spans="1:2" x14ac:dyDescent="0.3">
      <c r="A3732" s="64">
        <v>177064084602</v>
      </c>
      <c r="B3732">
        <v>303</v>
      </c>
    </row>
    <row r="3733" spans="1:2" x14ac:dyDescent="0.3">
      <c r="A3733" s="64">
        <v>177064084700</v>
      </c>
      <c r="B3733">
        <v>329</v>
      </c>
    </row>
    <row r="3734" spans="1:2" x14ac:dyDescent="0.3">
      <c r="A3734" s="64">
        <v>177064084701</v>
      </c>
      <c r="B3734">
        <v>340</v>
      </c>
    </row>
    <row r="3735" spans="1:2" x14ac:dyDescent="0.3">
      <c r="A3735" s="64">
        <v>177064084702</v>
      </c>
      <c r="B3735">
        <v>329</v>
      </c>
    </row>
    <row r="3736" spans="1:2" x14ac:dyDescent="0.3">
      <c r="A3736" s="64">
        <v>177064084900</v>
      </c>
      <c r="B3736">
        <v>153</v>
      </c>
    </row>
    <row r="3737" spans="1:2" x14ac:dyDescent="0.3">
      <c r="A3737" s="64">
        <v>177064085000</v>
      </c>
      <c r="B3737">
        <v>215</v>
      </c>
    </row>
    <row r="3738" spans="1:2" x14ac:dyDescent="0.3">
      <c r="A3738" s="64">
        <v>177064085100</v>
      </c>
      <c r="B3738">
        <v>262</v>
      </c>
    </row>
    <row r="3739" spans="1:2" x14ac:dyDescent="0.3">
      <c r="A3739" s="64">
        <v>177064085200</v>
      </c>
      <c r="B3739">
        <v>152</v>
      </c>
    </row>
    <row r="3740" spans="1:2" x14ac:dyDescent="0.3">
      <c r="A3740" s="64">
        <v>177064085201</v>
      </c>
      <c r="B3740">
        <v>152</v>
      </c>
    </row>
    <row r="3741" spans="1:2" x14ac:dyDescent="0.3">
      <c r="A3741" s="64">
        <v>177064085400</v>
      </c>
      <c r="B3741">
        <v>165</v>
      </c>
    </row>
    <row r="3742" spans="1:2" x14ac:dyDescent="0.3">
      <c r="A3742" s="64">
        <v>177064085500</v>
      </c>
      <c r="B3742">
        <v>320</v>
      </c>
    </row>
    <row r="3743" spans="1:2" x14ac:dyDescent="0.3">
      <c r="A3743" s="64">
        <v>177064085600</v>
      </c>
      <c r="B3743">
        <v>155</v>
      </c>
    </row>
    <row r="3744" spans="1:2" x14ac:dyDescent="0.3">
      <c r="A3744" s="64">
        <v>177064085601</v>
      </c>
      <c r="B3744">
        <v>155</v>
      </c>
    </row>
    <row r="3745" spans="1:2" x14ac:dyDescent="0.3">
      <c r="A3745" s="64">
        <v>177064085700</v>
      </c>
      <c r="B3745">
        <v>320</v>
      </c>
    </row>
    <row r="3746" spans="1:2" x14ac:dyDescent="0.3">
      <c r="A3746" s="64">
        <v>177064085701</v>
      </c>
      <c r="B3746">
        <v>320</v>
      </c>
    </row>
    <row r="3747" spans="1:2" x14ac:dyDescent="0.3">
      <c r="A3747" s="64">
        <v>177064085702</v>
      </c>
      <c r="B3747">
        <v>320</v>
      </c>
    </row>
    <row r="3748" spans="1:2" x14ac:dyDescent="0.3">
      <c r="A3748" s="64">
        <v>177064085800</v>
      </c>
      <c r="B3748">
        <v>170</v>
      </c>
    </row>
    <row r="3749" spans="1:2" x14ac:dyDescent="0.3">
      <c r="A3749" s="64">
        <v>177064085900</v>
      </c>
      <c r="B3749">
        <v>155</v>
      </c>
    </row>
    <row r="3750" spans="1:2" x14ac:dyDescent="0.3">
      <c r="A3750" s="64">
        <v>177064086000</v>
      </c>
      <c r="B3750">
        <v>170</v>
      </c>
    </row>
    <row r="3751" spans="1:2" x14ac:dyDescent="0.3">
      <c r="A3751" s="64">
        <v>177064086100</v>
      </c>
      <c r="B3751">
        <v>262</v>
      </c>
    </row>
    <row r="3752" spans="1:2" x14ac:dyDescent="0.3">
      <c r="A3752" s="64">
        <v>177064086101</v>
      </c>
      <c r="B3752">
        <v>262</v>
      </c>
    </row>
    <row r="3753" spans="1:2" x14ac:dyDescent="0.3">
      <c r="A3753" s="64">
        <v>177064086200</v>
      </c>
      <c r="B3753">
        <v>320</v>
      </c>
    </row>
    <row r="3754" spans="1:2" x14ac:dyDescent="0.3">
      <c r="A3754" s="64">
        <v>177064086400</v>
      </c>
      <c r="B3754">
        <v>155</v>
      </c>
    </row>
    <row r="3755" spans="1:2" x14ac:dyDescent="0.3">
      <c r="A3755" s="64">
        <v>177064086500</v>
      </c>
      <c r="B3755">
        <v>302</v>
      </c>
    </row>
    <row r="3756" spans="1:2" x14ac:dyDescent="0.3">
      <c r="A3756" s="64">
        <v>177064086600</v>
      </c>
      <c r="B3756">
        <v>388</v>
      </c>
    </row>
    <row r="3757" spans="1:2" x14ac:dyDescent="0.3">
      <c r="A3757" s="64">
        <v>177064086900</v>
      </c>
      <c r="B3757">
        <v>170</v>
      </c>
    </row>
    <row r="3758" spans="1:2" x14ac:dyDescent="0.3">
      <c r="A3758" s="64">
        <v>177064086901</v>
      </c>
      <c r="B3758">
        <v>170</v>
      </c>
    </row>
    <row r="3759" spans="1:2" x14ac:dyDescent="0.3">
      <c r="A3759" s="64">
        <v>177064086902</v>
      </c>
      <c r="B3759">
        <v>173</v>
      </c>
    </row>
    <row r="3760" spans="1:2" x14ac:dyDescent="0.3">
      <c r="A3760" s="64">
        <v>177064086903</v>
      </c>
      <c r="B3760">
        <v>173</v>
      </c>
    </row>
    <row r="3761" spans="1:2" x14ac:dyDescent="0.3">
      <c r="A3761" s="64">
        <v>177064086904</v>
      </c>
      <c r="B3761">
        <v>173</v>
      </c>
    </row>
    <row r="3762" spans="1:2" x14ac:dyDescent="0.3">
      <c r="A3762" s="64">
        <v>177064087000</v>
      </c>
      <c r="B3762">
        <v>310</v>
      </c>
    </row>
    <row r="3763" spans="1:2" x14ac:dyDescent="0.3">
      <c r="A3763" s="64">
        <v>177064087100</v>
      </c>
      <c r="B3763">
        <v>180</v>
      </c>
    </row>
    <row r="3764" spans="1:2" x14ac:dyDescent="0.3">
      <c r="A3764" s="64">
        <v>177064087400</v>
      </c>
      <c r="B3764">
        <v>170</v>
      </c>
    </row>
    <row r="3765" spans="1:2" x14ac:dyDescent="0.3">
      <c r="A3765" s="64">
        <v>177064087500</v>
      </c>
      <c r="B3765">
        <v>262</v>
      </c>
    </row>
    <row r="3766" spans="1:2" x14ac:dyDescent="0.3">
      <c r="A3766" s="64">
        <v>177064087600</v>
      </c>
      <c r="B3766">
        <v>180</v>
      </c>
    </row>
    <row r="3767" spans="1:2" x14ac:dyDescent="0.3">
      <c r="A3767" s="64">
        <v>177064087800</v>
      </c>
      <c r="B3767">
        <v>170</v>
      </c>
    </row>
    <row r="3768" spans="1:2" x14ac:dyDescent="0.3">
      <c r="A3768" s="64">
        <v>177064087900</v>
      </c>
      <c r="B3768">
        <v>272</v>
      </c>
    </row>
    <row r="3769" spans="1:2" x14ac:dyDescent="0.3">
      <c r="A3769" s="64">
        <v>177064087901</v>
      </c>
      <c r="B3769">
        <v>272</v>
      </c>
    </row>
    <row r="3770" spans="1:2" x14ac:dyDescent="0.3">
      <c r="A3770" s="64">
        <v>177064089000</v>
      </c>
      <c r="B3770">
        <v>262</v>
      </c>
    </row>
    <row r="3771" spans="1:2" x14ac:dyDescent="0.3">
      <c r="A3771" s="64">
        <v>177064089100</v>
      </c>
      <c r="B3771">
        <v>297</v>
      </c>
    </row>
    <row r="3772" spans="1:2" x14ac:dyDescent="0.3">
      <c r="A3772" s="64">
        <v>177064089101</v>
      </c>
      <c r="B3772">
        <v>297</v>
      </c>
    </row>
    <row r="3773" spans="1:2" x14ac:dyDescent="0.3">
      <c r="A3773" s="64">
        <v>177064089300</v>
      </c>
      <c r="B3773">
        <v>170</v>
      </c>
    </row>
    <row r="3774" spans="1:2" x14ac:dyDescent="0.3">
      <c r="A3774" s="64">
        <v>177064089500</v>
      </c>
      <c r="B3774">
        <v>297</v>
      </c>
    </row>
    <row r="3775" spans="1:2" x14ac:dyDescent="0.3">
      <c r="A3775" s="64">
        <v>177064089501</v>
      </c>
      <c r="B3775">
        <v>297</v>
      </c>
    </row>
    <row r="3776" spans="1:2" x14ac:dyDescent="0.3">
      <c r="A3776" s="64">
        <v>177064089600</v>
      </c>
      <c r="B3776">
        <v>306</v>
      </c>
    </row>
    <row r="3777" spans="1:2" x14ac:dyDescent="0.3">
      <c r="A3777" s="64">
        <v>177064089601</v>
      </c>
      <c r="B3777">
        <v>306</v>
      </c>
    </row>
    <row r="3778" spans="1:2" x14ac:dyDescent="0.3">
      <c r="A3778" s="64">
        <v>177064089900</v>
      </c>
      <c r="B3778">
        <v>389</v>
      </c>
    </row>
    <row r="3779" spans="1:2" x14ac:dyDescent="0.3">
      <c r="A3779" s="64">
        <v>177064090000</v>
      </c>
      <c r="B3779">
        <v>208</v>
      </c>
    </row>
    <row r="3780" spans="1:2" x14ac:dyDescent="0.3">
      <c r="A3780" s="64">
        <v>177064090100</v>
      </c>
      <c r="B3780">
        <v>388</v>
      </c>
    </row>
    <row r="3781" spans="1:2" x14ac:dyDescent="0.3">
      <c r="A3781" s="64">
        <v>177064090200</v>
      </c>
      <c r="B3781">
        <v>208</v>
      </c>
    </row>
    <row r="3782" spans="1:2" x14ac:dyDescent="0.3">
      <c r="A3782" s="64">
        <v>177064090201</v>
      </c>
      <c r="B3782">
        <v>208</v>
      </c>
    </row>
    <row r="3783" spans="1:2" x14ac:dyDescent="0.3">
      <c r="A3783" s="64">
        <v>177064090300</v>
      </c>
      <c r="B3783">
        <v>208</v>
      </c>
    </row>
    <row r="3784" spans="1:2" x14ac:dyDescent="0.3">
      <c r="A3784" s="64">
        <v>177064090500</v>
      </c>
      <c r="B3784">
        <v>208</v>
      </c>
    </row>
    <row r="3785" spans="1:2" x14ac:dyDescent="0.3">
      <c r="A3785" s="64">
        <v>177064090501</v>
      </c>
      <c r="B3785">
        <v>208</v>
      </c>
    </row>
    <row r="3786" spans="1:2" x14ac:dyDescent="0.3">
      <c r="A3786" s="64">
        <v>177064090600</v>
      </c>
      <c r="B3786">
        <v>303</v>
      </c>
    </row>
    <row r="3787" spans="1:2" x14ac:dyDescent="0.3">
      <c r="A3787" s="64">
        <v>177064090700</v>
      </c>
      <c r="B3787">
        <v>208</v>
      </c>
    </row>
    <row r="3788" spans="1:2" x14ac:dyDescent="0.3">
      <c r="A3788" s="64">
        <v>177064090701</v>
      </c>
      <c r="B3788">
        <v>208</v>
      </c>
    </row>
    <row r="3789" spans="1:2" x14ac:dyDescent="0.3">
      <c r="A3789" s="64">
        <v>177064090800</v>
      </c>
      <c r="B3789">
        <v>200</v>
      </c>
    </row>
    <row r="3790" spans="1:2" x14ac:dyDescent="0.3">
      <c r="A3790" s="64">
        <v>177064091200</v>
      </c>
      <c r="B3790">
        <v>180</v>
      </c>
    </row>
    <row r="3791" spans="1:2" x14ac:dyDescent="0.3">
      <c r="A3791" s="64">
        <v>177064091300</v>
      </c>
      <c r="B3791">
        <v>177</v>
      </c>
    </row>
    <row r="3792" spans="1:2" x14ac:dyDescent="0.3">
      <c r="A3792" s="64">
        <v>177064091400</v>
      </c>
      <c r="B3792">
        <v>177</v>
      </c>
    </row>
    <row r="3793" spans="1:2" x14ac:dyDescent="0.3">
      <c r="A3793" s="64">
        <v>177064091500</v>
      </c>
      <c r="B3793">
        <v>177</v>
      </c>
    </row>
    <row r="3794" spans="1:2" x14ac:dyDescent="0.3">
      <c r="A3794" s="64">
        <v>177064091501</v>
      </c>
      <c r="B3794">
        <v>177</v>
      </c>
    </row>
    <row r="3795" spans="1:2" x14ac:dyDescent="0.3">
      <c r="A3795" s="64">
        <v>177064091600</v>
      </c>
      <c r="B3795">
        <v>177</v>
      </c>
    </row>
    <row r="3796" spans="1:2" x14ac:dyDescent="0.3">
      <c r="A3796" s="64">
        <v>177064091601</v>
      </c>
      <c r="B3796">
        <v>177</v>
      </c>
    </row>
    <row r="3797" spans="1:2" x14ac:dyDescent="0.3">
      <c r="A3797" s="64">
        <v>177064091602</v>
      </c>
      <c r="B3797">
        <v>177</v>
      </c>
    </row>
    <row r="3798" spans="1:2" x14ac:dyDescent="0.3">
      <c r="A3798" s="64">
        <v>177064091700</v>
      </c>
      <c r="B3798">
        <v>177</v>
      </c>
    </row>
    <row r="3799" spans="1:2" x14ac:dyDescent="0.3">
      <c r="A3799" s="64">
        <v>177064091800</v>
      </c>
      <c r="B3799">
        <v>175</v>
      </c>
    </row>
    <row r="3800" spans="1:2" x14ac:dyDescent="0.3">
      <c r="A3800" s="64">
        <v>177064091900</v>
      </c>
      <c r="B3800">
        <v>165</v>
      </c>
    </row>
    <row r="3801" spans="1:2" x14ac:dyDescent="0.3">
      <c r="A3801" s="64">
        <v>177064092000</v>
      </c>
      <c r="B3801">
        <v>175</v>
      </c>
    </row>
    <row r="3802" spans="1:2" x14ac:dyDescent="0.3">
      <c r="A3802" s="64">
        <v>177064092100</v>
      </c>
      <c r="B3802">
        <v>177</v>
      </c>
    </row>
    <row r="3803" spans="1:2" x14ac:dyDescent="0.3">
      <c r="A3803" s="64">
        <v>177064092300</v>
      </c>
      <c r="B3803">
        <v>155</v>
      </c>
    </row>
    <row r="3804" spans="1:2" x14ac:dyDescent="0.3">
      <c r="A3804" s="64">
        <v>177064092500</v>
      </c>
      <c r="B3804">
        <v>176</v>
      </c>
    </row>
    <row r="3805" spans="1:2" x14ac:dyDescent="0.3">
      <c r="A3805" s="64">
        <v>177064092501</v>
      </c>
      <c r="B3805">
        <v>176</v>
      </c>
    </row>
    <row r="3806" spans="1:2" x14ac:dyDescent="0.3">
      <c r="A3806" s="64">
        <v>177064092502</v>
      </c>
      <c r="B3806">
        <v>176</v>
      </c>
    </row>
    <row r="3807" spans="1:2" x14ac:dyDescent="0.3">
      <c r="A3807" s="64">
        <v>177064092600</v>
      </c>
      <c r="B3807">
        <v>172</v>
      </c>
    </row>
    <row r="3808" spans="1:2" x14ac:dyDescent="0.3">
      <c r="A3808" s="64">
        <v>177064092700</v>
      </c>
      <c r="B3808">
        <v>138</v>
      </c>
    </row>
    <row r="3809" spans="1:2" x14ac:dyDescent="0.3">
      <c r="A3809" s="64">
        <v>177064092800</v>
      </c>
      <c r="B3809">
        <v>195</v>
      </c>
    </row>
    <row r="3810" spans="1:2" x14ac:dyDescent="0.3">
      <c r="A3810" s="64">
        <v>177064092900</v>
      </c>
      <c r="B3810">
        <v>138</v>
      </c>
    </row>
    <row r="3811" spans="1:2" x14ac:dyDescent="0.3">
      <c r="A3811" s="64">
        <v>177064093000</v>
      </c>
      <c r="B3811">
        <v>138</v>
      </c>
    </row>
    <row r="3812" spans="1:2" x14ac:dyDescent="0.3">
      <c r="A3812" s="64">
        <v>177064093500</v>
      </c>
      <c r="B3812">
        <v>203</v>
      </c>
    </row>
    <row r="3813" spans="1:2" x14ac:dyDescent="0.3">
      <c r="A3813" s="64">
        <v>177064093800</v>
      </c>
      <c r="B3813">
        <v>170</v>
      </c>
    </row>
    <row r="3814" spans="1:2" x14ac:dyDescent="0.3">
      <c r="A3814" s="64">
        <v>177064093801</v>
      </c>
      <c r="B3814">
        <v>170</v>
      </c>
    </row>
    <row r="3815" spans="1:2" x14ac:dyDescent="0.3">
      <c r="A3815" s="64">
        <v>177064093802</v>
      </c>
      <c r="B3815">
        <v>170</v>
      </c>
    </row>
    <row r="3816" spans="1:2" x14ac:dyDescent="0.3">
      <c r="A3816" s="64">
        <v>177064093900</v>
      </c>
      <c r="B3816">
        <v>163</v>
      </c>
    </row>
    <row r="3817" spans="1:2" x14ac:dyDescent="0.3">
      <c r="A3817" s="64">
        <v>177064094200</v>
      </c>
      <c r="B3817">
        <v>220</v>
      </c>
    </row>
    <row r="3818" spans="1:2" x14ac:dyDescent="0.3">
      <c r="A3818" s="64">
        <v>177064094500</v>
      </c>
      <c r="B3818">
        <v>389</v>
      </c>
    </row>
    <row r="3819" spans="1:2" x14ac:dyDescent="0.3">
      <c r="A3819" s="64">
        <v>177064094600</v>
      </c>
      <c r="B3819">
        <v>140</v>
      </c>
    </row>
    <row r="3820" spans="1:2" x14ac:dyDescent="0.3">
      <c r="A3820" s="64">
        <v>177064094601</v>
      </c>
      <c r="B3820">
        <v>140</v>
      </c>
    </row>
    <row r="3821" spans="1:2" x14ac:dyDescent="0.3">
      <c r="A3821" s="64">
        <v>177064094700</v>
      </c>
      <c r="B3821">
        <v>140</v>
      </c>
    </row>
    <row r="3822" spans="1:2" x14ac:dyDescent="0.3">
      <c r="A3822" s="64">
        <v>177064094800</v>
      </c>
      <c r="B3822">
        <v>140</v>
      </c>
    </row>
    <row r="3823" spans="1:2" x14ac:dyDescent="0.3">
      <c r="A3823" s="64">
        <v>177064094900</v>
      </c>
      <c r="B3823">
        <v>250</v>
      </c>
    </row>
    <row r="3824" spans="1:2" x14ac:dyDescent="0.3">
      <c r="A3824" s="64">
        <v>177064095000</v>
      </c>
      <c r="B3824">
        <v>165</v>
      </c>
    </row>
    <row r="3825" spans="1:2" x14ac:dyDescent="0.3">
      <c r="A3825" s="64">
        <v>177064095100</v>
      </c>
      <c r="B3825">
        <v>389</v>
      </c>
    </row>
    <row r="3826" spans="1:2" x14ac:dyDescent="0.3">
      <c r="A3826" s="64">
        <v>177064095200</v>
      </c>
      <c r="B3826">
        <v>159</v>
      </c>
    </row>
    <row r="3827" spans="1:2" x14ac:dyDescent="0.3">
      <c r="A3827" s="64">
        <v>177064095201</v>
      </c>
      <c r="B3827">
        <v>158</v>
      </c>
    </row>
    <row r="3828" spans="1:2" x14ac:dyDescent="0.3">
      <c r="A3828" s="64">
        <v>177064095300</v>
      </c>
      <c r="B3828">
        <v>158</v>
      </c>
    </row>
    <row r="3829" spans="1:2" x14ac:dyDescent="0.3">
      <c r="A3829" s="64">
        <v>177064095600</v>
      </c>
      <c r="B3829">
        <v>340</v>
      </c>
    </row>
    <row r="3830" spans="1:2" x14ac:dyDescent="0.3">
      <c r="A3830" s="64">
        <v>177064095601</v>
      </c>
      <c r="B3830">
        <v>340</v>
      </c>
    </row>
    <row r="3831" spans="1:2" x14ac:dyDescent="0.3">
      <c r="A3831" s="64">
        <v>177064095700</v>
      </c>
      <c r="B3831">
        <v>221</v>
      </c>
    </row>
    <row r="3832" spans="1:2" x14ac:dyDescent="0.3">
      <c r="A3832" s="64">
        <v>177064095800</v>
      </c>
      <c r="B3832">
        <v>340</v>
      </c>
    </row>
    <row r="3833" spans="1:2" x14ac:dyDescent="0.3">
      <c r="A3833" s="64">
        <v>177064095801</v>
      </c>
      <c r="B3833">
        <v>340</v>
      </c>
    </row>
    <row r="3834" spans="1:2" x14ac:dyDescent="0.3">
      <c r="A3834" s="64">
        <v>177064095900</v>
      </c>
      <c r="B3834">
        <v>301</v>
      </c>
    </row>
    <row r="3835" spans="1:2" x14ac:dyDescent="0.3">
      <c r="A3835" s="64">
        <v>177064096000</v>
      </c>
      <c r="B3835">
        <v>176</v>
      </c>
    </row>
    <row r="3836" spans="1:2" x14ac:dyDescent="0.3">
      <c r="A3836" s="64">
        <v>177064096001</v>
      </c>
      <c r="B3836">
        <v>176</v>
      </c>
    </row>
    <row r="3837" spans="1:2" x14ac:dyDescent="0.3">
      <c r="A3837" s="64">
        <v>177064096100</v>
      </c>
      <c r="B3837">
        <v>176</v>
      </c>
    </row>
    <row r="3838" spans="1:2" x14ac:dyDescent="0.3">
      <c r="A3838" s="64">
        <v>177064096200</v>
      </c>
      <c r="B3838">
        <v>177</v>
      </c>
    </row>
    <row r="3839" spans="1:2" x14ac:dyDescent="0.3">
      <c r="A3839" s="64">
        <v>177064096300</v>
      </c>
      <c r="B3839">
        <v>191</v>
      </c>
    </row>
    <row r="3840" spans="1:2" x14ac:dyDescent="0.3">
      <c r="A3840" s="64">
        <v>177064096301</v>
      </c>
      <c r="B3840">
        <v>191</v>
      </c>
    </row>
    <row r="3841" spans="1:2" x14ac:dyDescent="0.3">
      <c r="A3841" s="64">
        <v>177064096400</v>
      </c>
      <c r="B3841">
        <v>191</v>
      </c>
    </row>
    <row r="3842" spans="1:2" x14ac:dyDescent="0.3">
      <c r="A3842" s="64">
        <v>177064096401</v>
      </c>
      <c r="B3842">
        <v>190</v>
      </c>
    </row>
    <row r="3843" spans="1:2" x14ac:dyDescent="0.3">
      <c r="A3843" s="64">
        <v>177064096500</v>
      </c>
      <c r="B3843">
        <v>191</v>
      </c>
    </row>
    <row r="3844" spans="1:2" x14ac:dyDescent="0.3">
      <c r="A3844" s="64">
        <v>177064096501</v>
      </c>
      <c r="B3844">
        <v>191</v>
      </c>
    </row>
    <row r="3845" spans="1:2" x14ac:dyDescent="0.3">
      <c r="A3845" s="64">
        <v>177064096600</v>
      </c>
      <c r="B3845">
        <v>150</v>
      </c>
    </row>
    <row r="3846" spans="1:2" x14ac:dyDescent="0.3">
      <c r="A3846" s="64">
        <v>177064096700</v>
      </c>
      <c r="B3846">
        <v>220</v>
      </c>
    </row>
    <row r="3847" spans="1:2" x14ac:dyDescent="0.3">
      <c r="A3847" s="64">
        <v>177064096701</v>
      </c>
      <c r="B3847">
        <v>220</v>
      </c>
    </row>
    <row r="3848" spans="1:2" x14ac:dyDescent="0.3">
      <c r="A3848" s="64">
        <v>177064096800</v>
      </c>
      <c r="B3848">
        <v>262</v>
      </c>
    </row>
    <row r="3849" spans="1:2" x14ac:dyDescent="0.3">
      <c r="A3849" s="64">
        <v>177064096801</v>
      </c>
      <c r="B3849">
        <v>262</v>
      </c>
    </row>
    <row r="3850" spans="1:2" x14ac:dyDescent="0.3">
      <c r="A3850" s="64">
        <v>177064096802</v>
      </c>
      <c r="B3850">
        <v>262</v>
      </c>
    </row>
    <row r="3851" spans="1:2" x14ac:dyDescent="0.3">
      <c r="A3851" s="64">
        <v>177064096900</v>
      </c>
      <c r="B3851">
        <v>302</v>
      </c>
    </row>
    <row r="3852" spans="1:2" x14ac:dyDescent="0.3">
      <c r="A3852" s="64">
        <v>177064097000</v>
      </c>
      <c r="B3852">
        <v>302</v>
      </c>
    </row>
    <row r="3853" spans="1:2" x14ac:dyDescent="0.3">
      <c r="A3853" s="64">
        <v>177064097100</v>
      </c>
      <c r="B3853">
        <v>302</v>
      </c>
    </row>
    <row r="3854" spans="1:2" x14ac:dyDescent="0.3">
      <c r="A3854" s="64">
        <v>177064097200</v>
      </c>
      <c r="B3854">
        <v>223</v>
      </c>
    </row>
    <row r="3855" spans="1:2" x14ac:dyDescent="0.3">
      <c r="A3855" s="64">
        <v>177064097201</v>
      </c>
      <c r="B3855">
        <v>223</v>
      </c>
    </row>
    <row r="3856" spans="1:2" x14ac:dyDescent="0.3">
      <c r="A3856" s="64">
        <v>177064097300</v>
      </c>
      <c r="B3856">
        <v>223</v>
      </c>
    </row>
    <row r="3857" spans="1:2" x14ac:dyDescent="0.3">
      <c r="A3857" s="64">
        <v>177064097301</v>
      </c>
      <c r="B3857">
        <v>223</v>
      </c>
    </row>
    <row r="3858" spans="1:2" x14ac:dyDescent="0.3">
      <c r="A3858" s="64">
        <v>177064097400</v>
      </c>
      <c r="B3858">
        <v>160</v>
      </c>
    </row>
    <row r="3859" spans="1:2" x14ac:dyDescent="0.3">
      <c r="A3859" s="64">
        <v>177064097500</v>
      </c>
      <c r="B3859">
        <v>188</v>
      </c>
    </row>
    <row r="3860" spans="1:2" x14ac:dyDescent="0.3">
      <c r="A3860" s="64">
        <v>177064097600</v>
      </c>
      <c r="B3860">
        <v>262</v>
      </c>
    </row>
    <row r="3861" spans="1:2" x14ac:dyDescent="0.3">
      <c r="A3861" s="64">
        <v>177064097601</v>
      </c>
      <c r="B3861">
        <v>262</v>
      </c>
    </row>
    <row r="3862" spans="1:2" x14ac:dyDescent="0.3">
      <c r="A3862" s="64">
        <v>177064097700</v>
      </c>
      <c r="B3862">
        <v>191</v>
      </c>
    </row>
    <row r="3863" spans="1:2" x14ac:dyDescent="0.3">
      <c r="A3863" s="64">
        <v>177064097800</v>
      </c>
      <c r="B3863">
        <v>184</v>
      </c>
    </row>
    <row r="3864" spans="1:2" x14ac:dyDescent="0.3">
      <c r="A3864" s="64">
        <v>177064097900</v>
      </c>
      <c r="B3864">
        <v>155</v>
      </c>
    </row>
    <row r="3865" spans="1:2" x14ac:dyDescent="0.3">
      <c r="A3865" s="64">
        <v>177064098000</v>
      </c>
      <c r="B3865">
        <v>190</v>
      </c>
    </row>
    <row r="3866" spans="1:2" x14ac:dyDescent="0.3">
      <c r="A3866" s="64">
        <v>177064098100</v>
      </c>
      <c r="B3866">
        <v>160</v>
      </c>
    </row>
    <row r="3867" spans="1:2" x14ac:dyDescent="0.3">
      <c r="A3867" s="64">
        <v>177064098200</v>
      </c>
      <c r="B3867">
        <v>331</v>
      </c>
    </row>
    <row r="3868" spans="1:2" x14ac:dyDescent="0.3">
      <c r="A3868" s="64">
        <v>177064098201</v>
      </c>
      <c r="B3868">
        <v>331</v>
      </c>
    </row>
    <row r="3869" spans="1:2" x14ac:dyDescent="0.3">
      <c r="A3869" s="64">
        <v>177064098300</v>
      </c>
      <c r="B3869">
        <v>223</v>
      </c>
    </row>
    <row r="3870" spans="1:2" x14ac:dyDescent="0.3">
      <c r="A3870" s="64">
        <v>177064098400</v>
      </c>
      <c r="B3870">
        <v>223</v>
      </c>
    </row>
    <row r="3871" spans="1:2" x14ac:dyDescent="0.3">
      <c r="A3871" s="64">
        <v>177064098401</v>
      </c>
      <c r="B3871">
        <v>223</v>
      </c>
    </row>
    <row r="3872" spans="1:2" x14ac:dyDescent="0.3">
      <c r="A3872" s="64">
        <v>177064098402</v>
      </c>
      <c r="B3872">
        <v>223</v>
      </c>
    </row>
    <row r="3873" spans="1:2" x14ac:dyDescent="0.3">
      <c r="A3873" s="64">
        <v>177064098403</v>
      </c>
      <c r="B3873">
        <v>223</v>
      </c>
    </row>
    <row r="3874" spans="1:2" x14ac:dyDescent="0.3">
      <c r="A3874" s="64">
        <v>177064098404</v>
      </c>
      <c r="B3874">
        <v>223</v>
      </c>
    </row>
    <row r="3875" spans="1:2" x14ac:dyDescent="0.3">
      <c r="A3875" s="64">
        <v>177064098500</v>
      </c>
      <c r="B3875">
        <v>188</v>
      </c>
    </row>
    <row r="3876" spans="1:2" x14ac:dyDescent="0.3">
      <c r="A3876" s="64">
        <v>177064098600</v>
      </c>
      <c r="B3876">
        <v>188</v>
      </c>
    </row>
    <row r="3877" spans="1:2" x14ac:dyDescent="0.3">
      <c r="A3877" s="64">
        <v>177064098601</v>
      </c>
      <c r="B3877">
        <v>188</v>
      </c>
    </row>
    <row r="3878" spans="1:2" x14ac:dyDescent="0.3">
      <c r="A3878" s="64">
        <v>177064098700</v>
      </c>
      <c r="B3878">
        <v>191</v>
      </c>
    </row>
    <row r="3879" spans="1:2" x14ac:dyDescent="0.3">
      <c r="A3879" s="64">
        <v>177064098800</v>
      </c>
      <c r="B3879">
        <v>191</v>
      </c>
    </row>
    <row r="3880" spans="1:2" x14ac:dyDescent="0.3">
      <c r="A3880" s="64">
        <v>177064098900</v>
      </c>
      <c r="B3880">
        <v>190</v>
      </c>
    </row>
    <row r="3881" spans="1:2" x14ac:dyDescent="0.3">
      <c r="A3881" s="64">
        <v>177064099000</v>
      </c>
      <c r="B3881">
        <v>315</v>
      </c>
    </row>
    <row r="3882" spans="1:2" x14ac:dyDescent="0.3">
      <c r="A3882" s="64">
        <v>177064099100</v>
      </c>
      <c r="B3882">
        <v>303</v>
      </c>
    </row>
    <row r="3883" spans="1:2" x14ac:dyDescent="0.3">
      <c r="A3883" s="64">
        <v>177064099101</v>
      </c>
      <c r="B3883">
        <v>303</v>
      </c>
    </row>
    <row r="3884" spans="1:2" x14ac:dyDescent="0.3">
      <c r="A3884" s="64">
        <v>177070001200</v>
      </c>
      <c r="B3884">
        <v>10</v>
      </c>
    </row>
    <row r="3885" spans="1:2" x14ac:dyDescent="0.3">
      <c r="A3885" s="64">
        <v>177070005970</v>
      </c>
      <c r="B3885">
        <v>14</v>
      </c>
    </row>
    <row r="3886" spans="1:2" x14ac:dyDescent="0.3">
      <c r="A3886" s="64">
        <v>177070009300</v>
      </c>
      <c r="B3886">
        <v>65</v>
      </c>
    </row>
    <row r="3887" spans="1:2" x14ac:dyDescent="0.3">
      <c r="A3887" s="64">
        <v>177070011170</v>
      </c>
      <c r="B3887">
        <v>130</v>
      </c>
    </row>
    <row r="3888" spans="1:2" x14ac:dyDescent="0.3">
      <c r="A3888" s="64">
        <v>177070011300</v>
      </c>
      <c r="B3888">
        <v>135</v>
      </c>
    </row>
    <row r="3889" spans="1:2" x14ac:dyDescent="0.3">
      <c r="A3889" s="64">
        <v>177070011301</v>
      </c>
      <c r="B3889">
        <v>135</v>
      </c>
    </row>
    <row r="3890" spans="1:2" x14ac:dyDescent="0.3">
      <c r="A3890" s="64">
        <v>177070012400</v>
      </c>
      <c r="B3890">
        <v>80</v>
      </c>
    </row>
    <row r="3891" spans="1:2" x14ac:dyDescent="0.3">
      <c r="A3891" s="64">
        <v>177070012500</v>
      </c>
      <c r="B3891">
        <v>80</v>
      </c>
    </row>
    <row r="3892" spans="1:2" x14ac:dyDescent="0.3">
      <c r="A3892" s="64">
        <v>177070012970</v>
      </c>
      <c r="B3892">
        <v>80</v>
      </c>
    </row>
    <row r="3893" spans="1:2" x14ac:dyDescent="0.3">
      <c r="A3893" s="64">
        <v>177070013670</v>
      </c>
      <c r="B3893">
        <v>80</v>
      </c>
    </row>
    <row r="3894" spans="1:2" x14ac:dyDescent="0.3">
      <c r="A3894" s="64">
        <v>177070014400</v>
      </c>
      <c r="B3894">
        <v>82</v>
      </c>
    </row>
    <row r="3895" spans="1:2" x14ac:dyDescent="0.3">
      <c r="A3895" s="64">
        <v>177070016200</v>
      </c>
      <c r="B3895">
        <v>105</v>
      </c>
    </row>
    <row r="3896" spans="1:2" x14ac:dyDescent="0.3">
      <c r="A3896" s="64">
        <v>177070017070</v>
      </c>
      <c r="B3896">
        <v>124</v>
      </c>
    </row>
    <row r="3897" spans="1:2" x14ac:dyDescent="0.3">
      <c r="A3897" s="64">
        <v>177070017071</v>
      </c>
      <c r="B3897">
        <v>124</v>
      </c>
    </row>
    <row r="3898" spans="1:2" x14ac:dyDescent="0.3">
      <c r="A3898" s="64">
        <v>177070017100</v>
      </c>
      <c r="B3898">
        <v>122</v>
      </c>
    </row>
    <row r="3899" spans="1:2" x14ac:dyDescent="0.3">
      <c r="A3899" s="64">
        <v>177070017200</v>
      </c>
      <c r="B3899">
        <v>128</v>
      </c>
    </row>
    <row r="3900" spans="1:2" x14ac:dyDescent="0.3">
      <c r="A3900" s="64">
        <v>177070018400</v>
      </c>
      <c r="B3900">
        <v>100</v>
      </c>
    </row>
    <row r="3901" spans="1:2" x14ac:dyDescent="0.3">
      <c r="A3901" s="64">
        <v>177070019500</v>
      </c>
      <c r="B3901">
        <v>62</v>
      </c>
    </row>
    <row r="3902" spans="1:2" x14ac:dyDescent="0.3">
      <c r="A3902" s="64">
        <v>177070019501</v>
      </c>
      <c r="B3902">
        <v>62</v>
      </c>
    </row>
    <row r="3903" spans="1:2" x14ac:dyDescent="0.3">
      <c r="A3903" s="64">
        <v>177070019502</v>
      </c>
      <c r="B3903">
        <v>62</v>
      </c>
    </row>
    <row r="3904" spans="1:2" x14ac:dyDescent="0.3">
      <c r="A3904" s="64">
        <v>177070019700</v>
      </c>
      <c r="B3904">
        <v>82</v>
      </c>
    </row>
    <row r="3905" spans="1:2" x14ac:dyDescent="0.3">
      <c r="A3905" s="64">
        <v>177070019900</v>
      </c>
      <c r="B3905">
        <v>83</v>
      </c>
    </row>
    <row r="3906" spans="1:2" x14ac:dyDescent="0.3">
      <c r="A3906" s="64">
        <v>177070019970</v>
      </c>
      <c r="B3906">
        <v>83</v>
      </c>
    </row>
    <row r="3907" spans="1:2" x14ac:dyDescent="0.3">
      <c r="A3907" s="64">
        <v>177070020100</v>
      </c>
      <c r="B3907">
        <v>82</v>
      </c>
    </row>
    <row r="3908" spans="1:2" x14ac:dyDescent="0.3">
      <c r="A3908" s="64">
        <v>177070020600</v>
      </c>
      <c r="B3908">
        <v>128</v>
      </c>
    </row>
    <row r="3909" spans="1:2" x14ac:dyDescent="0.3">
      <c r="A3909" s="64">
        <v>177070020770</v>
      </c>
      <c r="B3909">
        <v>128</v>
      </c>
    </row>
    <row r="3910" spans="1:2" x14ac:dyDescent="0.3">
      <c r="A3910" s="64">
        <v>177070020870</v>
      </c>
      <c r="B3910">
        <v>128</v>
      </c>
    </row>
    <row r="3911" spans="1:2" x14ac:dyDescent="0.3">
      <c r="A3911" s="64">
        <v>177070021000</v>
      </c>
      <c r="B3911">
        <v>63</v>
      </c>
    </row>
    <row r="3912" spans="1:2" x14ac:dyDescent="0.3">
      <c r="A3912" s="64">
        <v>177070021070</v>
      </c>
      <c r="B3912">
        <v>63</v>
      </c>
    </row>
    <row r="3913" spans="1:2" x14ac:dyDescent="0.3">
      <c r="A3913" s="64">
        <v>177070021200</v>
      </c>
      <c r="B3913">
        <v>65</v>
      </c>
    </row>
    <row r="3914" spans="1:2" x14ac:dyDescent="0.3">
      <c r="A3914" s="64">
        <v>177070021270</v>
      </c>
      <c r="B3914">
        <v>63</v>
      </c>
    </row>
    <row r="3915" spans="1:2" x14ac:dyDescent="0.3">
      <c r="A3915" s="64">
        <v>177070021271</v>
      </c>
      <c r="B3915">
        <v>63</v>
      </c>
    </row>
    <row r="3916" spans="1:2" x14ac:dyDescent="0.3">
      <c r="A3916" s="64">
        <v>177070021272</v>
      </c>
      <c r="B3916">
        <v>63</v>
      </c>
    </row>
    <row r="3917" spans="1:2" x14ac:dyDescent="0.3">
      <c r="A3917" s="64">
        <v>177070022100</v>
      </c>
      <c r="B3917">
        <v>100</v>
      </c>
    </row>
    <row r="3918" spans="1:2" x14ac:dyDescent="0.3">
      <c r="A3918" s="64">
        <v>177070022470</v>
      </c>
      <c r="B3918">
        <v>68</v>
      </c>
    </row>
    <row r="3919" spans="1:2" x14ac:dyDescent="0.3">
      <c r="A3919" s="64">
        <v>177070022500</v>
      </c>
      <c r="B3919">
        <v>68</v>
      </c>
    </row>
    <row r="3920" spans="1:2" x14ac:dyDescent="0.3">
      <c r="A3920" s="64">
        <v>177070023600</v>
      </c>
      <c r="B3920">
        <v>125</v>
      </c>
    </row>
    <row r="3921" spans="1:2" x14ac:dyDescent="0.3">
      <c r="A3921" s="64">
        <v>177070023800</v>
      </c>
      <c r="B3921">
        <v>130</v>
      </c>
    </row>
    <row r="3922" spans="1:2" x14ac:dyDescent="0.3">
      <c r="A3922" s="64">
        <v>177070024000</v>
      </c>
      <c r="B3922">
        <v>135</v>
      </c>
    </row>
    <row r="3923" spans="1:2" x14ac:dyDescent="0.3">
      <c r="A3923" s="64">
        <v>177070025000</v>
      </c>
      <c r="B3923">
        <v>68</v>
      </c>
    </row>
    <row r="3924" spans="1:2" x14ac:dyDescent="0.3">
      <c r="A3924" s="64">
        <v>177070026900</v>
      </c>
      <c r="B3924">
        <v>127</v>
      </c>
    </row>
    <row r="3925" spans="1:2" x14ac:dyDescent="0.3">
      <c r="A3925" s="64">
        <v>177070027000</v>
      </c>
      <c r="B3925">
        <v>130</v>
      </c>
    </row>
    <row r="3926" spans="1:2" x14ac:dyDescent="0.3">
      <c r="A3926" s="64">
        <v>177070028000</v>
      </c>
      <c r="B3926">
        <v>91</v>
      </c>
    </row>
    <row r="3927" spans="1:2" x14ac:dyDescent="0.3">
      <c r="A3927" s="64">
        <v>177070028800</v>
      </c>
      <c r="B3927">
        <v>130</v>
      </c>
    </row>
    <row r="3928" spans="1:2" x14ac:dyDescent="0.3">
      <c r="A3928" s="64">
        <v>177070028801</v>
      </c>
      <c r="B3928">
        <v>130</v>
      </c>
    </row>
    <row r="3929" spans="1:2" x14ac:dyDescent="0.3">
      <c r="A3929" s="64">
        <v>177070029400</v>
      </c>
      <c r="B3929">
        <v>98</v>
      </c>
    </row>
    <row r="3930" spans="1:2" x14ac:dyDescent="0.3">
      <c r="A3930" s="64">
        <v>177070029500</v>
      </c>
      <c r="B3930">
        <v>100</v>
      </c>
    </row>
    <row r="3931" spans="1:2" x14ac:dyDescent="0.3">
      <c r="A3931" s="64">
        <v>177070029570</v>
      </c>
      <c r="B3931">
        <v>100</v>
      </c>
    </row>
    <row r="3932" spans="1:2" x14ac:dyDescent="0.3">
      <c r="A3932" s="64">
        <v>177070030070</v>
      </c>
      <c r="B3932">
        <v>69</v>
      </c>
    </row>
    <row r="3933" spans="1:2" x14ac:dyDescent="0.3">
      <c r="A3933" s="64">
        <v>177070030071</v>
      </c>
      <c r="B3933">
        <v>69</v>
      </c>
    </row>
    <row r="3934" spans="1:2" x14ac:dyDescent="0.3">
      <c r="A3934" s="64">
        <v>177070031870</v>
      </c>
      <c r="B3934">
        <v>82</v>
      </c>
    </row>
    <row r="3935" spans="1:2" x14ac:dyDescent="0.3">
      <c r="A3935" s="64">
        <v>177070032000</v>
      </c>
      <c r="B3935">
        <v>91</v>
      </c>
    </row>
    <row r="3936" spans="1:2" x14ac:dyDescent="0.3">
      <c r="A3936" s="64">
        <v>177070032070</v>
      </c>
      <c r="B3936">
        <v>91</v>
      </c>
    </row>
    <row r="3937" spans="1:2" x14ac:dyDescent="0.3">
      <c r="A3937" s="64">
        <v>177070032100</v>
      </c>
      <c r="B3937">
        <v>100</v>
      </c>
    </row>
    <row r="3938" spans="1:2" x14ac:dyDescent="0.3">
      <c r="A3938" s="64">
        <v>177070032101</v>
      </c>
      <c r="B3938">
        <v>91</v>
      </c>
    </row>
    <row r="3939" spans="1:2" x14ac:dyDescent="0.3">
      <c r="A3939" s="64">
        <v>177070032400</v>
      </c>
      <c r="B3939">
        <v>91</v>
      </c>
    </row>
    <row r="3940" spans="1:2" x14ac:dyDescent="0.3">
      <c r="A3940" s="64">
        <v>177070032401</v>
      </c>
      <c r="B3940">
        <v>91</v>
      </c>
    </row>
    <row r="3941" spans="1:2" x14ac:dyDescent="0.3">
      <c r="A3941" s="64">
        <v>177070032402</v>
      </c>
      <c r="B3941">
        <v>91</v>
      </c>
    </row>
    <row r="3942" spans="1:2" x14ac:dyDescent="0.3">
      <c r="A3942" s="64">
        <v>177070032500</v>
      </c>
      <c r="B3942">
        <v>91</v>
      </c>
    </row>
    <row r="3943" spans="1:2" x14ac:dyDescent="0.3">
      <c r="A3943" s="64">
        <v>177070032700</v>
      </c>
      <c r="B3943">
        <v>100</v>
      </c>
    </row>
    <row r="3944" spans="1:2" x14ac:dyDescent="0.3">
      <c r="A3944" s="64">
        <v>177070032900</v>
      </c>
      <c r="B3944">
        <v>127</v>
      </c>
    </row>
    <row r="3945" spans="1:2" x14ac:dyDescent="0.3">
      <c r="A3945" s="64">
        <v>177070032970</v>
      </c>
      <c r="B3945">
        <v>127</v>
      </c>
    </row>
    <row r="3946" spans="1:2" x14ac:dyDescent="0.3">
      <c r="A3946" s="64">
        <v>177070033100</v>
      </c>
      <c r="B3946">
        <v>130</v>
      </c>
    </row>
    <row r="3947" spans="1:2" x14ac:dyDescent="0.3">
      <c r="A3947" s="64">
        <v>177070033800</v>
      </c>
      <c r="B3947">
        <v>127</v>
      </c>
    </row>
    <row r="3948" spans="1:2" x14ac:dyDescent="0.3">
      <c r="A3948" s="64">
        <v>177070034400</v>
      </c>
      <c r="B3948">
        <v>130</v>
      </c>
    </row>
    <row r="3949" spans="1:2" x14ac:dyDescent="0.3">
      <c r="A3949" s="64">
        <v>177070034600</v>
      </c>
      <c r="B3949">
        <v>127</v>
      </c>
    </row>
    <row r="3950" spans="1:2" x14ac:dyDescent="0.3">
      <c r="A3950" s="64">
        <v>177070035200</v>
      </c>
      <c r="B3950">
        <v>84</v>
      </c>
    </row>
    <row r="3951" spans="1:2" x14ac:dyDescent="0.3">
      <c r="A3951" s="64">
        <v>177070036400</v>
      </c>
      <c r="B3951">
        <v>127</v>
      </c>
    </row>
    <row r="3952" spans="1:2" x14ac:dyDescent="0.3">
      <c r="A3952" s="64">
        <v>177070037300</v>
      </c>
      <c r="B3952">
        <v>130</v>
      </c>
    </row>
    <row r="3953" spans="1:2" x14ac:dyDescent="0.3">
      <c r="A3953" s="64">
        <v>177070037470</v>
      </c>
      <c r="B3953">
        <v>70</v>
      </c>
    </row>
    <row r="3954" spans="1:2" x14ac:dyDescent="0.3">
      <c r="A3954" s="64">
        <v>177070037770</v>
      </c>
      <c r="B3954">
        <v>100</v>
      </c>
    </row>
    <row r="3955" spans="1:2" x14ac:dyDescent="0.3">
      <c r="A3955" s="64">
        <v>177070037771</v>
      </c>
      <c r="B3955">
        <v>100</v>
      </c>
    </row>
    <row r="3956" spans="1:2" x14ac:dyDescent="0.3">
      <c r="A3956" s="64">
        <v>177070037772</v>
      </c>
      <c r="B3956">
        <v>100</v>
      </c>
    </row>
    <row r="3957" spans="1:2" x14ac:dyDescent="0.3">
      <c r="A3957" s="64">
        <v>177070038100</v>
      </c>
      <c r="B3957">
        <v>69</v>
      </c>
    </row>
    <row r="3958" spans="1:2" x14ac:dyDescent="0.3">
      <c r="A3958" s="64">
        <v>177070038900</v>
      </c>
      <c r="B3958">
        <v>10</v>
      </c>
    </row>
    <row r="3959" spans="1:2" x14ac:dyDescent="0.3">
      <c r="A3959" s="64">
        <v>177070039200</v>
      </c>
      <c r="B3959">
        <v>12</v>
      </c>
    </row>
    <row r="3960" spans="1:2" x14ac:dyDescent="0.3">
      <c r="A3960" s="64">
        <v>177070039300</v>
      </c>
      <c r="B3960">
        <v>14</v>
      </c>
    </row>
    <row r="3961" spans="1:2" x14ac:dyDescent="0.3">
      <c r="A3961" s="64">
        <v>177070040400</v>
      </c>
      <c r="B3961">
        <v>135</v>
      </c>
    </row>
    <row r="3962" spans="1:2" x14ac:dyDescent="0.3">
      <c r="A3962" s="64">
        <v>177070040670</v>
      </c>
      <c r="B3962">
        <v>68</v>
      </c>
    </row>
    <row r="3963" spans="1:2" x14ac:dyDescent="0.3">
      <c r="A3963" s="64">
        <v>177070040970</v>
      </c>
      <c r="B3963">
        <v>105</v>
      </c>
    </row>
    <row r="3964" spans="1:2" x14ac:dyDescent="0.3">
      <c r="A3964" s="64">
        <v>177070041200</v>
      </c>
      <c r="B3964">
        <v>129</v>
      </c>
    </row>
    <row r="3965" spans="1:2" x14ac:dyDescent="0.3">
      <c r="A3965" s="64">
        <v>177070043470</v>
      </c>
      <c r="B3965">
        <v>130</v>
      </c>
    </row>
    <row r="3966" spans="1:2" x14ac:dyDescent="0.3">
      <c r="A3966" s="64">
        <v>177070044600</v>
      </c>
      <c r="B3966">
        <v>100</v>
      </c>
    </row>
    <row r="3967" spans="1:2" x14ac:dyDescent="0.3">
      <c r="A3967" s="64">
        <v>177070044701</v>
      </c>
      <c r="B3967">
        <v>127</v>
      </c>
    </row>
    <row r="3968" spans="1:2" x14ac:dyDescent="0.3">
      <c r="A3968" s="64">
        <v>177070044702</v>
      </c>
      <c r="B3968">
        <v>127</v>
      </c>
    </row>
    <row r="3969" spans="1:2" x14ac:dyDescent="0.3">
      <c r="A3969" s="64">
        <v>177070044770</v>
      </c>
      <c r="B3969">
        <v>127</v>
      </c>
    </row>
    <row r="3970" spans="1:2" x14ac:dyDescent="0.3">
      <c r="A3970" s="64">
        <v>177070044771</v>
      </c>
      <c r="B3970">
        <v>127</v>
      </c>
    </row>
    <row r="3971" spans="1:2" x14ac:dyDescent="0.3">
      <c r="A3971" s="64">
        <v>177070045170</v>
      </c>
      <c r="B3971">
        <v>10</v>
      </c>
    </row>
    <row r="3972" spans="1:2" x14ac:dyDescent="0.3">
      <c r="A3972" s="64">
        <v>177070045270</v>
      </c>
      <c r="B3972">
        <v>127</v>
      </c>
    </row>
    <row r="3973" spans="1:2" x14ac:dyDescent="0.3">
      <c r="A3973" s="64">
        <v>177070045300</v>
      </c>
      <c r="B3973">
        <v>127</v>
      </c>
    </row>
    <row r="3974" spans="1:2" x14ac:dyDescent="0.3">
      <c r="A3974" s="64">
        <v>177070046000</v>
      </c>
      <c r="B3974">
        <v>97</v>
      </c>
    </row>
    <row r="3975" spans="1:2" x14ac:dyDescent="0.3">
      <c r="A3975" s="64">
        <v>177070046200</v>
      </c>
      <c r="B3975">
        <v>130</v>
      </c>
    </row>
    <row r="3976" spans="1:2" x14ac:dyDescent="0.3">
      <c r="A3976" s="64">
        <v>177070046201</v>
      </c>
      <c r="B3976">
        <v>130</v>
      </c>
    </row>
    <row r="3977" spans="1:2" x14ac:dyDescent="0.3">
      <c r="A3977" s="64">
        <v>177070046470</v>
      </c>
      <c r="B3977">
        <v>70</v>
      </c>
    </row>
    <row r="3978" spans="1:2" x14ac:dyDescent="0.3">
      <c r="A3978" s="64">
        <v>177070046570</v>
      </c>
      <c r="B3978">
        <v>98</v>
      </c>
    </row>
    <row r="3979" spans="1:2" x14ac:dyDescent="0.3">
      <c r="A3979" s="64">
        <v>177070046600</v>
      </c>
      <c r="B3979">
        <v>130</v>
      </c>
    </row>
    <row r="3980" spans="1:2" x14ac:dyDescent="0.3">
      <c r="A3980" s="64">
        <v>177070046601</v>
      </c>
      <c r="B3980">
        <v>130</v>
      </c>
    </row>
    <row r="3981" spans="1:2" x14ac:dyDescent="0.3">
      <c r="A3981" s="64">
        <v>177070046800</v>
      </c>
      <c r="B3981">
        <v>105</v>
      </c>
    </row>
    <row r="3982" spans="1:2" x14ac:dyDescent="0.3">
      <c r="A3982" s="64">
        <v>177070047100</v>
      </c>
      <c r="B3982">
        <v>125</v>
      </c>
    </row>
    <row r="3983" spans="1:2" x14ac:dyDescent="0.3">
      <c r="A3983" s="64">
        <v>177070047300</v>
      </c>
      <c r="B3983" t="s">
        <v>364</v>
      </c>
    </row>
    <row r="3984" spans="1:2" x14ac:dyDescent="0.3">
      <c r="A3984" s="64">
        <v>177070047600</v>
      </c>
      <c r="B3984">
        <v>127</v>
      </c>
    </row>
    <row r="3985" spans="1:2" x14ac:dyDescent="0.3">
      <c r="A3985" s="64">
        <v>177070047601</v>
      </c>
      <c r="B3985">
        <v>127</v>
      </c>
    </row>
    <row r="3986" spans="1:2" x14ac:dyDescent="0.3">
      <c r="A3986" s="64">
        <v>177070047602</v>
      </c>
      <c r="B3986">
        <v>135</v>
      </c>
    </row>
    <row r="3987" spans="1:2" x14ac:dyDescent="0.3">
      <c r="A3987" s="64">
        <v>177070047603</v>
      </c>
      <c r="B3987">
        <v>135</v>
      </c>
    </row>
    <row r="3988" spans="1:2" x14ac:dyDescent="0.3">
      <c r="A3988" s="64">
        <v>177070047670</v>
      </c>
      <c r="B3988">
        <v>135</v>
      </c>
    </row>
    <row r="3989" spans="1:2" x14ac:dyDescent="0.3">
      <c r="A3989" s="64">
        <v>177070047700</v>
      </c>
      <c r="B3989">
        <v>130</v>
      </c>
    </row>
    <row r="3990" spans="1:2" x14ac:dyDescent="0.3">
      <c r="A3990" s="64">
        <v>177070047870</v>
      </c>
      <c r="B3990">
        <v>72</v>
      </c>
    </row>
    <row r="3991" spans="1:2" x14ac:dyDescent="0.3">
      <c r="A3991" s="64">
        <v>177070047970</v>
      </c>
      <c r="B3991">
        <v>98</v>
      </c>
    </row>
    <row r="3992" spans="1:2" x14ac:dyDescent="0.3">
      <c r="A3992" s="64">
        <v>177070047971</v>
      </c>
      <c r="B3992">
        <v>98</v>
      </c>
    </row>
    <row r="3993" spans="1:2" x14ac:dyDescent="0.3">
      <c r="A3993" s="64">
        <v>177070048000</v>
      </c>
      <c r="B3993">
        <v>13</v>
      </c>
    </row>
    <row r="3994" spans="1:2" x14ac:dyDescent="0.3">
      <c r="A3994" s="64">
        <v>177070048500</v>
      </c>
      <c r="B3994">
        <v>97</v>
      </c>
    </row>
    <row r="3995" spans="1:2" x14ac:dyDescent="0.3">
      <c r="A3995" s="64">
        <v>177070048600</v>
      </c>
      <c r="B3995">
        <v>130</v>
      </c>
    </row>
    <row r="3996" spans="1:2" x14ac:dyDescent="0.3">
      <c r="A3996" s="64">
        <v>177070048601</v>
      </c>
      <c r="B3996">
        <v>130</v>
      </c>
    </row>
    <row r="3997" spans="1:2" x14ac:dyDescent="0.3">
      <c r="A3997" s="64">
        <v>177070048670</v>
      </c>
      <c r="B3997">
        <v>130</v>
      </c>
    </row>
    <row r="3998" spans="1:2" x14ac:dyDescent="0.3">
      <c r="A3998" s="64">
        <v>177070049000</v>
      </c>
      <c r="B3998">
        <v>129</v>
      </c>
    </row>
    <row r="3999" spans="1:2" x14ac:dyDescent="0.3">
      <c r="A3999" s="64">
        <v>177070049070</v>
      </c>
      <c r="B3999">
        <v>129</v>
      </c>
    </row>
    <row r="4000" spans="1:2" x14ac:dyDescent="0.3">
      <c r="A4000" s="64">
        <v>177070049370</v>
      </c>
      <c r="B4000">
        <v>92</v>
      </c>
    </row>
    <row r="4001" spans="1:2" x14ac:dyDescent="0.3">
      <c r="A4001" s="64">
        <v>177070049900</v>
      </c>
      <c r="B4001">
        <v>130</v>
      </c>
    </row>
    <row r="4002" spans="1:2" x14ac:dyDescent="0.3">
      <c r="A4002" s="64">
        <v>177070049970</v>
      </c>
      <c r="B4002">
        <v>130</v>
      </c>
    </row>
    <row r="4003" spans="1:2" x14ac:dyDescent="0.3">
      <c r="A4003" s="64">
        <v>177070050000</v>
      </c>
      <c r="B4003">
        <v>129</v>
      </c>
    </row>
    <row r="4004" spans="1:2" x14ac:dyDescent="0.3">
      <c r="A4004" s="64">
        <v>177070050200</v>
      </c>
      <c r="B4004">
        <v>65</v>
      </c>
    </row>
    <row r="4005" spans="1:2" x14ac:dyDescent="0.3">
      <c r="A4005" s="64">
        <v>177070050600</v>
      </c>
      <c r="B4005">
        <v>65</v>
      </c>
    </row>
    <row r="4006" spans="1:2" x14ac:dyDescent="0.3">
      <c r="A4006" s="64">
        <v>177070050700</v>
      </c>
      <c r="B4006">
        <v>129</v>
      </c>
    </row>
    <row r="4007" spans="1:2" x14ac:dyDescent="0.3">
      <c r="A4007" s="64">
        <v>177070050770</v>
      </c>
      <c r="B4007">
        <v>129</v>
      </c>
    </row>
    <row r="4008" spans="1:2" x14ac:dyDescent="0.3">
      <c r="A4008" s="64">
        <v>177070050900</v>
      </c>
      <c r="B4008">
        <v>130</v>
      </c>
    </row>
    <row r="4009" spans="1:2" x14ac:dyDescent="0.3">
      <c r="A4009" s="64">
        <v>177070050901</v>
      </c>
      <c r="B4009">
        <v>130</v>
      </c>
    </row>
    <row r="4010" spans="1:2" x14ac:dyDescent="0.3">
      <c r="A4010" s="64">
        <v>177070050902</v>
      </c>
      <c r="B4010">
        <v>130</v>
      </c>
    </row>
    <row r="4011" spans="1:2" x14ac:dyDescent="0.3">
      <c r="A4011" s="64">
        <v>177070050970</v>
      </c>
      <c r="B4011">
        <v>130</v>
      </c>
    </row>
    <row r="4012" spans="1:2" x14ac:dyDescent="0.3">
      <c r="A4012" s="64">
        <v>177070050971</v>
      </c>
      <c r="B4012">
        <v>130</v>
      </c>
    </row>
    <row r="4013" spans="1:2" x14ac:dyDescent="0.3">
      <c r="A4013" s="64">
        <v>177070051000</v>
      </c>
      <c r="B4013">
        <v>65</v>
      </c>
    </row>
    <row r="4014" spans="1:2" x14ac:dyDescent="0.3">
      <c r="A4014" s="64">
        <v>177070051070</v>
      </c>
      <c r="B4014">
        <v>65</v>
      </c>
    </row>
    <row r="4015" spans="1:2" x14ac:dyDescent="0.3">
      <c r="A4015" s="64">
        <v>177070051300</v>
      </c>
      <c r="B4015">
        <v>65</v>
      </c>
    </row>
    <row r="4016" spans="1:2" x14ac:dyDescent="0.3">
      <c r="A4016" s="64">
        <v>177070051600</v>
      </c>
      <c r="B4016">
        <v>130</v>
      </c>
    </row>
    <row r="4017" spans="1:2" x14ac:dyDescent="0.3">
      <c r="A4017" s="64">
        <v>177070051670</v>
      </c>
      <c r="B4017">
        <v>120</v>
      </c>
    </row>
    <row r="4018" spans="1:2" x14ac:dyDescent="0.3">
      <c r="A4018" s="64">
        <v>177070051800</v>
      </c>
      <c r="B4018">
        <v>128</v>
      </c>
    </row>
    <row r="4019" spans="1:2" x14ac:dyDescent="0.3">
      <c r="A4019" s="64">
        <v>177070052100</v>
      </c>
      <c r="B4019">
        <v>65</v>
      </c>
    </row>
    <row r="4020" spans="1:2" x14ac:dyDescent="0.3">
      <c r="A4020" s="64">
        <v>177070052470</v>
      </c>
      <c r="B4020">
        <v>72</v>
      </c>
    </row>
    <row r="4021" spans="1:2" x14ac:dyDescent="0.3">
      <c r="A4021" s="64">
        <v>177070052670</v>
      </c>
      <c r="B4021">
        <v>65</v>
      </c>
    </row>
    <row r="4022" spans="1:2" x14ac:dyDescent="0.3">
      <c r="A4022" s="64">
        <v>177070052800</v>
      </c>
      <c r="B4022">
        <v>128</v>
      </c>
    </row>
    <row r="4023" spans="1:2" x14ac:dyDescent="0.3">
      <c r="A4023" s="64">
        <v>177072000000</v>
      </c>
      <c r="B4023">
        <v>72</v>
      </c>
    </row>
    <row r="4024" spans="1:2" x14ac:dyDescent="0.3">
      <c r="A4024" s="64">
        <v>177072000400</v>
      </c>
      <c r="B4024">
        <v>65</v>
      </c>
    </row>
    <row r="4025" spans="1:2" x14ac:dyDescent="0.3">
      <c r="A4025" s="64">
        <v>177072000401</v>
      </c>
      <c r="B4025">
        <v>60</v>
      </c>
    </row>
    <row r="4026" spans="1:2" x14ac:dyDescent="0.3">
      <c r="A4026" s="64">
        <v>177072000470</v>
      </c>
      <c r="B4026">
        <v>65</v>
      </c>
    </row>
    <row r="4027" spans="1:2" x14ac:dyDescent="0.3">
      <c r="A4027" s="64">
        <v>177072000500</v>
      </c>
      <c r="B4027">
        <v>65</v>
      </c>
    </row>
    <row r="4028" spans="1:2" x14ac:dyDescent="0.3">
      <c r="A4028" s="64">
        <v>177072000800</v>
      </c>
      <c r="B4028">
        <v>128</v>
      </c>
    </row>
    <row r="4029" spans="1:2" x14ac:dyDescent="0.3">
      <c r="A4029" s="64">
        <v>177072001100</v>
      </c>
      <c r="B4029">
        <v>65</v>
      </c>
    </row>
    <row r="4030" spans="1:2" x14ac:dyDescent="0.3">
      <c r="A4030" s="64">
        <v>177072001170</v>
      </c>
      <c r="B4030">
        <v>65</v>
      </c>
    </row>
    <row r="4031" spans="1:2" x14ac:dyDescent="0.3">
      <c r="A4031" s="64">
        <v>177072001171</v>
      </c>
      <c r="B4031">
        <v>65</v>
      </c>
    </row>
    <row r="4032" spans="1:2" x14ac:dyDescent="0.3">
      <c r="A4032" s="64">
        <v>177072001172</v>
      </c>
      <c r="B4032">
        <v>65</v>
      </c>
    </row>
    <row r="4033" spans="1:2" x14ac:dyDescent="0.3">
      <c r="A4033" s="64">
        <v>177072001200</v>
      </c>
      <c r="B4033">
        <v>128</v>
      </c>
    </row>
    <row r="4034" spans="1:2" x14ac:dyDescent="0.3">
      <c r="A4034" s="64">
        <v>177072001400</v>
      </c>
      <c r="B4034">
        <v>98</v>
      </c>
    </row>
    <row r="4035" spans="1:2" x14ac:dyDescent="0.3">
      <c r="A4035" s="64">
        <v>177072001600</v>
      </c>
      <c r="B4035">
        <v>92</v>
      </c>
    </row>
    <row r="4036" spans="1:2" x14ac:dyDescent="0.3">
      <c r="A4036" s="64">
        <v>177072002270</v>
      </c>
      <c r="B4036">
        <v>68</v>
      </c>
    </row>
    <row r="4037" spans="1:2" x14ac:dyDescent="0.3">
      <c r="A4037" s="64">
        <v>177072002271</v>
      </c>
      <c r="B4037">
        <v>68</v>
      </c>
    </row>
    <row r="4038" spans="1:2" x14ac:dyDescent="0.3">
      <c r="A4038" s="64">
        <v>177072002370</v>
      </c>
      <c r="B4038">
        <v>104</v>
      </c>
    </row>
    <row r="4039" spans="1:2" x14ac:dyDescent="0.3">
      <c r="A4039" s="64">
        <v>177072002470</v>
      </c>
      <c r="B4039">
        <v>90</v>
      </c>
    </row>
    <row r="4040" spans="1:2" x14ac:dyDescent="0.3">
      <c r="A4040" s="64">
        <v>177072002471</v>
      </c>
      <c r="B4040">
        <v>90</v>
      </c>
    </row>
    <row r="4041" spans="1:2" x14ac:dyDescent="0.3">
      <c r="A4041" s="64">
        <v>177072002500</v>
      </c>
      <c r="B4041">
        <v>128</v>
      </c>
    </row>
    <row r="4042" spans="1:2" x14ac:dyDescent="0.3">
      <c r="A4042" s="64">
        <v>177072002501</v>
      </c>
      <c r="B4042">
        <v>121</v>
      </c>
    </row>
    <row r="4043" spans="1:2" x14ac:dyDescent="0.3">
      <c r="A4043" s="64">
        <v>177072002502</v>
      </c>
      <c r="B4043">
        <v>129</v>
      </c>
    </row>
    <row r="4044" spans="1:2" x14ac:dyDescent="0.3">
      <c r="A4044" s="64">
        <v>177072002800</v>
      </c>
      <c r="B4044">
        <v>98</v>
      </c>
    </row>
    <row r="4045" spans="1:2" x14ac:dyDescent="0.3">
      <c r="A4045" s="64">
        <v>177072002801</v>
      </c>
      <c r="B4045">
        <v>97</v>
      </c>
    </row>
    <row r="4046" spans="1:2" x14ac:dyDescent="0.3">
      <c r="A4046" s="64">
        <v>177072003270</v>
      </c>
      <c r="B4046">
        <v>103</v>
      </c>
    </row>
    <row r="4047" spans="1:2" x14ac:dyDescent="0.3">
      <c r="A4047" s="64">
        <v>177072003300</v>
      </c>
      <c r="B4047">
        <v>96</v>
      </c>
    </row>
    <row r="4048" spans="1:2" x14ac:dyDescent="0.3">
      <c r="A4048" s="64">
        <v>177072003301</v>
      </c>
      <c r="B4048">
        <v>97</v>
      </c>
    </row>
    <row r="4049" spans="1:2" x14ac:dyDescent="0.3">
      <c r="A4049" s="64">
        <v>177072003302</v>
      </c>
      <c r="B4049">
        <v>97</v>
      </c>
    </row>
    <row r="4050" spans="1:2" x14ac:dyDescent="0.3">
      <c r="A4050" s="64">
        <v>177072003470</v>
      </c>
      <c r="B4050">
        <v>130</v>
      </c>
    </row>
    <row r="4051" spans="1:2" x14ac:dyDescent="0.3">
      <c r="A4051" s="64">
        <v>177072003600</v>
      </c>
      <c r="B4051">
        <v>72</v>
      </c>
    </row>
    <row r="4052" spans="1:2" x14ac:dyDescent="0.3">
      <c r="A4052" s="64">
        <v>177072003601</v>
      </c>
      <c r="B4052">
        <v>72</v>
      </c>
    </row>
    <row r="4053" spans="1:2" x14ac:dyDescent="0.3">
      <c r="A4053" s="64">
        <v>177072003670</v>
      </c>
      <c r="B4053">
        <v>72</v>
      </c>
    </row>
    <row r="4054" spans="1:2" x14ac:dyDescent="0.3">
      <c r="A4054" s="64">
        <v>177072003671</v>
      </c>
      <c r="B4054">
        <v>72</v>
      </c>
    </row>
    <row r="4055" spans="1:2" x14ac:dyDescent="0.3">
      <c r="A4055" s="64">
        <v>177072003870</v>
      </c>
      <c r="B4055">
        <v>103</v>
      </c>
    </row>
    <row r="4056" spans="1:2" x14ac:dyDescent="0.3">
      <c r="A4056" s="64">
        <v>177072003871</v>
      </c>
      <c r="B4056">
        <v>103</v>
      </c>
    </row>
    <row r="4057" spans="1:2" x14ac:dyDescent="0.3">
      <c r="A4057" s="64">
        <v>177072004000</v>
      </c>
      <c r="B4057">
        <v>96</v>
      </c>
    </row>
    <row r="4058" spans="1:2" x14ac:dyDescent="0.3">
      <c r="A4058" s="64">
        <v>177072004001</v>
      </c>
      <c r="B4058">
        <v>97</v>
      </c>
    </row>
    <row r="4059" spans="1:2" x14ac:dyDescent="0.3">
      <c r="A4059" s="64">
        <v>177072004070</v>
      </c>
      <c r="B4059">
        <v>96</v>
      </c>
    </row>
    <row r="4060" spans="1:2" x14ac:dyDescent="0.3">
      <c r="A4060" s="64">
        <v>177072004071</v>
      </c>
      <c r="B4060">
        <v>96</v>
      </c>
    </row>
    <row r="4061" spans="1:2" x14ac:dyDescent="0.3">
      <c r="A4061" s="64">
        <v>177072004072</v>
      </c>
      <c r="B4061">
        <v>96</v>
      </c>
    </row>
    <row r="4062" spans="1:2" x14ac:dyDescent="0.3">
      <c r="A4062" s="64">
        <v>177072004300</v>
      </c>
      <c r="B4062">
        <v>72</v>
      </c>
    </row>
    <row r="4063" spans="1:2" x14ac:dyDescent="0.3">
      <c r="A4063" s="64">
        <v>177072004800</v>
      </c>
      <c r="B4063">
        <v>98</v>
      </c>
    </row>
    <row r="4064" spans="1:2" x14ac:dyDescent="0.3">
      <c r="A4064" s="64">
        <v>177072005000</v>
      </c>
      <c r="B4064">
        <v>135</v>
      </c>
    </row>
    <row r="4065" spans="1:2" x14ac:dyDescent="0.3">
      <c r="A4065" s="64">
        <v>177072005300</v>
      </c>
      <c r="B4065">
        <v>60</v>
      </c>
    </row>
    <row r="4066" spans="1:2" x14ac:dyDescent="0.3">
      <c r="A4066" s="64">
        <v>177072006100</v>
      </c>
      <c r="B4066">
        <v>10</v>
      </c>
    </row>
    <row r="4067" spans="1:2" x14ac:dyDescent="0.3">
      <c r="A4067" s="64">
        <v>177072006400</v>
      </c>
      <c r="B4067">
        <v>10</v>
      </c>
    </row>
    <row r="4068" spans="1:2" x14ac:dyDescent="0.3">
      <c r="A4068" s="64">
        <v>177072014100</v>
      </c>
      <c r="B4068">
        <v>11</v>
      </c>
    </row>
    <row r="4069" spans="1:2" x14ac:dyDescent="0.3">
      <c r="A4069" s="64">
        <v>177072014700</v>
      </c>
      <c r="B4069">
        <v>11</v>
      </c>
    </row>
    <row r="4070" spans="1:2" x14ac:dyDescent="0.3">
      <c r="A4070" s="64">
        <v>177072018700</v>
      </c>
      <c r="B4070">
        <v>128</v>
      </c>
    </row>
    <row r="4071" spans="1:2" x14ac:dyDescent="0.3">
      <c r="A4071" s="64">
        <v>177074000170</v>
      </c>
      <c r="B4071">
        <v>120</v>
      </c>
    </row>
    <row r="4072" spans="1:2" x14ac:dyDescent="0.3">
      <c r="A4072" s="64">
        <v>177074000171</v>
      </c>
      <c r="B4072">
        <v>120</v>
      </c>
    </row>
    <row r="4073" spans="1:2" x14ac:dyDescent="0.3">
      <c r="A4073" s="64">
        <v>177074000600</v>
      </c>
      <c r="B4073">
        <v>135</v>
      </c>
    </row>
    <row r="4074" spans="1:2" x14ac:dyDescent="0.3">
      <c r="A4074" s="64">
        <v>177074000800</v>
      </c>
      <c r="B4074">
        <v>135</v>
      </c>
    </row>
    <row r="4075" spans="1:2" x14ac:dyDescent="0.3">
      <c r="A4075" s="64">
        <v>177074001370</v>
      </c>
      <c r="B4075" t="s">
        <v>364</v>
      </c>
    </row>
    <row r="4076" spans="1:2" x14ac:dyDescent="0.3">
      <c r="A4076" s="64">
        <v>177074001470</v>
      </c>
      <c r="B4076">
        <v>100</v>
      </c>
    </row>
    <row r="4077" spans="1:2" x14ac:dyDescent="0.3">
      <c r="A4077" s="64">
        <v>177074001870</v>
      </c>
      <c r="B4077">
        <v>72</v>
      </c>
    </row>
    <row r="4078" spans="1:2" x14ac:dyDescent="0.3">
      <c r="A4078" s="64">
        <v>177074002170</v>
      </c>
      <c r="B4078">
        <v>70</v>
      </c>
    </row>
    <row r="4079" spans="1:2" x14ac:dyDescent="0.3">
      <c r="A4079" s="64">
        <v>177074002470</v>
      </c>
      <c r="B4079">
        <v>84</v>
      </c>
    </row>
    <row r="4080" spans="1:2" x14ac:dyDescent="0.3">
      <c r="A4080" s="64">
        <v>177074002870</v>
      </c>
      <c r="B4080">
        <v>104</v>
      </c>
    </row>
    <row r="4081" spans="1:2" x14ac:dyDescent="0.3">
      <c r="A4081" s="64">
        <v>177074002970</v>
      </c>
      <c r="B4081">
        <v>62</v>
      </c>
    </row>
    <row r="4082" spans="1:2" x14ac:dyDescent="0.3">
      <c r="A4082" s="64">
        <v>177074003000</v>
      </c>
      <c r="B4082" t="s">
        <v>364</v>
      </c>
    </row>
    <row r="4083" spans="1:2" x14ac:dyDescent="0.3">
      <c r="A4083" s="64">
        <v>177074003100</v>
      </c>
      <c r="B4083">
        <v>84</v>
      </c>
    </row>
    <row r="4084" spans="1:2" x14ac:dyDescent="0.3">
      <c r="A4084" s="64">
        <v>177074003470</v>
      </c>
      <c r="B4084">
        <v>105</v>
      </c>
    </row>
    <row r="4085" spans="1:2" x14ac:dyDescent="0.3">
      <c r="A4085" s="64">
        <v>177074005370</v>
      </c>
      <c r="B4085">
        <v>34</v>
      </c>
    </row>
    <row r="4086" spans="1:2" x14ac:dyDescent="0.3">
      <c r="A4086" s="64">
        <v>177074005570</v>
      </c>
      <c r="B4086">
        <v>33</v>
      </c>
    </row>
    <row r="4087" spans="1:2" x14ac:dyDescent="0.3">
      <c r="A4087" s="64">
        <v>177074005800</v>
      </c>
      <c r="B4087">
        <v>129</v>
      </c>
    </row>
    <row r="4088" spans="1:2" x14ac:dyDescent="0.3">
      <c r="A4088" s="64">
        <v>177074006300</v>
      </c>
      <c r="B4088">
        <v>114</v>
      </c>
    </row>
    <row r="4089" spans="1:2" x14ac:dyDescent="0.3">
      <c r="A4089" s="64">
        <v>177074007070</v>
      </c>
      <c r="B4089">
        <v>25</v>
      </c>
    </row>
    <row r="4090" spans="1:2" x14ac:dyDescent="0.3">
      <c r="A4090" s="64">
        <v>177074007100</v>
      </c>
      <c r="B4090">
        <v>114</v>
      </c>
    </row>
    <row r="4091" spans="1:2" x14ac:dyDescent="0.3">
      <c r="A4091" s="64">
        <v>177074007101</v>
      </c>
      <c r="B4091">
        <v>124</v>
      </c>
    </row>
    <row r="4092" spans="1:2" x14ac:dyDescent="0.3">
      <c r="A4092" s="64">
        <v>177074007300</v>
      </c>
      <c r="B4092">
        <v>102</v>
      </c>
    </row>
    <row r="4093" spans="1:2" x14ac:dyDescent="0.3">
      <c r="A4093" s="64">
        <v>177074007370</v>
      </c>
      <c r="B4093">
        <v>102</v>
      </c>
    </row>
    <row r="4094" spans="1:2" x14ac:dyDescent="0.3">
      <c r="A4094" s="64">
        <v>177074007500</v>
      </c>
      <c r="B4094">
        <v>27</v>
      </c>
    </row>
    <row r="4095" spans="1:2" x14ac:dyDescent="0.3">
      <c r="A4095" s="64">
        <v>177074007600</v>
      </c>
      <c r="B4095">
        <v>27</v>
      </c>
    </row>
    <row r="4096" spans="1:2" x14ac:dyDescent="0.3">
      <c r="A4096" s="64">
        <v>177074008000</v>
      </c>
      <c r="B4096">
        <v>40</v>
      </c>
    </row>
    <row r="4097" spans="1:2" x14ac:dyDescent="0.3">
      <c r="A4097" s="64">
        <v>177074008100</v>
      </c>
      <c r="B4097">
        <v>27</v>
      </c>
    </row>
    <row r="4098" spans="1:2" x14ac:dyDescent="0.3">
      <c r="A4098" s="64">
        <v>177074008170</v>
      </c>
      <c r="B4098">
        <v>27</v>
      </c>
    </row>
    <row r="4099" spans="1:2" x14ac:dyDescent="0.3">
      <c r="A4099" s="64">
        <v>177074008200</v>
      </c>
      <c r="B4099">
        <v>114</v>
      </c>
    </row>
    <row r="4100" spans="1:2" x14ac:dyDescent="0.3">
      <c r="A4100" s="64">
        <v>177074008500</v>
      </c>
      <c r="B4100">
        <v>24</v>
      </c>
    </row>
    <row r="4101" spans="1:2" x14ac:dyDescent="0.3">
      <c r="A4101" s="64">
        <v>177074008670</v>
      </c>
      <c r="B4101">
        <v>27</v>
      </c>
    </row>
    <row r="4102" spans="1:2" x14ac:dyDescent="0.3">
      <c r="A4102" s="64">
        <v>177074008671</v>
      </c>
      <c r="B4102">
        <v>27</v>
      </c>
    </row>
    <row r="4103" spans="1:2" x14ac:dyDescent="0.3">
      <c r="A4103" s="64">
        <v>177074008900</v>
      </c>
      <c r="B4103">
        <v>114</v>
      </c>
    </row>
    <row r="4104" spans="1:2" x14ac:dyDescent="0.3">
      <c r="A4104" s="64">
        <v>177074008901</v>
      </c>
      <c r="B4104">
        <v>126</v>
      </c>
    </row>
    <row r="4105" spans="1:2" x14ac:dyDescent="0.3">
      <c r="A4105" s="64">
        <v>177074009300</v>
      </c>
      <c r="B4105">
        <v>102</v>
      </c>
    </row>
    <row r="4106" spans="1:2" x14ac:dyDescent="0.3">
      <c r="A4106" s="64">
        <v>177074009301</v>
      </c>
      <c r="B4106" t="s">
        <v>364</v>
      </c>
    </row>
    <row r="4107" spans="1:2" x14ac:dyDescent="0.3">
      <c r="A4107" s="64">
        <v>177074009500</v>
      </c>
      <c r="B4107">
        <v>40</v>
      </c>
    </row>
    <row r="4108" spans="1:2" x14ac:dyDescent="0.3">
      <c r="A4108" s="64">
        <v>177074009570</v>
      </c>
      <c r="B4108">
        <v>40</v>
      </c>
    </row>
    <row r="4109" spans="1:2" x14ac:dyDescent="0.3">
      <c r="A4109" s="64">
        <v>177074010400</v>
      </c>
      <c r="B4109">
        <v>1</v>
      </c>
    </row>
    <row r="4110" spans="1:2" x14ac:dyDescent="0.3">
      <c r="A4110" s="64">
        <v>177074010600</v>
      </c>
      <c r="B4110">
        <v>80</v>
      </c>
    </row>
    <row r="4111" spans="1:2" x14ac:dyDescent="0.3">
      <c r="A4111" s="64">
        <v>177074010670</v>
      </c>
      <c r="B4111">
        <v>80</v>
      </c>
    </row>
    <row r="4112" spans="1:2" x14ac:dyDescent="0.3">
      <c r="A4112" s="64">
        <v>177074010800</v>
      </c>
      <c r="B4112">
        <v>32</v>
      </c>
    </row>
    <row r="4113" spans="1:2" x14ac:dyDescent="0.3">
      <c r="A4113" s="64">
        <v>177074010970</v>
      </c>
      <c r="B4113">
        <v>103</v>
      </c>
    </row>
    <row r="4114" spans="1:2" x14ac:dyDescent="0.3">
      <c r="A4114" s="64">
        <v>177074011100</v>
      </c>
      <c r="B4114">
        <v>126</v>
      </c>
    </row>
    <row r="4115" spans="1:2" x14ac:dyDescent="0.3">
      <c r="A4115" s="64">
        <v>177074011200</v>
      </c>
      <c r="B4115" t="s">
        <v>364</v>
      </c>
    </row>
    <row r="4116" spans="1:2" x14ac:dyDescent="0.3">
      <c r="A4116" s="64">
        <v>177074011600</v>
      </c>
      <c r="B4116">
        <v>12</v>
      </c>
    </row>
    <row r="4117" spans="1:2" x14ac:dyDescent="0.3">
      <c r="A4117" s="64">
        <v>177074011970</v>
      </c>
      <c r="B4117">
        <v>30</v>
      </c>
    </row>
    <row r="4118" spans="1:2" x14ac:dyDescent="0.3">
      <c r="A4118" s="64">
        <v>177074012500</v>
      </c>
      <c r="B4118">
        <v>41</v>
      </c>
    </row>
    <row r="4119" spans="1:2" x14ac:dyDescent="0.3">
      <c r="A4119" s="64">
        <v>177074012670</v>
      </c>
      <c r="B4119">
        <v>30</v>
      </c>
    </row>
    <row r="4120" spans="1:2" x14ac:dyDescent="0.3">
      <c r="A4120" s="64">
        <v>177074012770</v>
      </c>
      <c r="B4120">
        <v>23</v>
      </c>
    </row>
    <row r="4121" spans="1:2" x14ac:dyDescent="0.3">
      <c r="A4121" s="64">
        <v>177074013000</v>
      </c>
      <c r="B4121">
        <v>25</v>
      </c>
    </row>
    <row r="4122" spans="1:2" x14ac:dyDescent="0.3">
      <c r="A4122" s="64">
        <v>177074013370</v>
      </c>
      <c r="B4122">
        <v>65</v>
      </c>
    </row>
    <row r="4123" spans="1:2" x14ac:dyDescent="0.3">
      <c r="A4123" s="64">
        <v>177074013600</v>
      </c>
      <c r="B4123">
        <v>32</v>
      </c>
    </row>
    <row r="4124" spans="1:2" x14ac:dyDescent="0.3">
      <c r="A4124" s="64">
        <v>177074013900</v>
      </c>
      <c r="B4124">
        <v>36</v>
      </c>
    </row>
    <row r="4125" spans="1:2" x14ac:dyDescent="0.3">
      <c r="A4125" s="64">
        <v>177074014770</v>
      </c>
      <c r="B4125">
        <v>32</v>
      </c>
    </row>
    <row r="4126" spans="1:2" x14ac:dyDescent="0.3">
      <c r="A4126" s="64">
        <v>177074015100</v>
      </c>
      <c r="B4126">
        <v>32</v>
      </c>
    </row>
    <row r="4127" spans="1:2" x14ac:dyDescent="0.3">
      <c r="A4127" s="64">
        <v>177074015101</v>
      </c>
      <c r="B4127">
        <v>32</v>
      </c>
    </row>
    <row r="4128" spans="1:2" x14ac:dyDescent="0.3">
      <c r="A4128" s="64">
        <v>177074015300</v>
      </c>
      <c r="B4128">
        <v>36</v>
      </c>
    </row>
    <row r="4129" spans="1:2" x14ac:dyDescent="0.3">
      <c r="A4129" s="64">
        <v>177074015600</v>
      </c>
      <c r="B4129">
        <v>27</v>
      </c>
    </row>
    <row r="4130" spans="1:2" x14ac:dyDescent="0.3">
      <c r="A4130" s="64">
        <v>177074015800</v>
      </c>
      <c r="B4130">
        <v>27</v>
      </c>
    </row>
    <row r="4131" spans="1:2" x14ac:dyDescent="0.3">
      <c r="A4131" s="64">
        <v>177074015870</v>
      </c>
      <c r="B4131">
        <v>27</v>
      </c>
    </row>
    <row r="4132" spans="1:2" x14ac:dyDescent="0.3">
      <c r="A4132" s="64">
        <v>177074016200</v>
      </c>
      <c r="B4132" t="s">
        <v>364</v>
      </c>
    </row>
    <row r="4133" spans="1:2" x14ac:dyDescent="0.3">
      <c r="A4133" s="64">
        <v>177074016700</v>
      </c>
      <c r="B4133">
        <v>106</v>
      </c>
    </row>
    <row r="4134" spans="1:2" x14ac:dyDescent="0.3">
      <c r="A4134" s="64">
        <v>177074016800</v>
      </c>
      <c r="B4134">
        <v>32</v>
      </c>
    </row>
    <row r="4135" spans="1:2" x14ac:dyDescent="0.3">
      <c r="A4135" s="64">
        <v>177074017000</v>
      </c>
      <c r="B4135">
        <v>27</v>
      </c>
    </row>
    <row r="4136" spans="1:2" x14ac:dyDescent="0.3">
      <c r="A4136" s="64">
        <v>177074017400</v>
      </c>
      <c r="B4136">
        <v>23</v>
      </c>
    </row>
    <row r="4137" spans="1:2" x14ac:dyDescent="0.3">
      <c r="A4137" s="64">
        <v>177074017700</v>
      </c>
      <c r="B4137">
        <v>30</v>
      </c>
    </row>
    <row r="4138" spans="1:2" x14ac:dyDescent="0.3">
      <c r="A4138" s="64">
        <v>177074017701</v>
      </c>
      <c r="B4138">
        <v>40</v>
      </c>
    </row>
    <row r="4139" spans="1:2" x14ac:dyDescent="0.3">
      <c r="A4139" s="64">
        <v>177074017770</v>
      </c>
      <c r="B4139">
        <v>30</v>
      </c>
    </row>
    <row r="4140" spans="1:2" x14ac:dyDescent="0.3">
      <c r="A4140" s="64">
        <v>177074017771</v>
      </c>
      <c r="B4140">
        <v>30</v>
      </c>
    </row>
    <row r="4141" spans="1:2" x14ac:dyDescent="0.3">
      <c r="A4141" s="64">
        <v>177074018100</v>
      </c>
      <c r="B4141">
        <v>32</v>
      </c>
    </row>
    <row r="4142" spans="1:2" x14ac:dyDescent="0.3">
      <c r="A4142" s="64">
        <v>177074018400</v>
      </c>
      <c r="B4142">
        <v>126</v>
      </c>
    </row>
    <row r="4143" spans="1:2" x14ac:dyDescent="0.3">
      <c r="A4143" s="64">
        <v>177074018470</v>
      </c>
      <c r="B4143">
        <v>126</v>
      </c>
    </row>
    <row r="4144" spans="1:2" x14ac:dyDescent="0.3">
      <c r="A4144" s="64">
        <v>177074018500</v>
      </c>
      <c r="B4144">
        <v>40</v>
      </c>
    </row>
    <row r="4145" spans="1:2" x14ac:dyDescent="0.3">
      <c r="A4145" s="64">
        <v>177074018600</v>
      </c>
      <c r="B4145">
        <v>126</v>
      </c>
    </row>
    <row r="4146" spans="1:2" x14ac:dyDescent="0.3">
      <c r="A4146" s="64">
        <v>177074019600</v>
      </c>
      <c r="B4146">
        <v>126</v>
      </c>
    </row>
    <row r="4147" spans="1:2" x14ac:dyDescent="0.3">
      <c r="A4147" s="64">
        <v>177074020100</v>
      </c>
      <c r="B4147">
        <v>86</v>
      </c>
    </row>
    <row r="4148" spans="1:2" x14ac:dyDescent="0.3">
      <c r="A4148" s="64">
        <v>177074020200</v>
      </c>
      <c r="B4148">
        <v>126</v>
      </c>
    </row>
    <row r="4149" spans="1:2" x14ac:dyDescent="0.3">
      <c r="A4149" s="64">
        <v>177074020470</v>
      </c>
      <c r="B4149">
        <v>23</v>
      </c>
    </row>
    <row r="4150" spans="1:2" x14ac:dyDescent="0.3">
      <c r="A4150" s="64">
        <v>177074020500</v>
      </c>
      <c r="B4150">
        <v>126</v>
      </c>
    </row>
    <row r="4151" spans="1:2" x14ac:dyDescent="0.3">
      <c r="A4151" s="64">
        <v>177074020600</v>
      </c>
      <c r="B4151">
        <v>27</v>
      </c>
    </row>
    <row r="4152" spans="1:2" x14ac:dyDescent="0.3">
      <c r="A4152" s="64">
        <v>177074020700</v>
      </c>
      <c r="B4152">
        <v>38</v>
      </c>
    </row>
    <row r="4153" spans="1:2" x14ac:dyDescent="0.3">
      <c r="A4153" s="64">
        <v>177074020701</v>
      </c>
      <c r="B4153">
        <v>38</v>
      </c>
    </row>
    <row r="4154" spans="1:2" x14ac:dyDescent="0.3">
      <c r="A4154" s="64">
        <v>177074020900</v>
      </c>
      <c r="B4154">
        <v>82</v>
      </c>
    </row>
    <row r="4155" spans="1:2" x14ac:dyDescent="0.3">
      <c r="A4155" s="64">
        <v>177074021100</v>
      </c>
      <c r="B4155">
        <v>27</v>
      </c>
    </row>
    <row r="4156" spans="1:2" x14ac:dyDescent="0.3">
      <c r="A4156" s="64">
        <v>177074021200</v>
      </c>
      <c r="B4156">
        <v>126</v>
      </c>
    </row>
    <row r="4157" spans="1:2" x14ac:dyDescent="0.3">
      <c r="A4157" s="64">
        <v>177074021300</v>
      </c>
      <c r="B4157">
        <v>100</v>
      </c>
    </row>
    <row r="4158" spans="1:2" x14ac:dyDescent="0.3">
      <c r="A4158" s="64">
        <v>177074021400</v>
      </c>
      <c r="B4158">
        <v>100</v>
      </c>
    </row>
    <row r="4159" spans="1:2" x14ac:dyDescent="0.3">
      <c r="A4159" s="64">
        <v>177074021401</v>
      </c>
      <c r="B4159">
        <v>100</v>
      </c>
    </row>
    <row r="4160" spans="1:2" x14ac:dyDescent="0.3">
      <c r="A4160" s="64">
        <v>177074021470</v>
      </c>
      <c r="B4160">
        <v>100</v>
      </c>
    </row>
    <row r="4161" spans="1:2" x14ac:dyDescent="0.3">
      <c r="A4161" s="64">
        <v>177074021600</v>
      </c>
      <c r="B4161">
        <v>27</v>
      </c>
    </row>
    <row r="4162" spans="1:2" x14ac:dyDescent="0.3">
      <c r="A4162" s="64">
        <v>177074022000</v>
      </c>
      <c r="B4162">
        <v>23</v>
      </c>
    </row>
    <row r="4163" spans="1:2" x14ac:dyDescent="0.3">
      <c r="A4163" s="64">
        <v>177074022200</v>
      </c>
      <c r="B4163">
        <v>23</v>
      </c>
    </row>
    <row r="4164" spans="1:2" x14ac:dyDescent="0.3">
      <c r="A4164" s="64">
        <v>177074022300</v>
      </c>
      <c r="B4164">
        <v>80</v>
      </c>
    </row>
    <row r="4165" spans="1:2" x14ac:dyDescent="0.3">
      <c r="A4165" s="64">
        <v>177074022301</v>
      </c>
      <c r="B4165">
        <v>83</v>
      </c>
    </row>
    <row r="4166" spans="1:2" x14ac:dyDescent="0.3">
      <c r="A4166" s="64">
        <v>177074022302</v>
      </c>
      <c r="B4166">
        <v>83</v>
      </c>
    </row>
    <row r="4167" spans="1:2" x14ac:dyDescent="0.3">
      <c r="A4167" s="64">
        <v>177074022400</v>
      </c>
      <c r="B4167">
        <v>30</v>
      </c>
    </row>
    <row r="4168" spans="1:2" x14ac:dyDescent="0.3">
      <c r="A4168" s="64">
        <v>177074022401</v>
      </c>
      <c r="B4168">
        <v>30</v>
      </c>
    </row>
    <row r="4169" spans="1:2" x14ac:dyDescent="0.3">
      <c r="A4169" s="64">
        <v>177074022500</v>
      </c>
      <c r="B4169">
        <v>32</v>
      </c>
    </row>
    <row r="4170" spans="1:2" x14ac:dyDescent="0.3">
      <c r="A4170" s="64">
        <v>177074022570</v>
      </c>
      <c r="B4170">
        <v>32</v>
      </c>
    </row>
    <row r="4171" spans="1:2" x14ac:dyDescent="0.3">
      <c r="A4171" s="64">
        <v>177074022700</v>
      </c>
      <c r="B4171" t="s">
        <v>364</v>
      </c>
    </row>
    <row r="4172" spans="1:2" x14ac:dyDescent="0.3">
      <c r="A4172" s="64">
        <v>177074022800</v>
      </c>
      <c r="B4172">
        <v>126</v>
      </c>
    </row>
    <row r="4173" spans="1:2" x14ac:dyDescent="0.3">
      <c r="A4173" s="64">
        <v>177074022900</v>
      </c>
      <c r="B4173">
        <v>1</v>
      </c>
    </row>
    <row r="4174" spans="1:2" x14ac:dyDescent="0.3">
      <c r="A4174" s="64">
        <v>177074023100</v>
      </c>
      <c r="B4174">
        <v>97</v>
      </c>
    </row>
    <row r="4175" spans="1:2" x14ac:dyDescent="0.3">
      <c r="A4175" s="64">
        <v>177074023200</v>
      </c>
      <c r="B4175">
        <v>27</v>
      </c>
    </row>
    <row r="4176" spans="1:2" x14ac:dyDescent="0.3">
      <c r="A4176" s="64">
        <v>177074023370</v>
      </c>
      <c r="B4176">
        <v>52</v>
      </c>
    </row>
    <row r="4177" spans="1:2" x14ac:dyDescent="0.3">
      <c r="A4177" s="64">
        <v>177074023371</v>
      </c>
      <c r="B4177">
        <v>52</v>
      </c>
    </row>
    <row r="4178" spans="1:2" x14ac:dyDescent="0.3">
      <c r="A4178" s="64">
        <v>177074023500</v>
      </c>
      <c r="B4178">
        <v>126</v>
      </c>
    </row>
    <row r="4179" spans="1:2" x14ac:dyDescent="0.3">
      <c r="A4179" s="64">
        <v>177074023501</v>
      </c>
      <c r="B4179">
        <v>126</v>
      </c>
    </row>
    <row r="4180" spans="1:2" x14ac:dyDescent="0.3">
      <c r="A4180" s="64">
        <v>177074023770</v>
      </c>
      <c r="B4180">
        <v>98</v>
      </c>
    </row>
    <row r="4181" spans="1:2" x14ac:dyDescent="0.3">
      <c r="A4181" s="64">
        <v>177074023771</v>
      </c>
      <c r="B4181">
        <v>98</v>
      </c>
    </row>
    <row r="4182" spans="1:2" x14ac:dyDescent="0.3">
      <c r="A4182" s="64">
        <v>177074023772</v>
      </c>
      <c r="B4182">
        <v>98</v>
      </c>
    </row>
    <row r="4183" spans="1:2" x14ac:dyDescent="0.3">
      <c r="A4183" s="64">
        <v>177074023800</v>
      </c>
      <c r="B4183">
        <v>126</v>
      </c>
    </row>
    <row r="4184" spans="1:2" x14ac:dyDescent="0.3">
      <c r="A4184" s="64">
        <v>177074023970</v>
      </c>
      <c r="B4184">
        <v>105</v>
      </c>
    </row>
    <row r="4185" spans="1:2" x14ac:dyDescent="0.3">
      <c r="A4185" s="64">
        <v>177074024100</v>
      </c>
      <c r="B4185">
        <v>30</v>
      </c>
    </row>
    <row r="4186" spans="1:2" x14ac:dyDescent="0.3">
      <c r="A4186" s="64">
        <v>177074024370</v>
      </c>
      <c r="B4186">
        <v>55</v>
      </c>
    </row>
    <row r="4187" spans="1:2" x14ac:dyDescent="0.3">
      <c r="A4187" s="64">
        <v>177074024371</v>
      </c>
      <c r="B4187">
        <v>55</v>
      </c>
    </row>
    <row r="4188" spans="1:2" x14ac:dyDescent="0.3">
      <c r="A4188" s="64">
        <v>177074024500</v>
      </c>
      <c r="B4188">
        <v>23</v>
      </c>
    </row>
    <row r="4189" spans="1:2" x14ac:dyDescent="0.3">
      <c r="A4189" s="64">
        <v>177074024600</v>
      </c>
      <c r="B4189">
        <v>40</v>
      </c>
    </row>
    <row r="4190" spans="1:2" x14ac:dyDescent="0.3">
      <c r="A4190" s="64">
        <v>177074024670</v>
      </c>
      <c r="B4190">
        <v>40</v>
      </c>
    </row>
    <row r="4191" spans="1:2" x14ac:dyDescent="0.3">
      <c r="A4191" s="64">
        <v>177074024671</v>
      </c>
      <c r="B4191">
        <v>40</v>
      </c>
    </row>
    <row r="4192" spans="1:2" x14ac:dyDescent="0.3">
      <c r="A4192" s="64">
        <v>177074024700</v>
      </c>
      <c r="B4192">
        <v>27</v>
      </c>
    </row>
    <row r="4193" spans="1:2" x14ac:dyDescent="0.3">
      <c r="A4193" s="64">
        <v>177074024901</v>
      </c>
      <c r="B4193">
        <v>30</v>
      </c>
    </row>
    <row r="4194" spans="1:2" x14ac:dyDescent="0.3">
      <c r="A4194" s="64">
        <v>177074024970</v>
      </c>
      <c r="B4194">
        <v>30</v>
      </c>
    </row>
    <row r="4195" spans="1:2" x14ac:dyDescent="0.3">
      <c r="A4195" s="64">
        <v>177074025100</v>
      </c>
      <c r="B4195">
        <v>20</v>
      </c>
    </row>
    <row r="4196" spans="1:2" x14ac:dyDescent="0.3">
      <c r="A4196" s="64">
        <v>177074025400</v>
      </c>
      <c r="B4196">
        <v>128</v>
      </c>
    </row>
    <row r="4197" spans="1:2" x14ac:dyDescent="0.3">
      <c r="A4197" s="64">
        <v>177074025470</v>
      </c>
      <c r="B4197">
        <v>128</v>
      </c>
    </row>
    <row r="4198" spans="1:2" x14ac:dyDescent="0.3">
      <c r="A4198" s="64">
        <v>177074025600</v>
      </c>
      <c r="B4198">
        <v>126</v>
      </c>
    </row>
    <row r="4199" spans="1:2" x14ac:dyDescent="0.3">
      <c r="A4199" s="64">
        <v>177074025700</v>
      </c>
      <c r="B4199">
        <v>27</v>
      </c>
    </row>
    <row r="4200" spans="1:2" x14ac:dyDescent="0.3">
      <c r="A4200" s="64">
        <v>177074025900</v>
      </c>
      <c r="B4200">
        <v>98</v>
      </c>
    </row>
    <row r="4201" spans="1:2" x14ac:dyDescent="0.3">
      <c r="A4201" s="64">
        <v>177074026600</v>
      </c>
      <c r="B4201">
        <v>27</v>
      </c>
    </row>
    <row r="4202" spans="1:2" x14ac:dyDescent="0.3">
      <c r="A4202" s="64">
        <v>177074026900</v>
      </c>
      <c r="B4202">
        <v>30</v>
      </c>
    </row>
    <row r="4203" spans="1:2" x14ac:dyDescent="0.3">
      <c r="A4203" s="64">
        <v>177074026901</v>
      </c>
      <c r="B4203">
        <v>37</v>
      </c>
    </row>
    <row r="4204" spans="1:2" x14ac:dyDescent="0.3">
      <c r="A4204" s="64">
        <v>177074026970</v>
      </c>
      <c r="B4204">
        <v>30</v>
      </c>
    </row>
    <row r="4205" spans="1:2" x14ac:dyDescent="0.3">
      <c r="A4205" s="64">
        <v>177074026971</v>
      </c>
      <c r="B4205">
        <v>30</v>
      </c>
    </row>
    <row r="4206" spans="1:2" x14ac:dyDescent="0.3">
      <c r="A4206" s="64">
        <v>177074027070</v>
      </c>
      <c r="B4206">
        <v>11</v>
      </c>
    </row>
    <row r="4207" spans="1:2" x14ac:dyDescent="0.3">
      <c r="A4207" s="64">
        <v>177074027100</v>
      </c>
      <c r="B4207">
        <v>27</v>
      </c>
    </row>
    <row r="4208" spans="1:2" x14ac:dyDescent="0.3">
      <c r="A4208" s="64">
        <v>177074027300</v>
      </c>
      <c r="B4208">
        <v>126</v>
      </c>
    </row>
    <row r="4209" spans="1:2" x14ac:dyDescent="0.3">
      <c r="A4209" s="64">
        <v>177074027400</v>
      </c>
      <c r="B4209">
        <v>129</v>
      </c>
    </row>
    <row r="4210" spans="1:2" x14ac:dyDescent="0.3">
      <c r="A4210" s="64">
        <v>177074027401</v>
      </c>
      <c r="B4210">
        <v>129</v>
      </c>
    </row>
    <row r="4211" spans="1:2" x14ac:dyDescent="0.3">
      <c r="A4211" s="64">
        <v>177074027470</v>
      </c>
      <c r="B4211">
        <v>129</v>
      </c>
    </row>
    <row r="4212" spans="1:2" x14ac:dyDescent="0.3">
      <c r="A4212" s="64">
        <v>177074027500</v>
      </c>
      <c r="B4212">
        <v>27</v>
      </c>
    </row>
    <row r="4213" spans="1:2" x14ac:dyDescent="0.3">
      <c r="A4213" s="64">
        <v>177074027700</v>
      </c>
      <c r="B4213">
        <v>60</v>
      </c>
    </row>
    <row r="4214" spans="1:2" x14ac:dyDescent="0.3">
      <c r="A4214" s="64">
        <v>177074027701</v>
      </c>
      <c r="B4214">
        <v>60</v>
      </c>
    </row>
    <row r="4215" spans="1:2" x14ac:dyDescent="0.3">
      <c r="A4215" s="64">
        <v>177074027800</v>
      </c>
      <c r="B4215">
        <v>40</v>
      </c>
    </row>
    <row r="4216" spans="1:2" x14ac:dyDescent="0.3">
      <c r="A4216" s="64">
        <v>177074028000</v>
      </c>
      <c r="B4216">
        <v>27</v>
      </c>
    </row>
    <row r="4217" spans="1:2" x14ac:dyDescent="0.3">
      <c r="A4217" s="64">
        <v>177074028100</v>
      </c>
      <c r="B4217" t="s">
        <v>364</v>
      </c>
    </row>
    <row r="4218" spans="1:2" x14ac:dyDescent="0.3">
      <c r="A4218" s="64">
        <v>177074028270</v>
      </c>
      <c r="B4218">
        <v>103</v>
      </c>
    </row>
    <row r="4219" spans="1:2" x14ac:dyDescent="0.3">
      <c r="A4219" s="64">
        <v>177074028300</v>
      </c>
      <c r="B4219">
        <v>30</v>
      </c>
    </row>
    <row r="4220" spans="1:2" x14ac:dyDescent="0.3">
      <c r="A4220" s="64">
        <v>177074028500</v>
      </c>
      <c r="B4220">
        <v>40</v>
      </c>
    </row>
    <row r="4221" spans="1:2" x14ac:dyDescent="0.3">
      <c r="A4221" s="64">
        <v>177074028700</v>
      </c>
      <c r="B4221">
        <v>27</v>
      </c>
    </row>
    <row r="4222" spans="1:2" x14ac:dyDescent="0.3">
      <c r="A4222" s="64">
        <v>177074029000</v>
      </c>
      <c r="B4222">
        <v>129</v>
      </c>
    </row>
    <row r="4223" spans="1:2" x14ac:dyDescent="0.3">
      <c r="A4223" s="64">
        <v>177074029100</v>
      </c>
      <c r="B4223">
        <v>27</v>
      </c>
    </row>
    <row r="4224" spans="1:2" x14ac:dyDescent="0.3">
      <c r="A4224" s="64">
        <v>177074029200</v>
      </c>
      <c r="B4224">
        <v>87</v>
      </c>
    </row>
    <row r="4225" spans="1:2" x14ac:dyDescent="0.3">
      <c r="A4225" s="64">
        <v>177074029300</v>
      </c>
      <c r="B4225">
        <v>40</v>
      </c>
    </row>
    <row r="4226" spans="1:2" x14ac:dyDescent="0.3">
      <c r="A4226" s="64">
        <v>177074029570</v>
      </c>
      <c r="B4226">
        <v>103</v>
      </c>
    </row>
    <row r="4227" spans="1:2" x14ac:dyDescent="0.3">
      <c r="A4227" s="64">
        <v>177074029600</v>
      </c>
      <c r="B4227">
        <v>30</v>
      </c>
    </row>
    <row r="4228" spans="1:2" x14ac:dyDescent="0.3">
      <c r="A4228" s="64">
        <v>177074029670</v>
      </c>
      <c r="B4228">
        <v>30</v>
      </c>
    </row>
    <row r="4229" spans="1:2" x14ac:dyDescent="0.3">
      <c r="A4229" s="64">
        <v>177074029700</v>
      </c>
      <c r="B4229">
        <v>27</v>
      </c>
    </row>
    <row r="4230" spans="1:2" x14ac:dyDescent="0.3">
      <c r="A4230" s="64">
        <v>177074029900</v>
      </c>
      <c r="B4230">
        <v>27</v>
      </c>
    </row>
    <row r="4231" spans="1:2" x14ac:dyDescent="0.3">
      <c r="A4231" s="64">
        <v>177074029901</v>
      </c>
      <c r="B4231">
        <v>27</v>
      </c>
    </row>
    <row r="4232" spans="1:2" x14ac:dyDescent="0.3">
      <c r="A4232" s="64">
        <v>177074030100</v>
      </c>
      <c r="B4232">
        <v>40</v>
      </c>
    </row>
    <row r="4233" spans="1:2" x14ac:dyDescent="0.3">
      <c r="A4233" s="64">
        <v>177074030101</v>
      </c>
      <c r="B4233">
        <v>40</v>
      </c>
    </row>
    <row r="4234" spans="1:2" x14ac:dyDescent="0.3">
      <c r="A4234" s="64">
        <v>177074030200</v>
      </c>
      <c r="B4234">
        <v>24</v>
      </c>
    </row>
    <row r="4235" spans="1:2" x14ac:dyDescent="0.3">
      <c r="A4235" s="64">
        <v>177074030400</v>
      </c>
      <c r="B4235">
        <v>30</v>
      </c>
    </row>
    <row r="4236" spans="1:2" x14ac:dyDescent="0.3">
      <c r="A4236" s="64">
        <v>177074030500</v>
      </c>
      <c r="B4236">
        <v>30</v>
      </c>
    </row>
    <row r="4237" spans="1:2" x14ac:dyDescent="0.3">
      <c r="A4237" s="64">
        <v>177074030600</v>
      </c>
      <c r="B4237">
        <v>21</v>
      </c>
    </row>
    <row r="4238" spans="1:2" x14ac:dyDescent="0.3">
      <c r="A4238" s="64">
        <v>177074030670</v>
      </c>
      <c r="B4238">
        <v>21</v>
      </c>
    </row>
    <row r="4239" spans="1:2" x14ac:dyDescent="0.3">
      <c r="A4239" s="64">
        <v>177074030700</v>
      </c>
      <c r="B4239">
        <v>100</v>
      </c>
    </row>
    <row r="4240" spans="1:2" x14ac:dyDescent="0.3">
      <c r="A4240" s="64">
        <v>177074031200</v>
      </c>
      <c r="B4240">
        <v>128</v>
      </c>
    </row>
    <row r="4241" spans="1:2" x14ac:dyDescent="0.3">
      <c r="A4241" s="64">
        <v>177074031201</v>
      </c>
      <c r="B4241">
        <v>128</v>
      </c>
    </row>
    <row r="4242" spans="1:2" x14ac:dyDescent="0.3">
      <c r="A4242" s="64">
        <v>177074031400</v>
      </c>
      <c r="B4242">
        <v>24</v>
      </c>
    </row>
    <row r="4243" spans="1:2" x14ac:dyDescent="0.3">
      <c r="A4243" s="64">
        <v>177074031500</v>
      </c>
      <c r="B4243" t="s">
        <v>364</v>
      </c>
    </row>
    <row r="4244" spans="1:2" x14ac:dyDescent="0.3">
      <c r="A4244" s="64">
        <v>177074031600</v>
      </c>
      <c r="B4244">
        <v>40</v>
      </c>
    </row>
    <row r="4245" spans="1:2" x14ac:dyDescent="0.3">
      <c r="A4245" s="64">
        <v>177074031800</v>
      </c>
      <c r="B4245">
        <v>23</v>
      </c>
    </row>
    <row r="4246" spans="1:2" x14ac:dyDescent="0.3">
      <c r="A4246" s="64">
        <v>177074032000</v>
      </c>
      <c r="B4246">
        <v>129</v>
      </c>
    </row>
    <row r="4247" spans="1:2" x14ac:dyDescent="0.3">
      <c r="A4247" s="64">
        <v>177074032070</v>
      </c>
      <c r="B4247">
        <v>129</v>
      </c>
    </row>
    <row r="4248" spans="1:2" x14ac:dyDescent="0.3">
      <c r="A4248" s="64">
        <v>177074032071</v>
      </c>
      <c r="B4248">
        <v>129</v>
      </c>
    </row>
    <row r="4249" spans="1:2" x14ac:dyDescent="0.3">
      <c r="A4249" s="64">
        <v>177074032072</v>
      </c>
      <c r="B4249">
        <v>129</v>
      </c>
    </row>
    <row r="4250" spans="1:2" x14ac:dyDescent="0.3">
      <c r="A4250" s="64">
        <v>177074032100</v>
      </c>
      <c r="B4250">
        <v>23</v>
      </c>
    </row>
    <row r="4251" spans="1:2" x14ac:dyDescent="0.3">
      <c r="A4251" s="64">
        <v>177074032200</v>
      </c>
      <c r="B4251">
        <v>60</v>
      </c>
    </row>
    <row r="4252" spans="1:2" x14ac:dyDescent="0.3">
      <c r="A4252" s="64">
        <v>177074032201</v>
      </c>
      <c r="B4252">
        <v>60</v>
      </c>
    </row>
    <row r="4253" spans="1:2" x14ac:dyDescent="0.3">
      <c r="A4253" s="64">
        <v>177074032202</v>
      </c>
      <c r="B4253">
        <v>60</v>
      </c>
    </row>
    <row r="4254" spans="1:2" x14ac:dyDescent="0.3">
      <c r="A4254" s="64">
        <v>177074032203</v>
      </c>
      <c r="B4254">
        <v>60</v>
      </c>
    </row>
    <row r="4255" spans="1:2" x14ac:dyDescent="0.3">
      <c r="A4255" s="64">
        <v>177074032204</v>
      </c>
      <c r="B4255">
        <v>60</v>
      </c>
    </row>
    <row r="4256" spans="1:2" x14ac:dyDescent="0.3">
      <c r="A4256" s="64">
        <v>177074032205</v>
      </c>
      <c r="B4256">
        <v>60</v>
      </c>
    </row>
    <row r="4257" spans="1:2" x14ac:dyDescent="0.3">
      <c r="A4257" s="64">
        <v>177074032206</v>
      </c>
      <c r="B4257">
        <v>59</v>
      </c>
    </row>
    <row r="4258" spans="1:2" x14ac:dyDescent="0.3">
      <c r="A4258" s="64">
        <v>177074032270</v>
      </c>
      <c r="B4258">
        <v>60</v>
      </c>
    </row>
    <row r="4259" spans="1:2" x14ac:dyDescent="0.3">
      <c r="A4259" s="64">
        <v>177074032271</v>
      </c>
      <c r="B4259">
        <v>60</v>
      </c>
    </row>
    <row r="4260" spans="1:2" x14ac:dyDescent="0.3">
      <c r="A4260" s="64">
        <v>177074032300</v>
      </c>
      <c r="B4260">
        <v>60</v>
      </c>
    </row>
    <row r="4261" spans="1:2" x14ac:dyDescent="0.3">
      <c r="A4261" s="64">
        <v>177074032470</v>
      </c>
      <c r="B4261">
        <v>100</v>
      </c>
    </row>
    <row r="4262" spans="1:2" x14ac:dyDescent="0.3">
      <c r="A4262" s="64">
        <v>177074032471</v>
      </c>
      <c r="B4262">
        <v>100</v>
      </c>
    </row>
    <row r="4263" spans="1:2" x14ac:dyDescent="0.3">
      <c r="A4263" s="64">
        <v>177074032500</v>
      </c>
      <c r="B4263">
        <v>74</v>
      </c>
    </row>
    <row r="4264" spans="1:2" x14ac:dyDescent="0.3">
      <c r="A4264" s="64">
        <v>177074032600</v>
      </c>
      <c r="B4264">
        <v>129</v>
      </c>
    </row>
    <row r="4265" spans="1:2" x14ac:dyDescent="0.3">
      <c r="A4265" s="64">
        <v>177074032700</v>
      </c>
      <c r="B4265">
        <v>42</v>
      </c>
    </row>
    <row r="4266" spans="1:2" x14ac:dyDescent="0.3">
      <c r="A4266" s="64">
        <v>177074033000</v>
      </c>
      <c r="B4266">
        <v>65</v>
      </c>
    </row>
    <row r="4267" spans="1:2" x14ac:dyDescent="0.3">
      <c r="A4267" s="64">
        <v>177074033100</v>
      </c>
      <c r="B4267">
        <v>40</v>
      </c>
    </row>
    <row r="4268" spans="1:2" x14ac:dyDescent="0.3">
      <c r="A4268" s="64">
        <v>177074033101</v>
      </c>
      <c r="B4268">
        <v>30</v>
      </c>
    </row>
    <row r="4269" spans="1:2" x14ac:dyDescent="0.3">
      <c r="A4269" s="64">
        <v>177074033170</v>
      </c>
      <c r="B4269">
        <v>40</v>
      </c>
    </row>
    <row r="4270" spans="1:2" x14ac:dyDescent="0.3">
      <c r="A4270" s="64">
        <v>177074033200</v>
      </c>
      <c r="B4270">
        <v>118</v>
      </c>
    </row>
    <row r="4271" spans="1:2" x14ac:dyDescent="0.3">
      <c r="A4271" s="64">
        <v>177074033370</v>
      </c>
      <c r="B4271">
        <v>118</v>
      </c>
    </row>
    <row r="4272" spans="1:2" x14ac:dyDescent="0.3">
      <c r="A4272" s="64">
        <v>177074033400</v>
      </c>
      <c r="B4272">
        <v>30</v>
      </c>
    </row>
    <row r="4273" spans="1:2" x14ac:dyDescent="0.3">
      <c r="A4273" s="64">
        <v>177074033401</v>
      </c>
      <c r="B4273">
        <v>41</v>
      </c>
    </row>
    <row r="4274" spans="1:2" x14ac:dyDescent="0.3">
      <c r="A4274" s="64">
        <v>177074033770</v>
      </c>
      <c r="B4274">
        <v>118</v>
      </c>
    </row>
    <row r="4275" spans="1:2" x14ac:dyDescent="0.3">
      <c r="A4275" s="64">
        <v>177074033800</v>
      </c>
      <c r="B4275">
        <v>40</v>
      </c>
    </row>
    <row r="4276" spans="1:2" x14ac:dyDescent="0.3">
      <c r="A4276" s="64">
        <v>177074033870</v>
      </c>
      <c r="B4276">
        <v>40</v>
      </c>
    </row>
    <row r="4277" spans="1:2" x14ac:dyDescent="0.3">
      <c r="A4277" s="64">
        <v>177074034000</v>
      </c>
      <c r="B4277">
        <v>118</v>
      </c>
    </row>
    <row r="4278" spans="1:2" x14ac:dyDescent="0.3">
      <c r="A4278" s="64">
        <v>177074034001</v>
      </c>
      <c r="B4278">
        <v>118</v>
      </c>
    </row>
    <row r="4279" spans="1:2" x14ac:dyDescent="0.3">
      <c r="A4279" s="64">
        <v>177074034400</v>
      </c>
      <c r="B4279">
        <v>38</v>
      </c>
    </row>
    <row r="4280" spans="1:2" x14ac:dyDescent="0.3">
      <c r="A4280" s="64">
        <v>177074034670</v>
      </c>
      <c r="B4280">
        <v>63</v>
      </c>
    </row>
    <row r="4281" spans="1:2" x14ac:dyDescent="0.3">
      <c r="A4281" s="64">
        <v>177074034671</v>
      </c>
      <c r="B4281">
        <v>63</v>
      </c>
    </row>
    <row r="4282" spans="1:2" x14ac:dyDescent="0.3">
      <c r="A4282" s="64">
        <v>177074034770</v>
      </c>
      <c r="B4282">
        <v>35</v>
      </c>
    </row>
    <row r="4283" spans="1:2" x14ac:dyDescent="0.3">
      <c r="A4283" s="64">
        <v>177074034771</v>
      </c>
      <c r="B4283">
        <v>35</v>
      </c>
    </row>
    <row r="4284" spans="1:2" x14ac:dyDescent="0.3">
      <c r="A4284" s="64">
        <v>177074034800</v>
      </c>
      <c r="B4284">
        <v>40</v>
      </c>
    </row>
    <row r="4285" spans="1:2" x14ac:dyDescent="0.3">
      <c r="A4285" s="64">
        <v>177074034900</v>
      </c>
      <c r="B4285">
        <v>38</v>
      </c>
    </row>
    <row r="4286" spans="1:2" x14ac:dyDescent="0.3">
      <c r="A4286" s="64">
        <v>177074034901</v>
      </c>
      <c r="B4286">
        <v>44</v>
      </c>
    </row>
    <row r="4287" spans="1:2" x14ac:dyDescent="0.3">
      <c r="A4287" s="64">
        <v>177074035170</v>
      </c>
      <c r="B4287">
        <v>63</v>
      </c>
    </row>
    <row r="4288" spans="1:2" x14ac:dyDescent="0.3">
      <c r="A4288" s="64">
        <v>177074035200</v>
      </c>
      <c r="B4288">
        <v>84</v>
      </c>
    </row>
    <row r="4289" spans="1:2" x14ac:dyDescent="0.3">
      <c r="A4289" s="64">
        <v>177074035470</v>
      </c>
      <c r="B4289">
        <v>72</v>
      </c>
    </row>
    <row r="4290" spans="1:2" x14ac:dyDescent="0.3">
      <c r="A4290" s="64">
        <v>177074035500</v>
      </c>
      <c r="B4290">
        <v>38</v>
      </c>
    </row>
    <row r="4291" spans="1:2" x14ac:dyDescent="0.3">
      <c r="A4291" s="64">
        <v>177074035600</v>
      </c>
      <c r="B4291">
        <v>40</v>
      </c>
    </row>
    <row r="4292" spans="1:2" x14ac:dyDescent="0.3">
      <c r="A4292" s="64">
        <v>177074035601</v>
      </c>
      <c r="B4292">
        <v>43</v>
      </c>
    </row>
    <row r="4293" spans="1:2" x14ac:dyDescent="0.3">
      <c r="A4293" s="64">
        <v>177074035700</v>
      </c>
      <c r="B4293">
        <v>60</v>
      </c>
    </row>
    <row r="4294" spans="1:2" x14ac:dyDescent="0.3">
      <c r="A4294" s="64">
        <v>177074035701</v>
      </c>
      <c r="B4294">
        <v>60</v>
      </c>
    </row>
    <row r="4295" spans="1:2" x14ac:dyDescent="0.3">
      <c r="A4295" s="64">
        <v>177074035770</v>
      </c>
      <c r="B4295">
        <v>55</v>
      </c>
    </row>
    <row r="4296" spans="1:2" x14ac:dyDescent="0.3">
      <c r="A4296" s="64">
        <v>177074035870</v>
      </c>
      <c r="B4296">
        <v>19</v>
      </c>
    </row>
    <row r="4297" spans="1:2" x14ac:dyDescent="0.3">
      <c r="A4297" s="64">
        <v>177074036000</v>
      </c>
      <c r="B4297">
        <v>40</v>
      </c>
    </row>
    <row r="4298" spans="1:2" x14ac:dyDescent="0.3">
      <c r="A4298" s="64">
        <v>177074036070</v>
      </c>
      <c r="B4298">
        <v>40</v>
      </c>
    </row>
    <row r="4299" spans="1:2" x14ac:dyDescent="0.3">
      <c r="A4299" s="64">
        <v>177074036071</v>
      </c>
      <c r="B4299">
        <v>40</v>
      </c>
    </row>
    <row r="4300" spans="1:2" x14ac:dyDescent="0.3">
      <c r="A4300" s="64">
        <v>177074036370</v>
      </c>
      <c r="B4300">
        <v>90</v>
      </c>
    </row>
    <row r="4301" spans="1:2" x14ac:dyDescent="0.3">
      <c r="A4301" s="64">
        <v>177074036600</v>
      </c>
      <c r="B4301">
        <v>40</v>
      </c>
    </row>
    <row r="4302" spans="1:2" x14ac:dyDescent="0.3">
      <c r="A4302" s="64">
        <v>177074036670</v>
      </c>
      <c r="B4302">
        <v>40</v>
      </c>
    </row>
    <row r="4303" spans="1:2" x14ac:dyDescent="0.3">
      <c r="A4303" s="64">
        <v>177074036671</v>
      </c>
      <c r="B4303">
        <v>40</v>
      </c>
    </row>
    <row r="4304" spans="1:2" x14ac:dyDescent="0.3">
      <c r="A4304" s="64">
        <v>177074036800</v>
      </c>
      <c r="B4304">
        <v>38</v>
      </c>
    </row>
    <row r="4305" spans="1:2" x14ac:dyDescent="0.3">
      <c r="A4305" s="64">
        <v>177074036801</v>
      </c>
      <c r="B4305">
        <v>38</v>
      </c>
    </row>
    <row r="4306" spans="1:2" x14ac:dyDescent="0.3">
      <c r="A4306" s="64">
        <v>177074036802</v>
      </c>
      <c r="B4306">
        <v>38</v>
      </c>
    </row>
    <row r="4307" spans="1:2" x14ac:dyDescent="0.3">
      <c r="A4307" s="64">
        <v>177074036900</v>
      </c>
      <c r="B4307">
        <v>17</v>
      </c>
    </row>
    <row r="4308" spans="1:2" x14ac:dyDescent="0.3">
      <c r="A4308" s="64">
        <v>177074037200</v>
      </c>
      <c r="B4308">
        <v>19</v>
      </c>
    </row>
    <row r="4309" spans="1:2" x14ac:dyDescent="0.3">
      <c r="A4309" s="64">
        <v>177074037300</v>
      </c>
      <c r="B4309">
        <v>30</v>
      </c>
    </row>
    <row r="4310" spans="1:2" x14ac:dyDescent="0.3">
      <c r="A4310" s="64">
        <v>177074037400</v>
      </c>
      <c r="B4310">
        <v>17</v>
      </c>
    </row>
    <row r="4311" spans="1:2" x14ac:dyDescent="0.3">
      <c r="A4311" s="64">
        <v>177074037700</v>
      </c>
      <c r="B4311">
        <v>20</v>
      </c>
    </row>
    <row r="4312" spans="1:2" x14ac:dyDescent="0.3">
      <c r="A4312" s="64">
        <v>177074037870</v>
      </c>
      <c r="B4312">
        <v>65</v>
      </c>
    </row>
    <row r="4313" spans="1:2" x14ac:dyDescent="0.3">
      <c r="A4313" s="64">
        <v>177074037970</v>
      </c>
      <c r="B4313">
        <v>126</v>
      </c>
    </row>
    <row r="4314" spans="1:2" x14ac:dyDescent="0.3">
      <c r="A4314" s="64">
        <v>177074037971</v>
      </c>
      <c r="B4314">
        <v>126</v>
      </c>
    </row>
    <row r="4315" spans="1:2" x14ac:dyDescent="0.3">
      <c r="A4315" s="64">
        <v>177074038000</v>
      </c>
      <c r="B4315">
        <v>16</v>
      </c>
    </row>
    <row r="4316" spans="1:2" x14ac:dyDescent="0.3">
      <c r="A4316" s="64">
        <v>177074038270</v>
      </c>
      <c r="B4316">
        <v>90</v>
      </c>
    </row>
    <row r="4317" spans="1:2" x14ac:dyDescent="0.3">
      <c r="A4317" s="64">
        <v>177074038400</v>
      </c>
      <c r="B4317">
        <v>17</v>
      </c>
    </row>
    <row r="4318" spans="1:2" x14ac:dyDescent="0.3">
      <c r="A4318" s="64">
        <v>177074038600</v>
      </c>
      <c r="B4318">
        <v>40</v>
      </c>
    </row>
    <row r="4319" spans="1:2" x14ac:dyDescent="0.3">
      <c r="A4319" s="64">
        <v>177074038800</v>
      </c>
      <c r="B4319">
        <v>24</v>
      </c>
    </row>
    <row r="4320" spans="1:2" x14ac:dyDescent="0.3">
      <c r="A4320" s="64">
        <v>177074038900</v>
      </c>
      <c r="B4320">
        <v>24</v>
      </c>
    </row>
    <row r="4321" spans="1:2" x14ac:dyDescent="0.3">
      <c r="A4321" s="64">
        <v>177074039600</v>
      </c>
      <c r="B4321">
        <v>13</v>
      </c>
    </row>
    <row r="4322" spans="1:2" x14ac:dyDescent="0.3">
      <c r="A4322" s="64">
        <v>177074039700</v>
      </c>
      <c r="B4322">
        <v>11</v>
      </c>
    </row>
    <row r="4323" spans="1:2" x14ac:dyDescent="0.3">
      <c r="A4323" s="64">
        <v>177074039770</v>
      </c>
      <c r="B4323">
        <v>11</v>
      </c>
    </row>
    <row r="4324" spans="1:2" x14ac:dyDescent="0.3">
      <c r="A4324" s="64">
        <v>177074040170</v>
      </c>
      <c r="B4324">
        <v>17</v>
      </c>
    </row>
    <row r="4325" spans="1:2" x14ac:dyDescent="0.3">
      <c r="A4325" s="64">
        <v>177074040200</v>
      </c>
      <c r="B4325">
        <v>20</v>
      </c>
    </row>
    <row r="4326" spans="1:2" x14ac:dyDescent="0.3">
      <c r="A4326" s="64">
        <v>177074040300</v>
      </c>
      <c r="B4326">
        <v>40</v>
      </c>
    </row>
    <row r="4327" spans="1:2" x14ac:dyDescent="0.3">
      <c r="A4327" s="64">
        <v>177074040470</v>
      </c>
      <c r="B4327">
        <v>24</v>
      </c>
    </row>
    <row r="4328" spans="1:2" x14ac:dyDescent="0.3">
      <c r="A4328" s="64">
        <v>177074040500</v>
      </c>
      <c r="B4328">
        <v>89</v>
      </c>
    </row>
    <row r="4329" spans="1:2" x14ac:dyDescent="0.3">
      <c r="A4329" s="64">
        <v>177074040700</v>
      </c>
      <c r="B4329">
        <v>20</v>
      </c>
    </row>
    <row r="4330" spans="1:2" x14ac:dyDescent="0.3">
      <c r="A4330" s="64">
        <v>177074040701</v>
      </c>
      <c r="B4330">
        <v>20</v>
      </c>
    </row>
    <row r="4331" spans="1:2" x14ac:dyDescent="0.3">
      <c r="A4331" s="64">
        <v>177074040800</v>
      </c>
      <c r="B4331">
        <v>20</v>
      </c>
    </row>
    <row r="4332" spans="1:2" x14ac:dyDescent="0.3">
      <c r="A4332" s="64">
        <v>177074040900</v>
      </c>
      <c r="B4332">
        <v>20</v>
      </c>
    </row>
    <row r="4333" spans="1:2" x14ac:dyDescent="0.3">
      <c r="A4333" s="64">
        <v>177074041000</v>
      </c>
      <c r="B4333">
        <v>89</v>
      </c>
    </row>
    <row r="4334" spans="1:2" x14ac:dyDescent="0.3">
      <c r="A4334" s="64">
        <v>177074041070</v>
      </c>
      <c r="B4334">
        <v>89</v>
      </c>
    </row>
    <row r="4335" spans="1:2" x14ac:dyDescent="0.3">
      <c r="A4335" s="64">
        <v>177074041100</v>
      </c>
      <c r="B4335">
        <v>20</v>
      </c>
    </row>
    <row r="4336" spans="1:2" x14ac:dyDescent="0.3">
      <c r="A4336" s="64">
        <v>177074041470</v>
      </c>
      <c r="B4336">
        <v>104</v>
      </c>
    </row>
    <row r="4337" spans="1:2" x14ac:dyDescent="0.3">
      <c r="A4337" s="64">
        <v>177074041500</v>
      </c>
      <c r="B4337" t="s">
        <v>364</v>
      </c>
    </row>
    <row r="4338" spans="1:2" x14ac:dyDescent="0.3">
      <c r="A4338" s="64">
        <v>177074042000</v>
      </c>
      <c r="B4338">
        <v>22</v>
      </c>
    </row>
    <row r="4339" spans="1:2" x14ac:dyDescent="0.3">
      <c r="A4339" s="64">
        <v>177074042001</v>
      </c>
      <c r="B4339">
        <v>22</v>
      </c>
    </row>
    <row r="4340" spans="1:2" x14ac:dyDescent="0.3">
      <c r="A4340" s="64">
        <v>177074042170</v>
      </c>
      <c r="B4340">
        <v>20</v>
      </c>
    </row>
    <row r="4341" spans="1:2" x14ac:dyDescent="0.3">
      <c r="A4341" s="64">
        <v>177074042300</v>
      </c>
      <c r="B4341">
        <v>83</v>
      </c>
    </row>
    <row r="4342" spans="1:2" x14ac:dyDescent="0.3">
      <c r="A4342" s="64">
        <v>177074042500</v>
      </c>
      <c r="B4342">
        <v>17</v>
      </c>
    </row>
    <row r="4343" spans="1:2" x14ac:dyDescent="0.3">
      <c r="A4343" s="64">
        <v>177074042570</v>
      </c>
      <c r="B4343">
        <v>17</v>
      </c>
    </row>
    <row r="4344" spans="1:2" x14ac:dyDescent="0.3">
      <c r="A4344" s="64">
        <v>177074042571</v>
      </c>
      <c r="B4344">
        <v>17</v>
      </c>
    </row>
    <row r="4345" spans="1:2" x14ac:dyDescent="0.3">
      <c r="A4345" s="64">
        <v>177074042572</v>
      </c>
      <c r="B4345">
        <v>17</v>
      </c>
    </row>
    <row r="4346" spans="1:2" x14ac:dyDescent="0.3">
      <c r="A4346" s="64">
        <v>177074042600</v>
      </c>
      <c r="B4346">
        <v>20</v>
      </c>
    </row>
    <row r="4347" spans="1:2" x14ac:dyDescent="0.3">
      <c r="A4347" s="64">
        <v>177074042700</v>
      </c>
      <c r="B4347">
        <v>20</v>
      </c>
    </row>
    <row r="4348" spans="1:2" x14ac:dyDescent="0.3">
      <c r="A4348" s="64">
        <v>177074042800</v>
      </c>
      <c r="B4348">
        <v>12</v>
      </c>
    </row>
    <row r="4349" spans="1:2" x14ac:dyDescent="0.3">
      <c r="A4349" s="64">
        <v>177074042801</v>
      </c>
      <c r="B4349">
        <v>13</v>
      </c>
    </row>
    <row r="4350" spans="1:2" x14ac:dyDescent="0.3">
      <c r="A4350" s="64">
        <v>177074042802</v>
      </c>
      <c r="B4350">
        <v>13</v>
      </c>
    </row>
    <row r="4351" spans="1:2" x14ac:dyDescent="0.3">
      <c r="A4351" s="64">
        <v>177074042803</v>
      </c>
      <c r="B4351">
        <v>13</v>
      </c>
    </row>
    <row r="4352" spans="1:2" x14ac:dyDescent="0.3">
      <c r="A4352" s="64">
        <v>177074043000</v>
      </c>
      <c r="B4352">
        <v>20</v>
      </c>
    </row>
    <row r="4353" spans="1:2" x14ac:dyDescent="0.3">
      <c r="A4353" s="64">
        <v>177074043200</v>
      </c>
      <c r="B4353">
        <v>65</v>
      </c>
    </row>
    <row r="4354" spans="1:2" x14ac:dyDescent="0.3">
      <c r="A4354" s="64">
        <v>177074043600</v>
      </c>
      <c r="B4354">
        <v>20</v>
      </c>
    </row>
    <row r="4355" spans="1:2" x14ac:dyDescent="0.3">
      <c r="A4355" s="64">
        <v>177074043900</v>
      </c>
      <c r="B4355">
        <v>16</v>
      </c>
    </row>
    <row r="4356" spans="1:2" x14ac:dyDescent="0.3">
      <c r="A4356" s="64">
        <v>177074043970</v>
      </c>
      <c r="B4356">
        <v>16</v>
      </c>
    </row>
    <row r="4357" spans="1:2" x14ac:dyDescent="0.3">
      <c r="A4357" s="64">
        <v>177074044000</v>
      </c>
      <c r="B4357">
        <v>20</v>
      </c>
    </row>
    <row r="4358" spans="1:2" x14ac:dyDescent="0.3">
      <c r="A4358" s="64">
        <v>177074044100</v>
      </c>
      <c r="B4358">
        <v>20</v>
      </c>
    </row>
    <row r="4359" spans="1:2" x14ac:dyDescent="0.3">
      <c r="A4359" s="64">
        <v>177074044200</v>
      </c>
      <c r="B4359">
        <v>20</v>
      </c>
    </row>
    <row r="4360" spans="1:2" x14ac:dyDescent="0.3">
      <c r="A4360" s="64">
        <v>177074044500</v>
      </c>
      <c r="B4360">
        <v>18</v>
      </c>
    </row>
    <row r="4361" spans="1:2" x14ac:dyDescent="0.3">
      <c r="A4361" s="64">
        <v>177074044600</v>
      </c>
      <c r="B4361">
        <v>127</v>
      </c>
    </row>
    <row r="4362" spans="1:2" x14ac:dyDescent="0.3">
      <c r="A4362" s="64">
        <v>177074044700</v>
      </c>
      <c r="B4362">
        <v>127</v>
      </c>
    </row>
    <row r="4363" spans="1:2" x14ac:dyDescent="0.3">
      <c r="A4363" s="64">
        <v>177074044770</v>
      </c>
      <c r="B4363">
        <v>127</v>
      </c>
    </row>
    <row r="4364" spans="1:2" x14ac:dyDescent="0.3">
      <c r="A4364" s="64">
        <v>177074044771</v>
      </c>
      <c r="B4364">
        <v>127</v>
      </c>
    </row>
    <row r="4365" spans="1:2" x14ac:dyDescent="0.3">
      <c r="A4365" s="64">
        <v>177074044800</v>
      </c>
      <c r="B4365">
        <v>13</v>
      </c>
    </row>
    <row r="4366" spans="1:2" x14ac:dyDescent="0.3">
      <c r="A4366" s="64">
        <v>177074044900</v>
      </c>
      <c r="B4366">
        <v>18</v>
      </c>
    </row>
    <row r="4367" spans="1:2" x14ac:dyDescent="0.3">
      <c r="A4367" s="64">
        <v>177074044901</v>
      </c>
      <c r="B4367">
        <v>16</v>
      </c>
    </row>
    <row r="4368" spans="1:2" x14ac:dyDescent="0.3">
      <c r="A4368" s="64">
        <v>177074045100</v>
      </c>
      <c r="B4368">
        <v>16</v>
      </c>
    </row>
    <row r="4369" spans="1:2" x14ac:dyDescent="0.3">
      <c r="A4369" s="64">
        <v>177074045170</v>
      </c>
      <c r="B4369">
        <v>16</v>
      </c>
    </row>
    <row r="4370" spans="1:2" x14ac:dyDescent="0.3">
      <c r="A4370" s="64">
        <v>177074045200</v>
      </c>
      <c r="B4370">
        <v>127</v>
      </c>
    </row>
    <row r="4371" spans="1:2" x14ac:dyDescent="0.3">
      <c r="A4371" s="64">
        <v>177074045201</v>
      </c>
      <c r="B4371">
        <v>127</v>
      </c>
    </row>
    <row r="4372" spans="1:2" x14ac:dyDescent="0.3">
      <c r="A4372" s="64">
        <v>177074045570</v>
      </c>
      <c r="B4372">
        <v>58</v>
      </c>
    </row>
    <row r="4373" spans="1:2" x14ac:dyDescent="0.3">
      <c r="A4373" s="64">
        <v>177074045600</v>
      </c>
      <c r="B4373">
        <v>127</v>
      </c>
    </row>
    <row r="4374" spans="1:2" x14ac:dyDescent="0.3">
      <c r="A4374" s="64">
        <v>177074045601</v>
      </c>
      <c r="B4374">
        <v>127</v>
      </c>
    </row>
    <row r="4375" spans="1:2" x14ac:dyDescent="0.3">
      <c r="A4375" s="64">
        <v>177074045900</v>
      </c>
      <c r="B4375">
        <v>125</v>
      </c>
    </row>
    <row r="4376" spans="1:2" x14ac:dyDescent="0.3">
      <c r="A4376" s="64">
        <v>177074046000</v>
      </c>
      <c r="B4376">
        <v>68</v>
      </c>
    </row>
    <row r="4377" spans="1:2" x14ac:dyDescent="0.3">
      <c r="A4377" s="64">
        <v>177074046100</v>
      </c>
      <c r="B4377">
        <v>16</v>
      </c>
    </row>
    <row r="4378" spans="1:2" x14ac:dyDescent="0.3">
      <c r="A4378" s="64">
        <v>177074046170</v>
      </c>
      <c r="B4378">
        <v>16</v>
      </c>
    </row>
    <row r="4379" spans="1:2" x14ac:dyDescent="0.3">
      <c r="A4379" s="64">
        <v>177074046300</v>
      </c>
      <c r="B4379">
        <v>66</v>
      </c>
    </row>
    <row r="4380" spans="1:2" x14ac:dyDescent="0.3">
      <c r="A4380" s="64">
        <v>177074046301</v>
      </c>
      <c r="B4380">
        <v>66</v>
      </c>
    </row>
    <row r="4381" spans="1:2" x14ac:dyDescent="0.3">
      <c r="A4381" s="64">
        <v>177074046570</v>
      </c>
      <c r="B4381">
        <v>58</v>
      </c>
    </row>
    <row r="4382" spans="1:2" x14ac:dyDescent="0.3">
      <c r="A4382" s="64">
        <v>177074046571</v>
      </c>
      <c r="B4382">
        <v>58</v>
      </c>
    </row>
    <row r="4383" spans="1:2" x14ac:dyDescent="0.3">
      <c r="A4383" s="64">
        <v>177074046800</v>
      </c>
      <c r="B4383">
        <v>125</v>
      </c>
    </row>
    <row r="4384" spans="1:2" x14ac:dyDescent="0.3">
      <c r="A4384" s="64">
        <v>177074046801</v>
      </c>
      <c r="B4384">
        <v>125</v>
      </c>
    </row>
    <row r="4385" spans="1:2" x14ac:dyDescent="0.3">
      <c r="A4385" s="64">
        <v>177074046870</v>
      </c>
      <c r="B4385">
        <v>125</v>
      </c>
    </row>
    <row r="4386" spans="1:2" x14ac:dyDescent="0.3">
      <c r="A4386" s="64">
        <v>177074047700</v>
      </c>
      <c r="B4386">
        <v>106</v>
      </c>
    </row>
    <row r="4387" spans="1:2" x14ac:dyDescent="0.3">
      <c r="A4387" s="64">
        <v>177074047800</v>
      </c>
      <c r="B4387">
        <v>17</v>
      </c>
    </row>
    <row r="4388" spans="1:2" x14ac:dyDescent="0.3">
      <c r="A4388" s="64">
        <v>177074047801</v>
      </c>
      <c r="B4388">
        <v>20</v>
      </c>
    </row>
    <row r="4389" spans="1:2" x14ac:dyDescent="0.3">
      <c r="A4389" s="64">
        <v>177074048070</v>
      </c>
      <c r="B4389">
        <v>16</v>
      </c>
    </row>
    <row r="4390" spans="1:2" x14ac:dyDescent="0.3">
      <c r="A4390" s="64">
        <v>177074048100</v>
      </c>
      <c r="B4390">
        <v>14</v>
      </c>
    </row>
    <row r="4391" spans="1:2" x14ac:dyDescent="0.3">
      <c r="A4391" s="64">
        <v>177074048101</v>
      </c>
      <c r="B4391">
        <v>14</v>
      </c>
    </row>
    <row r="4392" spans="1:2" x14ac:dyDescent="0.3">
      <c r="A4392" s="64">
        <v>177074048102</v>
      </c>
      <c r="B4392">
        <v>14</v>
      </c>
    </row>
    <row r="4393" spans="1:2" x14ac:dyDescent="0.3">
      <c r="A4393" s="64">
        <v>177074048400</v>
      </c>
      <c r="B4393">
        <v>60</v>
      </c>
    </row>
    <row r="4394" spans="1:2" x14ac:dyDescent="0.3">
      <c r="A4394" s="64">
        <v>177074048500</v>
      </c>
      <c r="B4394">
        <v>19</v>
      </c>
    </row>
    <row r="4395" spans="1:2" x14ac:dyDescent="0.3">
      <c r="A4395" s="64">
        <v>177074048800</v>
      </c>
      <c r="B4395">
        <v>60</v>
      </c>
    </row>
    <row r="4396" spans="1:2" x14ac:dyDescent="0.3">
      <c r="A4396" s="64">
        <v>177074048900</v>
      </c>
      <c r="B4396">
        <v>19</v>
      </c>
    </row>
    <row r="4397" spans="1:2" x14ac:dyDescent="0.3">
      <c r="A4397" s="64">
        <v>177074049000</v>
      </c>
      <c r="B4397">
        <v>23</v>
      </c>
    </row>
    <row r="4398" spans="1:2" x14ac:dyDescent="0.3">
      <c r="A4398" s="64">
        <v>177074049100</v>
      </c>
      <c r="B4398">
        <v>125</v>
      </c>
    </row>
    <row r="4399" spans="1:2" x14ac:dyDescent="0.3">
      <c r="A4399" s="64">
        <v>177074049101</v>
      </c>
      <c r="B4399">
        <v>125</v>
      </c>
    </row>
    <row r="4400" spans="1:2" x14ac:dyDescent="0.3">
      <c r="A4400" s="64">
        <v>177074049300</v>
      </c>
      <c r="B4400">
        <v>19</v>
      </c>
    </row>
    <row r="4401" spans="1:2" x14ac:dyDescent="0.3">
      <c r="A4401" s="64">
        <v>177074049370</v>
      </c>
      <c r="B4401">
        <v>19</v>
      </c>
    </row>
    <row r="4402" spans="1:2" x14ac:dyDescent="0.3">
      <c r="A4402" s="64">
        <v>177074049600</v>
      </c>
      <c r="B4402">
        <v>39</v>
      </c>
    </row>
    <row r="4403" spans="1:2" x14ac:dyDescent="0.3">
      <c r="A4403" s="64">
        <v>177074049770</v>
      </c>
      <c r="B4403">
        <v>104</v>
      </c>
    </row>
    <row r="4404" spans="1:2" x14ac:dyDescent="0.3">
      <c r="A4404" s="64">
        <v>177074049800</v>
      </c>
      <c r="B4404">
        <v>15</v>
      </c>
    </row>
    <row r="4405" spans="1:2" x14ac:dyDescent="0.3">
      <c r="A4405" s="64">
        <v>177074049900</v>
      </c>
      <c r="B4405">
        <v>135</v>
      </c>
    </row>
    <row r="4406" spans="1:2" x14ac:dyDescent="0.3">
      <c r="A4406" s="64">
        <v>177074049901</v>
      </c>
      <c r="B4406">
        <v>135</v>
      </c>
    </row>
    <row r="4407" spans="1:2" x14ac:dyDescent="0.3">
      <c r="A4407" s="64">
        <v>177074050370</v>
      </c>
      <c r="B4407">
        <v>10</v>
      </c>
    </row>
    <row r="4408" spans="1:2" x14ac:dyDescent="0.3">
      <c r="A4408" s="64">
        <v>177074050400</v>
      </c>
      <c r="B4408">
        <v>19</v>
      </c>
    </row>
    <row r="4409" spans="1:2" x14ac:dyDescent="0.3">
      <c r="A4409" s="64">
        <v>177074050401</v>
      </c>
      <c r="B4409">
        <v>19</v>
      </c>
    </row>
    <row r="4410" spans="1:2" x14ac:dyDescent="0.3">
      <c r="A4410" s="64">
        <v>177074050402</v>
      </c>
      <c r="B4410">
        <v>19</v>
      </c>
    </row>
    <row r="4411" spans="1:2" x14ac:dyDescent="0.3">
      <c r="A4411" s="64">
        <v>177074050470</v>
      </c>
      <c r="B4411">
        <v>19</v>
      </c>
    </row>
    <row r="4412" spans="1:2" x14ac:dyDescent="0.3">
      <c r="A4412" s="64">
        <v>177074050700</v>
      </c>
      <c r="B4412">
        <v>15</v>
      </c>
    </row>
    <row r="4413" spans="1:2" x14ac:dyDescent="0.3">
      <c r="A4413" s="64">
        <v>177074050970</v>
      </c>
      <c r="B4413">
        <v>70</v>
      </c>
    </row>
    <row r="4414" spans="1:2" x14ac:dyDescent="0.3">
      <c r="A4414" s="64">
        <v>177074051070</v>
      </c>
      <c r="B4414">
        <v>130</v>
      </c>
    </row>
    <row r="4415" spans="1:2" x14ac:dyDescent="0.3">
      <c r="A4415" s="64">
        <v>177074051071</v>
      </c>
      <c r="B4415">
        <v>130</v>
      </c>
    </row>
    <row r="4416" spans="1:2" x14ac:dyDescent="0.3">
      <c r="A4416" s="64">
        <v>177074051100</v>
      </c>
      <c r="B4416">
        <v>15</v>
      </c>
    </row>
    <row r="4417" spans="1:2" x14ac:dyDescent="0.3">
      <c r="A4417" s="64">
        <v>177074051370</v>
      </c>
      <c r="B4417">
        <v>19</v>
      </c>
    </row>
    <row r="4418" spans="1:2" x14ac:dyDescent="0.3">
      <c r="A4418" s="64">
        <v>177074051700</v>
      </c>
      <c r="B4418">
        <v>26</v>
      </c>
    </row>
    <row r="4419" spans="1:2" x14ac:dyDescent="0.3">
      <c r="A4419" s="64">
        <v>177074052200</v>
      </c>
      <c r="B4419">
        <v>135</v>
      </c>
    </row>
    <row r="4420" spans="1:2" x14ac:dyDescent="0.3">
      <c r="A4420" s="64">
        <v>177074052201</v>
      </c>
      <c r="B4420">
        <v>135</v>
      </c>
    </row>
    <row r="4421" spans="1:2" x14ac:dyDescent="0.3">
      <c r="A4421" s="64">
        <v>177074052300</v>
      </c>
      <c r="B4421">
        <v>136</v>
      </c>
    </row>
    <row r="4422" spans="1:2" x14ac:dyDescent="0.3">
      <c r="A4422" s="64">
        <v>177074052301</v>
      </c>
      <c r="B4422">
        <v>136</v>
      </c>
    </row>
    <row r="4423" spans="1:2" x14ac:dyDescent="0.3">
      <c r="A4423" s="64">
        <v>177074052401</v>
      </c>
      <c r="B4423">
        <v>90</v>
      </c>
    </row>
    <row r="4424" spans="1:2" x14ac:dyDescent="0.3">
      <c r="A4424" s="64">
        <v>177074052700</v>
      </c>
      <c r="B4424" t="s">
        <v>364</v>
      </c>
    </row>
    <row r="4425" spans="1:2" x14ac:dyDescent="0.3">
      <c r="A4425" s="64">
        <v>177074052800</v>
      </c>
      <c r="B4425">
        <v>135</v>
      </c>
    </row>
    <row r="4426" spans="1:2" x14ac:dyDescent="0.3">
      <c r="A4426" s="64">
        <v>177074053000</v>
      </c>
      <c r="B4426">
        <v>54</v>
      </c>
    </row>
    <row r="4427" spans="1:2" x14ac:dyDescent="0.3">
      <c r="A4427" s="64">
        <v>177074053500</v>
      </c>
      <c r="B4427">
        <v>14</v>
      </c>
    </row>
    <row r="4428" spans="1:2" x14ac:dyDescent="0.3">
      <c r="A4428" s="64">
        <v>177074053600</v>
      </c>
      <c r="B4428">
        <v>135</v>
      </c>
    </row>
    <row r="4429" spans="1:2" x14ac:dyDescent="0.3">
      <c r="A4429" s="64">
        <v>177074053601</v>
      </c>
      <c r="B4429">
        <v>135</v>
      </c>
    </row>
    <row r="4430" spans="1:2" x14ac:dyDescent="0.3">
      <c r="A4430" s="64">
        <v>177074053602</v>
      </c>
      <c r="B4430">
        <v>135</v>
      </c>
    </row>
    <row r="4431" spans="1:2" x14ac:dyDescent="0.3">
      <c r="A4431" s="64">
        <v>177074053700</v>
      </c>
      <c r="B4431">
        <v>103</v>
      </c>
    </row>
    <row r="4432" spans="1:2" x14ac:dyDescent="0.3">
      <c r="A4432" s="64">
        <v>177074053701</v>
      </c>
      <c r="B4432">
        <v>103</v>
      </c>
    </row>
    <row r="4433" spans="1:2" x14ac:dyDescent="0.3">
      <c r="A4433" s="64">
        <v>177074053702</v>
      </c>
      <c r="B4433">
        <v>103</v>
      </c>
    </row>
    <row r="4434" spans="1:2" x14ac:dyDescent="0.3">
      <c r="A4434" s="64">
        <v>177074053800</v>
      </c>
      <c r="B4434">
        <v>18</v>
      </c>
    </row>
    <row r="4435" spans="1:2" x14ac:dyDescent="0.3">
      <c r="A4435" s="64">
        <v>177074053801</v>
      </c>
      <c r="B4435">
        <v>18</v>
      </c>
    </row>
    <row r="4436" spans="1:2" x14ac:dyDescent="0.3">
      <c r="A4436" s="64">
        <v>177074053802</v>
      </c>
      <c r="B4436">
        <v>18</v>
      </c>
    </row>
    <row r="4437" spans="1:2" x14ac:dyDescent="0.3">
      <c r="A4437" s="64">
        <v>177074054070</v>
      </c>
      <c r="B4437">
        <v>65</v>
      </c>
    </row>
    <row r="4438" spans="1:2" x14ac:dyDescent="0.3">
      <c r="A4438" s="64">
        <v>177074054071</v>
      </c>
      <c r="B4438">
        <v>65</v>
      </c>
    </row>
    <row r="4439" spans="1:2" x14ac:dyDescent="0.3">
      <c r="A4439" s="64">
        <v>177074054200</v>
      </c>
      <c r="B4439">
        <v>135</v>
      </c>
    </row>
    <row r="4440" spans="1:2" x14ac:dyDescent="0.3">
      <c r="A4440" s="64">
        <v>177074054201</v>
      </c>
      <c r="B4440">
        <v>135</v>
      </c>
    </row>
    <row r="4441" spans="1:2" x14ac:dyDescent="0.3">
      <c r="A4441" s="64">
        <v>177074054570</v>
      </c>
      <c r="B4441">
        <v>20</v>
      </c>
    </row>
    <row r="4442" spans="1:2" x14ac:dyDescent="0.3">
      <c r="A4442" s="64">
        <v>177074054571</v>
      </c>
      <c r="B4442">
        <v>20</v>
      </c>
    </row>
    <row r="4443" spans="1:2" x14ac:dyDescent="0.3">
      <c r="A4443" s="64">
        <v>177074054700</v>
      </c>
      <c r="B4443">
        <v>32</v>
      </c>
    </row>
    <row r="4444" spans="1:2" x14ac:dyDescent="0.3">
      <c r="A4444" s="64">
        <v>177074054800</v>
      </c>
      <c r="B4444">
        <v>89</v>
      </c>
    </row>
    <row r="4445" spans="1:2" x14ac:dyDescent="0.3">
      <c r="A4445" s="64">
        <v>177074054870</v>
      </c>
      <c r="B4445">
        <v>90</v>
      </c>
    </row>
    <row r="4446" spans="1:2" x14ac:dyDescent="0.3">
      <c r="A4446" s="64">
        <v>177074055200</v>
      </c>
      <c r="B4446">
        <v>80</v>
      </c>
    </row>
    <row r="4447" spans="1:2" x14ac:dyDescent="0.3">
      <c r="A4447" s="64">
        <v>177074055300</v>
      </c>
      <c r="B4447">
        <v>20</v>
      </c>
    </row>
    <row r="4448" spans="1:2" x14ac:dyDescent="0.3">
      <c r="A4448" s="64">
        <v>177074055570</v>
      </c>
      <c r="B4448">
        <v>17</v>
      </c>
    </row>
    <row r="4449" spans="1:2" x14ac:dyDescent="0.3">
      <c r="A4449" s="64">
        <v>177074056170</v>
      </c>
      <c r="B4449">
        <v>16</v>
      </c>
    </row>
    <row r="4450" spans="1:2" x14ac:dyDescent="0.3">
      <c r="A4450" s="64">
        <v>177074056171</v>
      </c>
      <c r="B4450">
        <v>16</v>
      </c>
    </row>
    <row r="4451" spans="1:2" x14ac:dyDescent="0.3">
      <c r="A4451" s="64">
        <v>177074056172</v>
      </c>
      <c r="B4451">
        <v>16</v>
      </c>
    </row>
    <row r="4452" spans="1:2" x14ac:dyDescent="0.3">
      <c r="A4452" s="64">
        <v>177074056173</v>
      </c>
      <c r="B4452">
        <v>16</v>
      </c>
    </row>
    <row r="4453" spans="1:2" x14ac:dyDescent="0.3">
      <c r="A4453" s="64">
        <v>177074056500</v>
      </c>
      <c r="B4453">
        <v>88</v>
      </c>
    </row>
    <row r="4454" spans="1:2" x14ac:dyDescent="0.3">
      <c r="A4454" s="64">
        <v>177074056700</v>
      </c>
      <c r="B4454">
        <v>82</v>
      </c>
    </row>
    <row r="4455" spans="1:2" x14ac:dyDescent="0.3">
      <c r="A4455" s="64">
        <v>177074056800</v>
      </c>
      <c r="B4455" t="s">
        <v>364</v>
      </c>
    </row>
    <row r="4456" spans="1:2" x14ac:dyDescent="0.3">
      <c r="A4456" s="64">
        <v>177074057170</v>
      </c>
      <c r="B4456">
        <v>86</v>
      </c>
    </row>
    <row r="4457" spans="1:2" x14ac:dyDescent="0.3">
      <c r="A4457" s="64">
        <v>177074057200</v>
      </c>
      <c r="B4457">
        <v>88</v>
      </c>
    </row>
    <row r="4458" spans="1:2" x14ac:dyDescent="0.3">
      <c r="A4458" s="64">
        <v>177074057201</v>
      </c>
      <c r="B4458">
        <v>88</v>
      </c>
    </row>
    <row r="4459" spans="1:2" x14ac:dyDescent="0.3">
      <c r="A4459" s="64">
        <v>177074057202</v>
      </c>
      <c r="B4459">
        <v>88</v>
      </c>
    </row>
    <row r="4460" spans="1:2" x14ac:dyDescent="0.3">
      <c r="A4460" s="64">
        <v>177074057203</v>
      </c>
      <c r="B4460">
        <v>89</v>
      </c>
    </row>
    <row r="4461" spans="1:2" x14ac:dyDescent="0.3">
      <c r="A4461" s="64">
        <v>177074057300</v>
      </c>
      <c r="B4461">
        <v>82</v>
      </c>
    </row>
    <row r="4462" spans="1:2" x14ac:dyDescent="0.3">
      <c r="A4462" s="64">
        <v>177074057400</v>
      </c>
      <c r="B4462">
        <v>85</v>
      </c>
    </row>
    <row r="4463" spans="1:2" x14ac:dyDescent="0.3">
      <c r="A4463" s="64">
        <v>177074057670</v>
      </c>
      <c r="B4463">
        <v>94</v>
      </c>
    </row>
    <row r="4464" spans="1:2" x14ac:dyDescent="0.3">
      <c r="A4464" s="64">
        <v>177074057700</v>
      </c>
      <c r="B4464">
        <v>75</v>
      </c>
    </row>
    <row r="4465" spans="1:2" x14ac:dyDescent="0.3">
      <c r="A4465" s="64">
        <v>177074057701</v>
      </c>
      <c r="B4465">
        <v>78</v>
      </c>
    </row>
    <row r="4466" spans="1:2" x14ac:dyDescent="0.3">
      <c r="A4466" s="64">
        <v>177074058170</v>
      </c>
      <c r="B4466">
        <v>12</v>
      </c>
    </row>
    <row r="4467" spans="1:2" x14ac:dyDescent="0.3">
      <c r="A4467" s="64">
        <v>177074058200</v>
      </c>
      <c r="B4467">
        <v>88</v>
      </c>
    </row>
    <row r="4468" spans="1:2" x14ac:dyDescent="0.3">
      <c r="A4468" s="64">
        <v>177074058201</v>
      </c>
      <c r="B4468">
        <v>88</v>
      </c>
    </row>
    <row r="4469" spans="1:2" x14ac:dyDescent="0.3">
      <c r="A4469" s="64">
        <v>177074058202</v>
      </c>
      <c r="B4469">
        <v>85</v>
      </c>
    </row>
    <row r="4470" spans="1:2" x14ac:dyDescent="0.3">
      <c r="A4470" s="64">
        <v>177074058203</v>
      </c>
      <c r="B4470">
        <v>85</v>
      </c>
    </row>
    <row r="4471" spans="1:2" x14ac:dyDescent="0.3">
      <c r="A4471" s="64">
        <v>177074058204</v>
      </c>
      <c r="B4471">
        <v>85</v>
      </c>
    </row>
    <row r="4472" spans="1:2" x14ac:dyDescent="0.3">
      <c r="A4472" s="64">
        <v>177074058400</v>
      </c>
      <c r="B4472">
        <v>88</v>
      </c>
    </row>
    <row r="4473" spans="1:2" x14ac:dyDescent="0.3">
      <c r="A4473" s="64">
        <v>177074058401</v>
      </c>
      <c r="B4473">
        <v>85</v>
      </c>
    </row>
    <row r="4474" spans="1:2" x14ac:dyDescent="0.3">
      <c r="A4474" s="64">
        <v>177074058500</v>
      </c>
      <c r="B4474">
        <v>54</v>
      </c>
    </row>
    <row r="4475" spans="1:2" x14ac:dyDescent="0.3">
      <c r="A4475" s="64">
        <v>177074058600</v>
      </c>
      <c r="B4475">
        <v>20</v>
      </c>
    </row>
    <row r="4476" spans="1:2" x14ac:dyDescent="0.3">
      <c r="A4476" s="64">
        <v>177074058700</v>
      </c>
      <c r="B4476">
        <v>22</v>
      </c>
    </row>
    <row r="4477" spans="1:2" x14ac:dyDescent="0.3">
      <c r="A4477" s="64">
        <v>177074058800</v>
      </c>
      <c r="B4477">
        <v>21</v>
      </c>
    </row>
    <row r="4478" spans="1:2" x14ac:dyDescent="0.3">
      <c r="A4478" s="64">
        <v>177074059200</v>
      </c>
      <c r="B4478">
        <v>93</v>
      </c>
    </row>
    <row r="4479" spans="1:2" x14ac:dyDescent="0.3">
      <c r="A4479" s="64">
        <v>177074059300</v>
      </c>
      <c r="B4479">
        <v>135</v>
      </c>
    </row>
    <row r="4480" spans="1:2" x14ac:dyDescent="0.3">
      <c r="A4480" s="64">
        <v>177074059500</v>
      </c>
      <c r="B4480">
        <v>52</v>
      </c>
    </row>
    <row r="4481" spans="1:2" x14ac:dyDescent="0.3">
      <c r="A4481" s="64">
        <v>177074059600</v>
      </c>
      <c r="B4481">
        <v>47</v>
      </c>
    </row>
    <row r="4482" spans="1:2" x14ac:dyDescent="0.3">
      <c r="A4482" s="64">
        <v>177074059800</v>
      </c>
      <c r="B4482">
        <v>80</v>
      </c>
    </row>
    <row r="4483" spans="1:2" x14ac:dyDescent="0.3">
      <c r="A4483" s="64">
        <v>177074059900</v>
      </c>
      <c r="B4483">
        <v>55</v>
      </c>
    </row>
    <row r="4484" spans="1:2" x14ac:dyDescent="0.3">
      <c r="A4484" s="64">
        <v>177074060200</v>
      </c>
      <c r="B4484" t="s">
        <v>364</v>
      </c>
    </row>
    <row r="4485" spans="1:2" x14ac:dyDescent="0.3">
      <c r="A4485" s="64">
        <v>177074060300</v>
      </c>
      <c r="B4485">
        <v>22</v>
      </c>
    </row>
    <row r="4486" spans="1:2" x14ac:dyDescent="0.3">
      <c r="A4486" s="64">
        <v>177074060370</v>
      </c>
      <c r="B4486">
        <v>22</v>
      </c>
    </row>
    <row r="4487" spans="1:2" x14ac:dyDescent="0.3">
      <c r="A4487" s="64">
        <v>177074060470</v>
      </c>
      <c r="B4487">
        <v>100</v>
      </c>
    </row>
    <row r="4488" spans="1:2" x14ac:dyDescent="0.3">
      <c r="A4488" s="64">
        <v>177074060471</v>
      </c>
      <c r="B4488">
        <v>100</v>
      </c>
    </row>
    <row r="4489" spans="1:2" x14ac:dyDescent="0.3">
      <c r="A4489" s="64">
        <v>177074060600</v>
      </c>
      <c r="B4489">
        <v>14</v>
      </c>
    </row>
    <row r="4490" spans="1:2" x14ac:dyDescent="0.3">
      <c r="A4490" s="64">
        <v>177074060601</v>
      </c>
      <c r="B4490">
        <v>14</v>
      </c>
    </row>
    <row r="4491" spans="1:2" x14ac:dyDescent="0.3">
      <c r="A4491" s="64">
        <v>177074060900</v>
      </c>
      <c r="B4491">
        <v>21</v>
      </c>
    </row>
    <row r="4492" spans="1:2" x14ac:dyDescent="0.3">
      <c r="A4492" s="64">
        <v>177074061100</v>
      </c>
      <c r="B4492">
        <v>22</v>
      </c>
    </row>
    <row r="4493" spans="1:2" x14ac:dyDescent="0.3">
      <c r="A4493" s="64">
        <v>177074061500</v>
      </c>
      <c r="B4493">
        <v>1</v>
      </c>
    </row>
    <row r="4494" spans="1:2" x14ac:dyDescent="0.3">
      <c r="A4494" s="64">
        <v>177074061800</v>
      </c>
      <c r="B4494">
        <v>21</v>
      </c>
    </row>
    <row r="4495" spans="1:2" x14ac:dyDescent="0.3">
      <c r="A4495" s="64">
        <v>177074061900</v>
      </c>
      <c r="B4495">
        <v>75</v>
      </c>
    </row>
    <row r="4496" spans="1:2" x14ac:dyDescent="0.3">
      <c r="A4496" s="64">
        <v>177074061901</v>
      </c>
      <c r="B4496">
        <v>75</v>
      </c>
    </row>
    <row r="4497" spans="1:2" x14ac:dyDescent="0.3">
      <c r="A4497" s="64">
        <v>177074062070</v>
      </c>
      <c r="B4497">
        <v>100</v>
      </c>
    </row>
    <row r="4498" spans="1:2" x14ac:dyDescent="0.3">
      <c r="A4498" s="64">
        <v>177074062300</v>
      </c>
      <c r="B4498">
        <v>13</v>
      </c>
    </row>
    <row r="4499" spans="1:2" x14ac:dyDescent="0.3">
      <c r="A4499" s="64">
        <v>177074062301</v>
      </c>
      <c r="B4499">
        <v>13</v>
      </c>
    </row>
    <row r="4500" spans="1:2" x14ac:dyDescent="0.3">
      <c r="A4500" s="64">
        <v>177074062302</v>
      </c>
      <c r="B4500">
        <v>13</v>
      </c>
    </row>
    <row r="4501" spans="1:2" x14ac:dyDescent="0.3">
      <c r="A4501" s="64">
        <v>177074062600</v>
      </c>
      <c r="B4501">
        <v>17</v>
      </c>
    </row>
    <row r="4502" spans="1:2" x14ac:dyDescent="0.3">
      <c r="A4502" s="64">
        <v>177074062900</v>
      </c>
      <c r="B4502">
        <v>60</v>
      </c>
    </row>
    <row r="4503" spans="1:2" x14ac:dyDescent="0.3">
      <c r="A4503" s="64">
        <v>177074062970</v>
      </c>
      <c r="B4503">
        <v>60</v>
      </c>
    </row>
    <row r="4504" spans="1:2" x14ac:dyDescent="0.3">
      <c r="A4504" s="64">
        <v>177074063000</v>
      </c>
      <c r="B4504">
        <v>61</v>
      </c>
    </row>
    <row r="4505" spans="1:2" x14ac:dyDescent="0.3">
      <c r="A4505" s="64">
        <v>177074063070</v>
      </c>
      <c r="B4505">
        <v>61</v>
      </c>
    </row>
    <row r="4506" spans="1:2" x14ac:dyDescent="0.3">
      <c r="A4506" s="64">
        <v>177074063071</v>
      </c>
      <c r="B4506">
        <v>61</v>
      </c>
    </row>
    <row r="4507" spans="1:2" x14ac:dyDescent="0.3">
      <c r="A4507" s="64">
        <v>177074063300</v>
      </c>
      <c r="B4507">
        <v>97</v>
      </c>
    </row>
    <row r="4508" spans="1:2" x14ac:dyDescent="0.3">
      <c r="A4508" s="64">
        <v>177074063301</v>
      </c>
      <c r="B4508">
        <v>97</v>
      </c>
    </row>
    <row r="4509" spans="1:2" x14ac:dyDescent="0.3">
      <c r="A4509" s="64">
        <v>177074063302</v>
      </c>
      <c r="B4509">
        <v>97</v>
      </c>
    </row>
    <row r="4510" spans="1:2" x14ac:dyDescent="0.3">
      <c r="A4510" s="64">
        <v>177074063400</v>
      </c>
      <c r="B4510">
        <v>60</v>
      </c>
    </row>
    <row r="4511" spans="1:2" x14ac:dyDescent="0.3">
      <c r="A4511" s="64">
        <v>177074063401</v>
      </c>
      <c r="B4511">
        <v>60</v>
      </c>
    </row>
    <row r="4512" spans="1:2" x14ac:dyDescent="0.3">
      <c r="A4512" s="64">
        <v>177074063470</v>
      </c>
      <c r="B4512">
        <v>60</v>
      </c>
    </row>
    <row r="4513" spans="1:2" x14ac:dyDescent="0.3">
      <c r="A4513" s="64">
        <v>177074063600</v>
      </c>
      <c r="B4513">
        <v>97</v>
      </c>
    </row>
    <row r="4514" spans="1:2" x14ac:dyDescent="0.3">
      <c r="A4514" s="64">
        <v>177074063601</v>
      </c>
      <c r="B4514">
        <v>97</v>
      </c>
    </row>
    <row r="4515" spans="1:2" x14ac:dyDescent="0.3">
      <c r="A4515" s="64">
        <v>177074063602</v>
      </c>
      <c r="B4515">
        <v>97</v>
      </c>
    </row>
    <row r="4516" spans="1:2" x14ac:dyDescent="0.3">
      <c r="A4516" s="64">
        <v>177074063670</v>
      </c>
      <c r="B4516">
        <v>97</v>
      </c>
    </row>
    <row r="4517" spans="1:2" x14ac:dyDescent="0.3">
      <c r="A4517" s="64">
        <v>177074063700</v>
      </c>
      <c r="B4517">
        <v>22</v>
      </c>
    </row>
    <row r="4518" spans="1:2" x14ac:dyDescent="0.3">
      <c r="A4518" s="64">
        <v>177074063900</v>
      </c>
      <c r="B4518">
        <v>18</v>
      </c>
    </row>
    <row r="4519" spans="1:2" x14ac:dyDescent="0.3">
      <c r="A4519" s="64">
        <v>177074063901</v>
      </c>
      <c r="B4519">
        <v>20</v>
      </c>
    </row>
    <row r="4520" spans="1:2" x14ac:dyDescent="0.3">
      <c r="A4520" s="64">
        <v>177074064200</v>
      </c>
      <c r="B4520">
        <v>60</v>
      </c>
    </row>
    <row r="4521" spans="1:2" x14ac:dyDescent="0.3">
      <c r="A4521" s="64">
        <v>177074064700</v>
      </c>
      <c r="B4521">
        <v>127</v>
      </c>
    </row>
    <row r="4522" spans="1:2" x14ac:dyDescent="0.3">
      <c r="A4522" s="64">
        <v>177074064701</v>
      </c>
      <c r="B4522">
        <v>127</v>
      </c>
    </row>
    <row r="4523" spans="1:2" x14ac:dyDescent="0.3">
      <c r="A4523" s="64">
        <v>177074064702</v>
      </c>
      <c r="B4523">
        <v>127</v>
      </c>
    </row>
    <row r="4524" spans="1:2" x14ac:dyDescent="0.3">
      <c r="A4524" s="64">
        <v>177074064900</v>
      </c>
      <c r="B4524">
        <v>77</v>
      </c>
    </row>
    <row r="4525" spans="1:2" x14ac:dyDescent="0.3">
      <c r="A4525" s="64">
        <v>177074065000</v>
      </c>
      <c r="B4525">
        <v>79</v>
      </c>
    </row>
    <row r="4526" spans="1:2" x14ac:dyDescent="0.3">
      <c r="A4526" s="64">
        <v>177074065001</v>
      </c>
      <c r="B4526">
        <v>81</v>
      </c>
    </row>
    <row r="4527" spans="1:2" x14ac:dyDescent="0.3">
      <c r="A4527" s="64">
        <v>177074065002</v>
      </c>
      <c r="B4527">
        <v>81</v>
      </c>
    </row>
    <row r="4528" spans="1:2" x14ac:dyDescent="0.3">
      <c r="A4528" s="64">
        <v>177074065400</v>
      </c>
      <c r="B4528">
        <v>79</v>
      </c>
    </row>
    <row r="4529" spans="1:2" x14ac:dyDescent="0.3">
      <c r="A4529" s="64">
        <v>177074065401</v>
      </c>
      <c r="B4529">
        <v>78</v>
      </c>
    </row>
    <row r="4530" spans="1:2" x14ac:dyDescent="0.3">
      <c r="A4530" s="64">
        <v>177074065600</v>
      </c>
      <c r="B4530">
        <v>23</v>
      </c>
    </row>
    <row r="4531" spans="1:2" x14ac:dyDescent="0.3">
      <c r="A4531" s="64">
        <v>177074065700</v>
      </c>
      <c r="B4531">
        <v>83</v>
      </c>
    </row>
    <row r="4532" spans="1:2" x14ac:dyDescent="0.3">
      <c r="A4532" s="64">
        <v>177074066100</v>
      </c>
      <c r="B4532">
        <v>83</v>
      </c>
    </row>
    <row r="4533" spans="1:2" x14ac:dyDescent="0.3">
      <c r="A4533" s="64">
        <v>177074066200</v>
      </c>
      <c r="B4533">
        <v>19</v>
      </c>
    </row>
    <row r="4534" spans="1:2" x14ac:dyDescent="0.3">
      <c r="A4534" s="64">
        <v>177074066201</v>
      </c>
      <c r="B4534">
        <v>19</v>
      </c>
    </row>
    <row r="4535" spans="1:2" x14ac:dyDescent="0.3">
      <c r="A4535" s="64">
        <v>177074066202</v>
      </c>
      <c r="B4535">
        <v>19</v>
      </c>
    </row>
    <row r="4536" spans="1:2" x14ac:dyDescent="0.3">
      <c r="A4536" s="64">
        <v>177074066400</v>
      </c>
      <c r="B4536">
        <v>82</v>
      </c>
    </row>
    <row r="4537" spans="1:2" x14ac:dyDescent="0.3">
      <c r="A4537" s="64">
        <v>177074066470</v>
      </c>
      <c r="B4537">
        <v>82</v>
      </c>
    </row>
    <row r="4538" spans="1:2" x14ac:dyDescent="0.3">
      <c r="A4538" s="64">
        <v>177074066570</v>
      </c>
      <c r="B4538">
        <v>106</v>
      </c>
    </row>
    <row r="4539" spans="1:2" x14ac:dyDescent="0.3">
      <c r="A4539" s="64">
        <v>177074066600</v>
      </c>
      <c r="B4539">
        <v>127</v>
      </c>
    </row>
    <row r="4540" spans="1:2" x14ac:dyDescent="0.3">
      <c r="A4540" s="64">
        <v>177074066601</v>
      </c>
      <c r="B4540">
        <v>127</v>
      </c>
    </row>
    <row r="4541" spans="1:2" x14ac:dyDescent="0.3">
      <c r="A4541" s="64">
        <v>177074066670</v>
      </c>
      <c r="B4541">
        <v>127</v>
      </c>
    </row>
    <row r="4542" spans="1:2" x14ac:dyDescent="0.3">
      <c r="A4542" s="64">
        <v>177074066671</v>
      </c>
      <c r="B4542">
        <v>127</v>
      </c>
    </row>
    <row r="4543" spans="1:2" x14ac:dyDescent="0.3">
      <c r="A4543" s="64">
        <v>177074066700</v>
      </c>
      <c r="B4543">
        <v>95</v>
      </c>
    </row>
    <row r="4544" spans="1:2" x14ac:dyDescent="0.3">
      <c r="A4544" s="64">
        <v>177074066701</v>
      </c>
      <c r="B4544">
        <v>95</v>
      </c>
    </row>
    <row r="4545" spans="1:2" x14ac:dyDescent="0.3">
      <c r="A4545" s="64">
        <v>177074066702</v>
      </c>
      <c r="B4545">
        <v>95</v>
      </c>
    </row>
    <row r="4546" spans="1:2" x14ac:dyDescent="0.3">
      <c r="A4546" s="64">
        <v>177074066800</v>
      </c>
      <c r="B4546">
        <v>82</v>
      </c>
    </row>
    <row r="4547" spans="1:2" x14ac:dyDescent="0.3">
      <c r="A4547" s="64">
        <v>177074066801</v>
      </c>
      <c r="B4547">
        <v>82</v>
      </c>
    </row>
    <row r="4548" spans="1:2" x14ac:dyDescent="0.3">
      <c r="A4548" s="64">
        <v>177074066802</v>
      </c>
      <c r="B4548">
        <v>82</v>
      </c>
    </row>
    <row r="4549" spans="1:2" x14ac:dyDescent="0.3">
      <c r="A4549" s="64">
        <v>177074066870</v>
      </c>
      <c r="B4549">
        <v>82</v>
      </c>
    </row>
    <row r="4550" spans="1:2" x14ac:dyDescent="0.3">
      <c r="A4550" s="64">
        <v>177074066900</v>
      </c>
      <c r="B4550">
        <v>96</v>
      </c>
    </row>
    <row r="4551" spans="1:2" x14ac:dyDescent="0.3">
      <c r="A4551" s="64">
        <v>177074066901</v>
      </c>
      <c r="B4551">
        <v>96</v>
      </c>
    </row>
    <row r="4552" spans="1:2" x14ac:dyDescent="0.3">
      <c r="A4552" s="64">
        <v>177074067200</v>
      </c>
      <c r="B4552">
        <v>127</v>
      </c>
    </row>
    <row r="4553" spans="1:2" x14ac:dyDescent="0.3">
      <c r="A4553" s="64">
        <v>177074067201</v>
      </c>
      <c r="B4553">
        <v>127</v>
      </c>
    </row>
    <row r="4554" spans="1:2" x14ac:dyDescent="0.3">
      <c r="A4554" s="64">
        <v>177074067270</v>
      </c>
      <c r="B4554">
        <v>127</v>
      </c>
    </row>
    <row r="4555" spans="1:2" x14ac:dyDescent="0.3">
      <c r="A4555" s="64">
        <v>177074067300</v>
      </c>
      <c r="B4555">
        <v>83</v>
      </c>
    </row>
    <row r="4556" spans="1:2" x14ac:dyDescent="0.3">
      <c r="A4556" s="64">
        <v>177074067500</v>
      </c>
      <c r="B4556">
        <v>89</v>
      </c>
    </row>
    <row r="4557" spans="1:2" x14ac:dyDescent="0.3">
      <c r="A4557" s="64">
        <v>177074067501</v>
      </c>
      <c r="B4557">
        <v>89</v>
      </c>
    </row>
    <row r="4558" spans="1:2" x14ac:dyDescent="0.3">
      <c r="A4558" s="64">
        <v>177074067502</v>
      </c>
      <c r="B4558">
        <v>89</v>
      </c>
    </row>
    <row r="4559" spans="1:2" x14ac:dyDescent="0.3">
      <c r="A4559" s="64">
        <v>177074067600</v>
      </c>
      <c r="B4559">
        <v>107</v>
      </c>
    </row>
    <row r="4560" spans="1:2" x14ac:dyDescent="0.3">
      <c r="A4560" s="64">
        <v>177074067601</v>
      </c>
      <c r="B4560">
        <v>106</v>
      </c>
    </row>
    <row r="4561" spans="1:2" x14ac:dyDescent="0.3">
      <c r="A4561" s="64">
        <v>177074067670</v>
      </c>
      <c r="B4561">
        <v>106</v>
      </c>
    </row>
    <row r="4562" spans="1:2" x14ac:dyDescent="0.3">
      <c r="A4562" s="64">
        <v>177074067700</v>
      </c>
      <c r="B4562">
        <v>83</v>
      </c>
    </row>
    <row r="4563" spans="1:2" x14ac:dyDescent="0.3">
      <c r="A4563" s="64">
        <v>177074067701</v>
      </c>
      <c r="B4563">
        <v>83</v>
      </c>
    </row>
    <row r="4564" spans="1:2" x14ac:dyDescent="0.3">
      <c r="A4564" s="64">
        <v>177074067800</v>
      </c>
      <c r="B4564">
        <v>82</v>
      </c>
    </row>
    <row r="4565" spans="1:2" x14ac:dyDescent="0.3">
      <c r="A4565" s="64">
        <v>177074067801</v>
      </c>
      <c r="B4565">
        <v>110</v>
      </c>
    </row>
    <row r="4566" spans="1:2" x14ac:dyDescent="0.3">
      <c r="A4566" s="64">
        <v>177074068100</v>
      </c>
      <c r="B4566">
        <v>17</v>
      </c>
    </row>
    <row r="4567" spans="1:2" x14ac:dyDescent="0.3">
      <c r="A4567" s="64">
        <v>177074068101</v>
      </c>
      <c r="B4567">
        <v>17</v>
      </c>
    </row>
    <row r="4568" spans="1:2" x14ac:dyDescent="0.3">
      <c r="A4568" s="64">
        <v>177074068200</v>
      </c>
      <c r="B4568">
        <v>28</v>
      </c>
    </row>
    <row r="4569" spans="1:2" x14ac:dyDescent="0.3">
      <c r="A4569" s="64">
        <v>177074068201</v>
      </c>
      <c r="B4569">
        <v>28</v>
      </c>
    </row>
    <row r="4570" spans="1:2" x14ac:dyDescent="0.3">
      <c r="A4570" s="64">
        <v>177074068370</v>
      </c>
      <c r="B4570">
        <v>12</v>
      </c>
    </row>
    <row r="4571" spans="1:2" x14ac:dyDescent="0.3">
      <c r="A4571" s="64">
        <v>177074068670</v>
      </c>
      <c r="B4571">
        <v>41</v>
      </c>
    </row>
    <row r="4572" spans="1:2" x14ac:dyDescent="0.3">
      <c r="A4572" s="64">
        <v>177074069000</v>
      </c>
      <c r="B4572">
        <v>120</v>
      </c>
    </row>
    <row r="4573" spans="1:2" x14ac:dyDescent="0.3">
      <c r="A4573" s="64">
        <v>177074069100</v>
      </c>
      <c r="B4573">
        <v>97</v>
      </c>
    </row>
    <row r="4574" spans="1:2" x14ac:dyDescent="0.3">
      <c r="A4574" s="64">
        <v>177074069170</v>
      </c>
      <c r="B4574">
        <v>97</v>
      </c>
    </row>
    <row r="4575" spans="1:2" x14ac:dyDescent="0.3">
      <c r="A4575" s="64">
        <v>177074069200</v>
      </c>
      <c r="B4575">
        <v>135</v>
      </c>
    </row>
    <row r="4576" spans="1:2" x14ac:dyDescent="0.3">
      <c r="A4576" s="64">
        <v>177074069400</v>
      </c>
      <c r="B4576">
        <v>80</v>
      </c>
    </row>
    <row r="4577" spans="1:2" x14ac:dyDescent="0.3">
      <c r="A4577" s="64">
        <v>177074069500</v>
      </c>
      <c r="B4577">
        <v>18</v>
      </c>
    </row>
    <row r="4578" spans="1:2" x14ac:dyDescent="0.3">
      <c r="A4578" s="64">
        <v>177074069600</v>
      </c>
      <c r="B4578">
        <v>122</v>
      </c>
    </row>
    <row r="4579" spans="1:2" x14ac:dyDescent="0.3">
      <c r="A4579" s="64">
        <v>177074069700</v>
      </c>
      <c r="B4579">
        <v>18</v>
      </c>
    </row>
    <row r="4580" spans="1:2" x14ac:dyDescent="0.3">
      <c r="A4580" s="64">
        <v>177074069800</v>
      </c>
      <c r="B4580">
        <v>17</v>
      </c>
    </row>
    <row r="4581" spans="1:2" x14ac:dyDescent="0.3">
      <c r="A4581" s="64">
        <v>177074070100</v>
      </c>
      <c r="B4581">
        <v>85</v>
      </c>
    </row>
    <row r="4582" spans="1:2" x14ac:dyDescent="0.3">
      <c r="A4582" s="64">
        <v>177074070300</v>
      </c>
      <c r="B4582">
        <v>77</v>
      </c>
    </row>
    <row r="4583" spans="1:2" x14ac:dyDescent="0.3">
      <c r="A4583" s="64">
        <v>177074070500</v>
      </c>
      <c r="B4583">
        <v>21</v>
      </c>
    </row>
    <row r="4584" spans="1:2" x14ac:dyDescent="0.3">
      <c r="A4584" s="64">
        <v>177074070570</v>
      </c>
      <c r="B4584">
        <v>21</v>
      </c>
    </row>
    <row r="4585" spans="1:2" x14ac:dyDescent="0.3">
      <c r="A4585" s="64">
        <v>177074070700</v>
      </c>
      <c r="B4585">
        <v>85</v>
      </c>
    </row>
    <row r="4586" spans="1:2" x14ac:dyDescent="0.3">
      <c r="A4586" s="64">
        <v>177074071100</v>
      </c>
      <c r="B4586">
        <v>124</v>
      </c>
    </row>
    <row r="4587" spans="1:2" x14ac:dyDescent="0.3">
      <c r="A4587" s="64">
        <v>177074071300</v>
      </c>
      <c r="B4587">
        <v>124</v>
      </c>
    </row>
    <row r="4588" spans="1:2" x14ac:dyDescent="0.3">
      <c r="A4588" s="64">
        <v>177074071370</v>
      </c>
      <c r="B4588">
        <v>124</v>
      </c>
    </row>
    <row r="4589" spans="1:2" x14ac:dyDescent="0.3">
      <c r="A4589" s="64">
        <v>177074071400</v>
      </c>
      <c r="B4589">
        <v>42</v>
      </c>
    </row>
    <row r="4590" spans="1:2" x14ac:dyDescent="0.3">
      <c r="A4590" s="64">
        <v>177074071970</v>
      </c>
      <c r="B4590">
        <v>70</v>
      </c>
    </row>
    <row r="4591" spans="1:2" x14ac:dyDescent="0.3">
      <c r="A4591" s="64">
        <v>177074072000</v>
      </c>
      <c r="B4591">
        <v>124</v>
      </c>
    </row>
    <row r="4592" spans="1:2" x14ac:dyDescent="0.3">
      <c r="A4592" s="64">
        <v>177074072070</v>
      </c>
      <c r="B4592">
        <v>124</v>
      </c>
    </row>
    <row r="4593" spans="1:2" x14ac:dyDescent="0.3">
      <c r="A4593" s="64">
        <v>177074072600</v>
      </c>
      <c r="B4593">
        <v>20</v>
      </c>
    </row>
    <row r="4594" spans="1:2" x14ac:dyDescent="0.3">
      <c r="A4594" s="64">
        <v>177074072800</v>
      </c>
      <c r="B4594">
        <v>18</v>
      </c>
    </row>
    <row r="4595" spans="1:2" x14ac:dyDescent="0.3">
      <c r="A4595" s="64">
        <v>177074072900</v>
      </c>
      <c r="B4595">
        <v>129</v>
      </c>
    </row>
    <row r="4596" spans="1:2" x14ac:dyDescent="0.3">
      <c r="A4596" s="64">
        <v>177074073000</v>
      </c>
      <c r="B4596">
        <v>135</v>
      </c>
    </row>
    <row r="4597" spans="1:2" x14ac:dyDescent="0.3">
      <c r="A4597" s="64">
        <v>177074073100</v>
      </c>
      <c r="B4597">
        <v>74</v>
      </c>
    </row>
    <row r="4598" spans="1:2" x14ac:dyDescent="0.3">
      <c r="A4598" s="64">
        <v>177074073170</v>
      </c>
      <c r="B4598">
        <v>74</v>
      </c>
    </row>
    <row r="4599" spans="1:2" x14ac:dyDescent="0.3">
      <c r="A4599" s="64">
        <v>177074073200</v>
      </c>
      <c r="B4599">
        <v>135</v>
      </c>
    </row>
    <row r="4600" spans="1:2" x14ac:dyDescent="0.3">
      <c r="A4600" s="64">
        <v>177074073300</v>
      </c>
      <c r="B4600">
        <v>135</v>
      </c>
    </row>
    <row r="4601" spans="1:2" x14ac:dyDescent="0.3">
      <c r="A4601" s="64">
        <v>177074073400</v>
      </c>
      <c r="B4601">
        <v>75</v>
      </c>
    </row>
    <row r="4602" spans="1:2" x14ac:dyDescent="0.3">
      <c r="A4602" s="64">
        <v>177074073500</v>
      </c>
      <c r="B4602">
        <v>129</v>
      </c>
    </row>
    <row r="4603" spans="1:2" x14ac:dyDescent="0.3">
      <c r="A4603" s="64">
        <v>177074073501</v>
      </c>
      <c r="B4603">
        <v>121</v>
      </c>
    </row>
    <row r="4604" spans="1:2" x14ac:dyDescent="0.3">
      <c r="A4604" s="64">
        <v>177074073570</v>
      </c>
      <c r="B4604">
        <v>129</v>
      </c>
    </row>
    <row r="4605" spans="1:2" x14ac:dyDescent="0.3">
      <c r="A4605" s="64">
        <v>177074073600</v>
      </c>
      <c r="B4605">
        <v>22</v>
      </c>
    </row>
    <row r="4606" spans="1:2" x14ac:dyDescent="0.3">
      <c r="A4606" s="64">
        <v>177074073700</v>
      </c>
      <c r="B4606">
        <v>22</v>
      </c>
    </row>
    <row r="4607" spans="1:2" x14ac:dyDescent="0.3">
      <c r="A4607" s="64">
        <v>177074074000</v>
      </c>
      <c r="B4607">
        <v>82</v>
      </c>
    </row>
    <row r="4608" spans="1:2" x14ac:dyDescent="0.3">
      <c r="A4608" s="64">
        <v>177074074001</v>
      </c>
      <c r="B4608">
        <v>83</v>
      </c>
    </row>
    <row r="4609" spans="1:2" x14ac:dyDescent="0.3">
      <c r="A4609" s="64">
        <v>177074074300</v>
      </c>
      <c r="B4609">
        <v>83</v>
      </c>
    </row>
    <row r="4610" spans="1:2" x14ac:dyDescent="0.3">
      <c r="A4610" s="64">
        <v>177074074500</v>
      </c>
      <c r="B4610">
        <v>19</v>
      </c>
    </row>
    <row r="4611" spans="1:2" x14ac:dyDescent="0.3">
      <c r="A4611" s="64">
        <v>177074074600</v>
      </c>
      <c r="B4611">
        <v>60</v>
      </c>
    </row>
    <row r="4612" spans="1:2" x14ac:dyDescent="0.3">
      <c r="A4612" s="64">
        <v>177074074601</v>
      </c>
      <c r="B4612">
        <v>60</v>
      </c>
    </row>
    <row r="4613" spans="1:2" x14ac:dyDescent="0.3">
      <c r="A4613" s="64">
        <v>177074074602</v>
      </c>
      <c r="B4613">
        <v>58</v>
      </c>
    </row>
    <row r="4614" spans="1:2" x14ac:dyDescent="0.3">
      <c r="A4614" s="64">
        <v>177074074603</v>
      </c>
      <c r="B4614">
        <v>60</v>
      </c>
    </row>
    <row r="4615" spans="1:2" x14ac:dyDescent="0.3">
      <c r="A4615" s="64">
        <v>177074074700</v>
      </c>
      <c r="B4615">
        <v>95</v>
      </c>
    </row>
    <row r="4616" spans="1:2" x14ac:dyDescent="0.3">
      <c r="A4616" s="64">
        <v>177074074701</v>
      </c>
      <c r="B4616">
        <v>95</v>
      </c>
    </row>
    <row r="4617" spans="1:2" x14ac:dyDescent="0.3">
      <c r="A4617" s="64">
        <v>177074074702</v>
      </c>
      <c r="B4617">
        <v>95</v>
      </c>
    </row>
    <row r="4618" spans="1:2" x14ac:dyDescent="0.3">
      <c r="A4618" s="64">
        <v>177074074770</v>
      </c>
      <c r="B4618">
        <v>95</v>
      </c>
    </row>
    <row r="4619" spans="1:2" x14ac:dyDescent="0.3">
      <c r="A4619" s="64">
        <v>177074074771</v>
      </c>
      <c r="B4619">
        <v>95</v>
      </c>
    </row>
    <row r="4620" spans="1:2" x14ac:dyDescent="0.3">
      <c r="A4620" s="64">
        <v>177074074800</v>
      </c>
      <c r="B4620">
        <v>60</v>
      </c>
    </row>
    <row r="4621" spans="1:2" x14ac:dyDescent="0.3">
      <c r="A4621" s="64">
        <v>177074074801</v>
      </c>
      <c r="B4621">
        <v>60</v>
      </c>
    </row>
    <row r="4622" spans="1:2" x14ac:dyDescent="0.3">
      <c r="A4622" s="64">
        <v>177074075200</v>
      </c>
      <c r="B4622">
        <v>74</v>
      </c>
    </row>
    <row r="4623" spans="1:2" x14ac:dyDescent="0.3">
      <c r="A4623" s="64">
        <v>177074075400</v>
      </c>
      <c r="B4623">
        <v>15</v>
      </c>
    </row>
    <row r="4624" spans="1:2" x14ac:dyDescent="0.3">
      <c r="A4624" s="64">
        <v>177074075700</v>
      </c>
      <c r="B4624">
        <v>26</v>
      </c>
    </row>
    <row r="4625" spans="1:2" x14ac:dyDescent="0.3">
      <c r="A4625" s="64">
        <v>177074075701</v>
      </c>
      <c r="B4625">
        <v>35</v>
      </c>
    </row>
    <row r="4626" spans="1:2" x14ac:dyDescent="0.3">
      <c r="A4626" s="64">
        <v>177074075800</v>
      </c>
      <c r="B4626">
        <v>24</v>
      </c>
    </row>
    <row r="4627" spans="1:2" x14ac:dyDescent="0.3">
      <c r="A4627" s="64">
        <v>177074076100</v>
      </c>
      <c r="B4627">
        <v>94</v>
      </c>
    </row>
    <row r="4628" spans="1:2" x14ac:dyDescent="0.3">
      <c r="A4628" s="64">
        <v>177074076101</v>
      </c>
      <c r="B4628">
        <v>94</v>
      </c>
    </row>
    <row r="4629" spans="1:2" x14ac:dyDescent="0.3">
      <c r="A4629" s="64">
        <v>177074076102</v>
      </c>
      <c r="B4629">
        <v>94</v>
      </c>
    </row>
    <row r="4630" spans="1:2" x14ac:dyDescent="0.3">
      <c r="A4630" s="64">
        <v>177074076103</v>
      </c>
      <c r="B4630">
        <v>94</v>
      </c>
    </row>
    <row r="4631" spans="1:2" x14ac:dyDescent="0.3">
      <c r="A4631" s="64">
        <v>177074076300</v>
      </c>
      <c r="B4631">
        <v>20</v>
      </c>
    </row>
    <row r="4632" spans="1:2" x14ac:dyDescent="0.3">
      <c r="A4632" s="64">
        <v>177074076301</v>
      </c>
      <c r="B4632">
        <v>20</v>
      </c>
    </row>
    <row r="4633" spans="1:2" x14ac:dyDescent="0.3">
      <c r="A4633" s="64">
        <v>177074076600</v>
      </c>
      <c r="B4633">
        <v>88</v>
      </c>
    </row>
    <row r="4634" spans="1:2" x14ac:dyDescent="0.3">
      <c r="A4634" s="64">
        <v>177074076601</v>
      </c>
      <c r="B4634">
        <v>88</v>
      </c>
    </row>
    <row r="4635" spans="1:2" x14ac:dyDescent="0.3">
      <c r="A4635" s="64">
        <v>177074076602</v>
      </c>
      <c r="B4635">
        <v>87</v>
      </c>
    </row>
    <row r="4636" spans="1:2" x14ac:dyDescent="0.3">
      <c r="A4636" s="64">
        <v>177074076800</v>
      </c>
      <c r="B4636">
        <v>105</v>
      </c>
    </row>
    <row r="4637" spans="1:2" x14ac:dyDescent="0.3">
      <c r="A4637" s="64">
        <v>177074076801</v>
      </c>
      <c r="B4637">
        <v>101</v>
      </c>
    </row>
    <row r="4638" spans="1:2" x14ac:dyDescent="0.3">
      <c r="A4638" s="64">
        <v>177074076900</v>
      </c>
      <c r="B4638">
        <v>83</v>
      </c>
    </row>
    <row r="4639" spans="1:2" x14ac:dyDescent="0.3">
      <c r="A4639" s="64">
        <v>177074077000</v>
      </c>
      <c r="B4639">
        <v>92</v>
      </c>
    </row>
    <row r="4640" spans="1:2" x14ac:dyDescent="0.3">
      <c r="A4640" s="64">
        <v>177074077400</v>
      </c>
      <c r="B4640" t="s">
        <v>364</v>
      </c>
    </row>
    <row r="4641" spans="1:2" x14ac:dyDescent="0.3">
      <c r="A4641" s="64">
        <v>177074077600</v>
      </c>
      <c r="B4641">
        <v>80</v>
      </c>
    </row>
    <row r="4642" spans="1:2" x14ac:dyDescent="0.3">
      <c r="A4642" s="64">
        <v>177074077800</v>
      </c>
      <c r="B4642">
        <v>93</v>
      </c>
    </row>
    <row r="4643" spans="1:2" x14ac:dyDescent="0.3">
      <c r="A4643" s="64">
        <v>177074077801</v>
      </c>
      <c r="B4643">
        <v>93</v>
      </c>
    </row>
    <row r="4644" spans="1:2" x14ac:dyDescent="0.3">
      <c r="A4644" s="64">
        <v>177074077900</v>
      </c>
      <c r="B4644">
        <v>94</v>
      </c>
    </row>
    <row r="4645" spans="1:2" x14ac:dyDescent="0.3">
      <c r="A4645" s="64">
        <v>177074078000</v>
      </c>
      <c r="B4645">
        <v>94</v>
      </c>
    </row>
    <row r="4646" spans="1:2" x14ac:dyDescent="0.3">
      <c r="A4646" s="64">
        <v>177074078200</v>
      </c>
      <c r="B4646">
        <v>96</v>
      </c>
    </row>
    <row r="4647" spans="1:2" x14ac:dyDescent="0.3">
      <c r="A4647" s="64">
        <v>177074078300</v>
      </c>
      <c r="B4647">
        <v>21</v>
      </c>
    </row>
    <row r="4648" spans="1:2" x14ac:dyDescent="0.3">
      <c r="A4648" s="64">
        <v>177074078400</v>
      </c>
      <c r="B4648">
        <v>21</v>
      </c>
    </row>
    <row r="4649" spans="1:2" x14ac:dyDescent="0.3">
      <c r="A4649" s="64">
        <v>177074078500</v>
      </c>
      <c r="B4649">
        <v>23</v>
      </c>
    </row>
    <row r="4650" spans="1:2" x14ac:dyDescent="0.3">
      <c r="A4650" s="64">
        <v>177074078600</v>
      </c>
      <c r="B4650">
        <v>33</v>
      </c>
    </row>
    <row r="4651" spans="1:2" x14ac:dyDescent="0.3">
      <c r="A4651" s="64">
        <v>177074078601</v>
      </c>
      <c r="B4651">
        <v>33</v>
      </c>
    </row>
    <row r="4652" spans="1:2" x14ac:dyDescent="0.3">
      <c r="A4652" s="64">
        <v>177074078700</v>
      </c>
      <c r="B4652">
        <v>33</v>
      </c>
    </row>
    <row r="4653" spans="1:2" x14ac:dyDescent="0.3">
      <c r="A4653" s="64">
        <v>177074078800</v>
      </c>
      <c r="B4653">
        <v>23</v>
      </c>
    </row>
    <row r="4654" spans="1:2" x14ac:dyDescent="0.3">
      <c r="A4654" s="64">
        <v>177074079100</v>
      </c>
      <c r="B4654">
        <v>18</v>
      </c>
    </row>
    <row r="4655" spans="1:2" x14ac:dyDescent="0.3">
      <c r="A4655" s="64">
        <v>177074079200</v>
      </c>
      <c r="B4655">
        <v>33</v>
      </c>
    </row>
    <row r="4656" spans="1:2" x14ac:dyDescent="0.3">
      <c r="A4656" s="64">
        <v>177074079301</v>
      </c>
      <c r="B4656">
        <v>18</v>
      </c>
    </row>
    <row r="4657" spans="1:2" x14ac:dyDescent="0.3">
      <c r="A4657" s="64">
        <v>177074079400</v>
      </c>
      <c r="B4657">
        <v>18</v>
      </c>
    </row>
    <row r="4658" spans="1:2" x14ac:dyDescent="0.3">
      <c r="A4658" s="64">
        <v>177074079500</v>
      </c>
      <c r="B4658">
        <v>130</v>
      </c>
    </row>
    <row r="4659" spans="1:2" x14ac:dyDescent="0.3">
      <c r="A4659" s="64">
        <v>177074079800</v>
      </c>
      <c r="B4659">
        <v>60</v>
      </c>
    </row>
    <row r="4660" spans="1:2" x14ac:dyDescent="0.3">
      <c r="A4660" s="64">
        <v>177074080000</v>
      </c>
      <c r="B4660">
        <v>18</v>
      </c>
    </row>
    <row r="4661" spans="1:2" x14ac:dyDescent="0.3">
      <c r="A4661" s="64">
        <v>177074080100</v>
      </c>
      <c r="B4661">
        <v>20</v>
      </c>
    </row>
    <row r="4662" spans="1:2" x14ac:dyDescent="0.3">
      <c r="A4662" s="64">
        <v>177074080400</v>
      </c>
      <c r="B4662">
        <v>36</v>
      </c>
    </row>
    <row r="4663" spans="1:2" x14ac:dyDescent="0.3">
      <c r="A4663" s="64">
        <v>177074080401</v>
      </c>
      <c r="B4663">
        <v>36</v>
      </c>
    </row>
    <row r="4664" spans="1:2" x14ac:dyDescent="0.3">
      <c r="A4664" s="64">
        <v>177074080500</v>
      </c>
      <c r="B4664">
        <v>36</v>
      </c>
    </row>
    <row r="4665" spans="1:2" x14ac:dyDescent="0.3">
      <c r="A4665" s="64">
        <v>177074080600</v>
      </c>
      <c r="B4665">
        <v>97</v>
      </c>
    </row>
    <row r="4666" spans="1:2" x14ac:dyDescent="0.3">
      <c r="A4666" s="64">
        <v>177074080700</v>
      </c>
      <c r="B4666">
        <v>42</v>
      </c>
    </row>
    <row r="4667" spans="1:2" x14ac:dyDescent="0.3">
      <c r="A4667" s="64">
        <v>177074081000</v>
      </c>
      <c r="B4667">
        <v>61</v>
      </c>
    </row>
    <row r="4668" spans="1:2" x14ac:dyDescent="0.3">
      <c r="A4668" s="64">
        <v>177074081001</v>
      </c>
      <c r="B4668">
        <v>62</v>
      </c>
    </row>
    <row r="4669" spans="1:2" x14ac:dyDescent="0.3">
      <c r="A4669" s="64">
        <v>177074081300</v>
      </c>
      <c r="B4669">
        <v>14</v>
      </c>
    </row>
    <row r="4670" spans="1:2" x14ac:dyDescent="0.3">
      <c r="A4670" s="64">
        <v>177074081301</v>
      </c>
      <c r="B4670">
        <v>14</v>
      </c>
    </row>
    <row r="4671" spans="1:2" x14ac:dyDescent="0.3">
      <c r="A4671" s="64">
        <v>177074081400</v>
      </c>
      <c r="B4671">
        <v>20</v>
      </c>
    </row>
    <row r="4672" spans="1:2" x14ac:dyDescent="0.3">
      <c r="A4672" s="64">
        <v>177074081600</v>
      </c>
      <c r="B4672">
        <v>60</v>
      </c>
    </row>
    <row r="4673" spans="1:2" x14ac:dyDescent="0.3">
      <c r="A4673" s="64">
        <v>177074081700</v>
      </c>
      <c r="B4673">
        <v>60</v>
      </c>
    </row>
    <row r="4674" spans="1:2" x14ac:dyDescent="0.3">
      <c r="A4674" s="64">
        <v>177074081800</v>
      </c>
      <c r="B4674">
        <v>44</v>
      </c>
    </row>
    <row r="4675" spans="1:2" x14ac:dyDescent="0.3">
      <c r="A4675" s="64">
        <v>177074081801</v>
      </c>
      <c r="B4675">
        <v>44</v>
      </c>
    </row>
    <row r="4676" spans="1:2" x14ac:dyDescent="0.3">
      <c r="A4676" s="64">
        <v>177074081802</v>
      </c>
      <c r="B4676">
        <v>42</v>
      </c>
    </row>
    <row r="4677" spans="1:2" x14ac:dyDescent="0.3">
      <c r="A4677" s="64">
        <v>177074081900</v>
      </c>
      <c r="B4677">
        <v>35</v>
      </c>
    </row>
    <row r="4678" spans="1:2" x14ac:dyDescent="0.3">
      <c r="A4678" s="64">
        <v>177074082100</v>
      </c>
      <c r="B4678">
        <v>20</v>
      </c>
    </row>
    <row r="4679" spans="1:2" x14ac:dyDescent="0.3">
      <c r="A4679" s="64">
        <v>177074082300</v>
      </c>
      <c r="B4679">
        <v>44</v>
      </c>
    </row>
    <row r="4680" spans="1:2" x14ac:dyDescent="0.3">
      <c r="A4680" s="64">
        <v>177074082301</v>
      </c>
      <c r="B4680">
        <v>44</v>
      </c>
    </row>
    <row r="4681" spans="1:2" x14ac:dyDescent="0.3">
      <c r="A4681" s="64">
        <v>177074082302</v>
      </c>
      <c r="B4681">
        <v>44</v>
      </c>
    </row>
    <row r="4682" spans="1:2" x14ac:dyDescent="0.3">
      <c r="A4682" s="64">
        <v>177074082303</v>
      </c>
      <c r="B4682">
        <v>44</v>
      </c>
    </row>
    <row r="4683" spans="1:2" x14ac:dyDescent="0.3">
      <c r="A4683" s="64">
        <v>177074082400</v>
      </c>
      <c r="B4683">
        <v>19</v>
      </c>
    </row>
    <row r="4684" spans="1:2" x14ac:dyDescent="0.3">
      <c r="A4684" s="64">
        <v>177074082500</v>
      </c>
      <c r="B4684">
        <v>20</v>
      </c>
    </row>
    <row r="4685" spans="1:2" x14ac:dyDescent="0.3">
      <c r="A4685" s="64">
        <v>177074082600</v>
      </c>
      <c r="B4685">
        <v>43</v>
      </c>
    </row>
    <row r="4686" spans="1:2" x14ac:dyDescent="0.3">
      <c r="A4686" s="64">
        <v>177074082601</v>
      </c>
      <c r="B4686">
        <v>43</v>
      </c>
    </row>
    <row r="4687" spans="1:2" x14ac:dyDescent="0.3">
      <c r="A4687" s="64">
        <v>177074082700</v>
      </c>
      <c r="B4687">
        <v>43</v>
      </c>
    </row>
    <row r="4688" spans="1:2" x14ac:dyDescent="0.3">
      <c r="A4688" s="64">
        <v>177074082701</v>
      </c>
      <c r="B4688">
        <v>43</v>
      </c>
    </row>
    <row r="4689" spans="1:2" x14ac:dyDescent="0.3">
      <c r="A4689" s="64">
        <v>177074082800</v>
      </c>
      <c r="B4689">
        <v>44</v>
      </c>
    </row>
    <row r="4690" spans="1:2" x14ac:dyDescent="0.3">
      <c r="A4690" s="64">
        <v>177074083000</v>
      </c>
      <c r="B4690">
        <v>21</v>
      </c>
    </row>
    <row r="4691" spans="1:2" x14ac:dyDescent="0.3">
      <c r="A4691" s="64">
        <v>177074083100</v>
      </c>
      <c r="B4691">
        <v>18</v>
      </c>
    </row>
    <row r="4692" spans="1:2" x14ac:dyDescent="0.3">
      <c r="A4692" s="64">
        <v>177074083101</v>
      </c>
      <c r="B4692">
        <v>18</v>
      </c>
    </row>
    <row r="4693" spans="1:2" x14ac:dyDescent="0.3">
      <c r="A4693" s="64">
        <v>177074083102</v>
      </c>
      <c r="B4693">
        <v>14</v>
      </c>
    </row>
    <row r="4694" spans="1:2" x14ac:dyDescent="0.3">
      <c r="A4694" s="64">
        <v>177074083200</v>
      </c>
      <c r="B4694">
        <v>62</v>
      </c>
    </row>
    <row r="4695" spans="1:2" x14ac:dyDescent="0.3">
      <c r="A4695" s="64">
        <v>177074083400</v>
      </c>
      <c r="B4695">
        <v>81</v>
      </c>
    </row>
    <row r="4696" spans="1:2" x14ac:dyDescent="0.3">
      <c r="A4696" s="64">
        <v>177074083401</v>
      </c>
      <c r="B4696">
        <v>81</v>
      </c>
    </row>
    <row r="4697" spans="1:2" x14ac:dyDescent="0.3">
      <c r="A4697" s="64">
        <v>177074083500</v>
      </c>
      <c r="B4697">
        <v>40</v>
      </c>
    </row>
    <row r="4698" spans="1:2" x14ac:dyDescent="0.3">
      <c r="A4698" s="64">
        <v>177074083600</v>
      </c>
      <c r="B4698">
        <v>103</v>
      </c>
    </row>
    <row r="4699" spans="1:2" x14ac:dyDescent="0.3">
      <c r="A4699" s="64">
        <v>177074083700</v>
      </c>
      <c r="B4699">
        <v>40</v>
      </c>
    </row>
    <row r="4700" spans="1:2" x14ac:dyDescent="0.3">
      <c r="A4700" s="64">
        <v>177074083800</v>
      </c>
      <c r="B4700">
        <v>11</v>
      </c>
    </row>
    <row r="4701" spans="1:2" x14ac:dyDescent="0.3">
      <c r="A4701" s="64">
        <v>177074083900</v>
      </c>
      <c r="B4701">
        <v>87</v>
      </c>
    </row>
    <row r="4702" spans="1:2" x14ac:dyDescent="0.3">
      <c r="A4702" s="64">
        <v>177074083901</v>
      </c>
      <c r="B4702">
        <v>87</v>
      </c>
    </row>
    <row r="4703" spans="1:2" x14ac:dyDescent="0.3">
      <c r="A4703" s="64">
        <v>177074084000</v>
      </c>
      <c r="B4703">
        <v>84</v>
      </c>
    </row>
    <row r="4704" spans="1:2" x14ac:dyDescent="0.3">
      <c r="A4704" s="64">
        <v>177074084100</v>
      </c>
      <c r="B4704">
        <v>87</v>
      </c>
    </row>
    <row r="4705" spans="1:2" x14ac:dyDescent="0.3">
      <c r="A4705" s="64">
        <v>177074084400</v>
      </c>
      <c r="B4705">
        <v>87</v>
      </c>
    </row>
    <row r="4706" spans="1:2" x14ac:dyDescent="0.3">
      <c r="A4706" s="64">
        <v>177074084500</v>
      </c>
      <c r="B4706">
        <v>99</v>
      </c>
    </row>
    <row r="4707" spans="1:2" x14ac:dyDescent="0.3">
      <c r="A4707" s="64">
        <v>177074084600</v>
      </c>
      <c r="B4707">
        <v>87</v>
      </c>
    </row>
    <row r="4708" spans="1:2" x14ac:dyDescent="0.3">
      <c r="A4708" s="64">
        <v>177074084601</v>
      </c>
      <c r="B4708">
        <v>87</v>
      </c>
    </row>
    <row r="4709" spans="1:2" x14ac:dyDescent="0.3">
      <c r="A4709" s="64">
        <v>177074084700</v>
      </c>
      <c r="B4709">
        <v>27</v>
      </c>
    </row>
    <row r="4710" spans="1:2" x14ac:dyDescent="0.3">
      <c r="A4710" s="64">
        <v>177074084800</v>
      </c>
      <c r="B4710">
        <v>11</v>
      </c>
    </row>
    <row r="4711" spans="1:2" x14ac:dyDescent="0.3">
      <c r="A4711" s="64">
        <v>177074084801</v>
      </c>
      <c r="B4711">
        <v>11</v>
      </c>
    </row>
    <row r="4712" spans="1:2" x14ac:dyDescent="0.3">
      <c r="A4712" s="64">
        <v>177074084802</v>
      </c>
      <c r="B4712">
        <v>11</v>
      </c>
    </row>
    <row r="4713" spans="1:2" x14ac:dyDescent="0.3">
      <c r="A4713" s="64">
        <v>177074084900</v>
      </c>
      <c r="B4713">
        <v>103</v>
      </c>
    </row>
    <row r="4714" spans="1:2" x14ac:dyDescent="0.3">
      <c r="A4714" s="64">
        <v>177074084901</v>
      </c>
      <c r="B4714">
        <v>102</v>
      </c>
    </row>
    <row r="4715" spans="1:2" x14ac:dyDescent="0.3">
      <c r="A4715" s="64">
        <v>177074085000</v>
      </c>
      <c r="B4715">
        <v>13</v>
      </c>
    </row>
    <row r="4716" spans="1:2" x14ac:dyDescent="0.3">
      <c r="A4716" s="64">
        <v>177074085100</v>
      </c>
      <c r="B4716">
        <v>13</v>
      </c>
    </row>
    <row r="4717" spans="1:2" x14ac:dyDescent="0.3">
      <c r="A4717" s="64">
        <v>177074085200</v>
      </c>
      <c r="B4717">
        <v>38</v>
      </c>
    </row>
    <row r="4718" spans="1:2" x14ac:dyDescent="0.3">
      <c r="A4718" s="64">
        <v>177074085300</v>
      </c>
      <c r="B4718">
        <v>103</v>
      </c>
    </row>
    <row r="4719" spans="1:2" x14ac:dyDescent="0.3">
      <c r="A4719" s="64">
        <v>177074085400</v>
      </c>
      <c r="B4719">
        <v>103</v>
      </c>
    </row>
    <row r="4720" spans="1:2" x14ac:dyDescent="0.3">
      <c r="A4720" s="64">
        <v>177074085700</v>
      </c>
      <c r="B4720">
        <v>103</v>
      </c>
    </row>
    <row r="4721" spans="1:2" x14ac:dyDescent="0.3">
      <c r="A4721" s="64">
        <v>177074085800</v>
      </c>
      <c r="B4721">
        <v>24</v>
      </c>
    </row>
    <row r="4722" spans="1:2" x14ac:dyDescent="0.3">
      <c r="A4722" s="64">
        <v>177074085900</v>
      </c>
      <c r="B4722">
        <v>90</v>
      </c>
    </row>
    <row r="4723" spans="1:2" x14ac:dyDescent="0.3">
      <c r="A4723" s="64">
        <v>177074086100</v>
      </c>
      <c r="B4723">
        <v>89</v>
      </c>
    </row>
    <row r="4724" spans="1:2" x14ac:dyDescent="0.3">
      <c r="A4724" s="64">
        <v>177074086200</v>
      </c>
      <c r="B4724">
        <v>11</v>
      </c>
    </row>
    <row r="4725" spans="1:2" x14ac:dyDescent="0.3">
      <c r="A4725" s="64">
        <v>177074086400</v>
      </c>
      <c r="B4725">
        <v>65</v>
      </c>
    </row>
    <row r="4726" spans="1:2" x14ac:dyDescent="0.3">
      <c r="A4726" s="64">
        <v>177074086600</v>
      </c>
      <c r="B4726">
        <v>14</v>
      </c>
    </row>
    <row r="4727" spans="1:2" x14ac:dyDescent="0.3">
      <c r="A4727" s="64">
        <v>177074086601</v>
      </c>
      <c r="B4727">
        <v>14</v>
      </c>
    </row>
    <row r="4728" spans="1:2" x14ac:dyDescent="0.3">
      <c r="A4728" s="64">
        <v>177074086700</v>
      </c>
      <c r="B4728">
        <v>11</v>
      </c>
    </row>
    <row r="4729" spans="1:2" x14ac:dyDescent="0.3">
      <c r="A4729" s="64">
        <v>177074086701</v>
      </c>
      <c r="B4729">
        <v>11</v>
      </c>
    </row>
    <row r="4730" spans="1:2" x14ac:dyDescent="0.3">
      <c r="A4730" s="64">
        <v>177074086800</v>
      </c>
      <c r="B4730">
        <v>19</v>
      </c>
    </row>
    <row r="4731" spans="1:2" x14ac:dyDescent="0.3">
      <c r="A4731" s="64">
        <v>177074086801</v>
      </c>
      <c r="B4731">
        <v>19</v>
      </c>
    </row>
    <row r="4732" spans="1:2" x14ac:dyDescent="0.3">
      <c r="A4732" s="64">
        <v>177074087000</v>
      </c>
      <c r="B4732">
        <v>59</v>
      </c>
    </row>
    <row r="4733" spans="1:2" x14ac:dyDescent="0.3">
      <c r="A4733" s="64">
        <v>177074087400</v>
      </c>
      <c r="B4733">
        <v>11</v>
      </c>
    </row>
    <row r="4734" spans="1:2" x14ac:dyDescent="0.3">
      <c r="A4734" s="64">
        <v>177074087401</v>
      </c>
      <c r="B4734">
        <v>10</v>
      </c>
    </row>
    <row r="4735" spans="1:2" x14ac:dyDescent="0.3">
      <c r="A4735" s="64">
        <v>177074087402</v>
      </c>
      <c r="B4735">
        <v>11</v>
      </c>
    </row>
    <row r="4736" spans="1:2" x14ac:dyDescent="0.3">
      <c r="A4736" s="64">
        <v>177074087500</v>
      </c>
      <c r="B4736">
        <v>12</v>
      </c>
    </row>
    <row r="4737" spans="1:2" x14ac:dyDescent="0.3">
      <c r="A4737" s="64">
        <v>177074087501</v>
      </c>
      <c r="B4737">
        <v>12</v>
      </c>
    </row>
    <row r="4738" spans="1:2" x14ac:dyDescent="0.3">
      <c r="A4738" s="64">
        <v>177074087600</v>
      </c>
      <c r="B4738">
        <v>102</v>
      </c>
    </row>
    <row r="4739" spans="1:2" x14ac:dyDescent="0.3">
      <c r="A4739" s="64">
        <v>177074087800</v>
      </c>
      <c r="B4739">
        <v>30</v>
      </c>
    </row>
    <row r="4740" spans="1:2" x14ac:dyDescent="0.3">
      <c r="A4740" s="64">
        <v>177074088100</v>
      </c>
      <c r="B4740">
        <v>13</v>
      </c>
    </row>
    <row r="4741" spans="1:2" x14ac:dyDescent="0.3">
      <c r="A4741" s="64">
        <v>177074088101</v>
      </c>
      <c r="B4741">
        <v>13</v>
      </c>
    </row>
    <row r="4742" spans="1:2" x14ac:dyDescent="0.3">
      <c r="A4742" s="64">
        <v>177074088102</v>
      </c>
      <c r="B4742">
        <v>13</v>
      </c>
    </row>
    <row r="4743" spans="1:2" x14ac:dyDescent="0.3">
      <c r="A4743" s="64">
        <v>177074088200</v>
      </c>
      <c r="B4743">
        <v>97</v>
      </c>
    </row>
    <row r="4744" spans="1:2" x14ac:dyDescent="0.3">
      <c r="A4744" s="64">
        <v>177074088201</v>
      </c>
      <c r="B4744">
        <v>97</v>
      </c>
    </row>
    <row r="4745" spans="1:2" x14ac:dyDescent="0.3">
      <c r="A4745" s="64">
        <v>177074088300</v>
      </c>
      <c r="B4745">
        <v>108</v>
      </c>
    </row>
    <row r="4746" spans="1:2" x14ac:dyDescent="0.3">
      <c r="A4746" s="64">
        <v>177074088500</v>
      </c>
      <c r="B4746">
        <v>35</v>
      </c>
    </row>
    <row r="4747" spans="1:2" x14ac:dyDescent="0.3">
      <c r="A4747" s="64">
        <v>177074088501</v>
      </c>
      <c r="B4747">
        <v>35</v>
      </c>
    </row>
    <row r="4748" spans="1:2" x14ac:dyDescent="0.3">
      <c r="A4748" s="64">
        <v>177074088700</v>
      </c>
      <c r="B4748">
        <v>26</v>
      </c>
    </row>
    <row r="4749" spans="1:2" x14ac:dyDescent="0.3">
      <c r="A4749" s="64">
        <v>177074088800</v>
      </c>
      <c r="B4749">
        <v>11</v>
      </c>
    </row>
    <row r="4750" spans="1:2" x14ac:dyDescent="0.3">
      <c r="A4750" s="64">
        <v>177074088801</v>
      </c>
      <c r="B4750">
        <v>11</v>
      </c>
    </row>
    <row r="4751" spans="1:2" x14ac:dyDescent="0.3">
      <c r="A4751" s="64">
        <v>177074088802</v>
      </c>
      <c r="B4751">
        <v>11</v>
      </c>
    </row>
    <row r="4752" spans="1:2" x14ac:dyDescent="0.3">
      <c r="A4752" s="64">
        <v>177074088900</v>
      </c>
      <c r="B4752">
        <v>13</v>
      </c>
    </row>
    <row r="4753" spans="1:2" x14ac:dyDescent="0.3">
      <c r="A4753" s="64">
        <v>177074089000</v>
      </c>
      <c r="B4753">
        <v>63</v>
      </c>
    </row>
    <row r="4754" spans="1:2" x14ac:dyDescent="0.3">
      <c r="A4754" s="64">
        <v>177074089100</v>
      </c>
      <c r="B4754">
        <v>12</v>
      </c>
    </row>
    <row r="4755" spans="1:2" x14ac:dyDescent="0.3">
      <c r="A4755" s="64">
        <v>177074089200</v>
      </c>
      <c r="B4755">
        <v>107</v>
      </c>
    </row>
    <row r="4756" spans="1:2" x14ac:dyDescent="0.3">
      <c r="A4756" s="64">
        <v>177074089400</v>
      </c>
      <c r="B4756">
        <v>44</v>
      </c>
    </row>
    <row r="4757" spans="1:2" x14ac:dyDescent="0.3">
      <c r="A4757" s="64">
        <v>177074089401</v>
      </c>
      <c r="B4757">
        <v>44</v>
      </c>
    </row>
    <row r="4758" spans="1:2" x14ac:dyDescent="0.3">
      <c r="A4758" s="64">
        <v>177074089402</v>
      </c>
      <c r="B4758">
        <v>44</v>
      </c>
    </row>
    <row r="4759" spans="1:2" x14ac:dyDescent="0.3">
      <c r="A4759" s="64">
        <v>177074089500</v>
      </c>
      <c r="B4759">
        <v>106</v>
      </c>
    </row>
    <row r="4760" spans="1:2" x14ac:dyDescent="0.3">
      <c r="A4760" s="64">
        <v>177074089600</v>
      </c>
      <c r="B4760">
        <v>11</v>
      </c>
    </row>
    <row r="4761" spans="1:2" x14ac:dyDescent="0.3">
      <c r="A4761" s="64">
        <v>177074089700</v>
      </c>
      <c r="B4761">
        <v>71</v>
      </c>
    </row>
    <row r="4762" spans="1:2" x14ac:dyDescent="0.3">
      <c r="A4762" s="64">
        <v>177074089800</v>
      </c>
      <c r="B4762">
        <v>100</v>
      </c>
    </row>
    <row r="4763" spans="1:2" x14ac:dyDescent="0.3">
      <c r="A4763" s="64">
        <v>177074089900</v>
      </c>
      <c r="B4763">
        <v>11</v>
      </c>
    </row>
    <row r="4764" spans="1:2" x14ac:dyDescent="0.3">
      <c r="A4764" s="64">
        <v>177074090000</v>
      </c>
      <c r="B4764">
        <v>24</v>
      </c>
    </row>
    <row r="4765" spans="1:2" x14ac:dyDescent="0.3">
      <c r="A4765" s="64">
        <v>177074090100</v>
      </c>
      <c r="B4765">
        <v>25</v>
      </c>
    </row>
    <row r="4766" spans="1:2" x14ac:dyDescent="0.3">
      <c r="A4766" s="64">
        <v>177074090200</v>
      </c>
      <c r="B4766">
        <v>35</v>
      </c>
    </row>
    <row r="4767" spans="1:2" x14ac:dyDescent="0.3">
      <c r="A4767" s="64">
        <v>177074090300</v>
      </c>
      <c r="B4767">
        <v>93</v>
      </c>
    </row>
    <row r="4768" spans="1:2" x14ac:dyDescent="0.3">
      <c r="A4768" s="64">
        <v>177074090500</v>
      </c>
      <c r="B4768">
        <v>63</v>
      </c>
    </row>
    <row r="4769" spans="1:2" x14ac:dyDescent="0.3">
      <c r="A4769" s="64">
        <v>177074090600</v>
      </c>
      <c r="B4769">
        <v>98</v>
      </c>
    </row>
    <row r="4770" spans="1:2" x14ac:dyDescent="0.3">
      <c r="A4770" s="64">
        <v>177074090700</v>
      </c>
      <c r="B4770">
        <v>73</v>
      </c>
    </row>
    <row r="4771" spans="1:2" x14ac:dyDescent="0.3">
      <c r="A4771" s="64">
        <v>177074090701</v>
      </c>
      <c r="B4771">
        <v>74</v>
      </c>
    </row>
    <row r="4772" spans="1:2" x14ac:dyDescent="0.3">
      <c r="A4772" s="64">
        <v>177074090702</v>
      </c>
      <c r="B4772">
        <v>73</v>
      </c>
    </row>
    <row r="4773" spans="1:2" x14ac:dyDescent="0.3">
      <c r="A4773" s="64">
        <v>177074090800</v>
      </c>
      <c r="B4773">
        <v>93</v>
      </c>
    </row>
    <row r="4774" spans="1:2" x14ac:dyDescent="0.3">
      <c r="A4774" s="64">
        <v>177074090900</v>
      </c>
      <c r="B4774">
        <v>20</v>
      </c>
    </row>
    <row r="4775" spans="1:2" x14ac:dyDescent="0.3">
      <c r="A4775" s="64">
        <v>177074091000</v>
      </c>
      <c r="B4775">
        <v>105</v>
      </c>
    </row>
    <row r="4776" spans="1:2" x14ac:dyDescent="0.3">
      <c r="A4776" s="64">
        <v>177074091001</v>
      </c>
      <c r="B4776">
        <v>105</v>
      </c>
    </row>
    <row r="4777" spans="1:2" x14ac:dyDescent="0.3">
      <c r="A4777" s="64">
        <v>177074091002</v>
      </c>
      <c r="B4777">
        <v>105</v>
      </c>
    </row>
    <row r="4778" spans="1:2" x14ac:dyDescent="0.3">
      <c r="A4778" s="64">
        <v>177074091100</v>
      </c>
      <c r="B4778">
        <v>14</v>
      </c>
    </row>
    <row r="4779" spans="1:2" x14ac:dyDescent="0.3">
      <c r="A4779" s="64">
        <v>177074091200</v>
      </c>
      <c r="B4779">
        <v>27</v>
      </c>
    </row>
    <row r="4780" spans="1:2" x14ac:dyDescent="0.3">
      <c r="A4780" s="64">
        <v>177074091300</v>
      </c>
      <c r="B4780">
        <v>132</v>
      </c>
    </row>
    <row r="4781" spans="1:2" x14ac:dyDescent="0.3">
      <c r="A4781" s="64">
        <v>177074091800</v>
      </c>
      <c r="B4781">
        <v>102</v>
      </c>
    </row>
    <row r="4782" spans="1:2" x14ac:dyDescent="0.3">
      <c r="A4782" s="64">
        <v>177074091900</v>
      </c>
      <c r="B4782">
        <v>65</v>
      </c>
    </row>
    <row r="4783" spans="1:2" x14ac:dyDescent="0.3">
      <c r="A4783" s="64">
        <v>177074091901</v>
      </c>
      <c r="B4783">
        <v>65</v>
      </c>
    </row>
    <row r="4784" spans="1:2" x14ac:dyDescent="0.3">
      <c r="A4784" s="64">
        <v>177074091902</v>
      </c>
      <c r="B4784">
        <v>65</v>
      </c>
    </row>
    <row r="4785" spans="1:2" x14ac:dyDescent="0.3">
      <c r="A4785" s="64">
        <v>177074092100</v>
      </c>
      <c r="B4785">
        <v>12</v>
      </c>
    </row>
    <row r="4786" spans="1:2" x14ac:dyDescent="0.3">
      <c r="A4786" s="64">
        <v>177074092200</v>
      </c>
      <c r="B4786">
        <v>12</v>
      </c>
    </row>
    <row r="4787" spans="1:2" x14ac:dyDescent="0.3">
      <c r="A4787" s="64">
        <v>177074092300</v>
      </c>
      <c r="B4787">
        <v>97</v>
      </c>
    </row>
    <row r="4788" spans="1:2" x14ac:dyDescent="0.3">
      <c r="A4788" s="64">
        <v>177074092400</v>
      </c>
      <c r="B4788">
        <v>97</v>
      </c>
    </row>
    <row r="4789" spans="1:2" x14ac:dyDescent="0.3">
      <c r="A4789" s="64">
        <v>177074092500</v>
      </c>
      <c r="B4789">
        <v>65</v>
      </c>
    </row>
    <row r="4790" spans="1:2" x14ac:dyDescent="0.3">
      <c r="A4790" s="64">
        <v>177074092501</v>
      </c>
      <c r="B4790">
        <v>65</v>
      </c>
    </row>
    <row r="4791" spans="1:2" x14ac:dyDescent="0.3">
      <c r="A4791" s="64">
        <v>177074092502</v>
      </c>
      <c r="B4791">
        <v>65</v>
      </c>
    </row>
    <row r="4792" spans="1:2" x14ac:dyDescent="0.3">
      <c r="A4792" s="64">
        <v>177074092600</v>
      </c>
      <c r="B4792">
        <v>132</v>
      </c>
    </row>
    <row r="4793" spans="1:2" x14ac:dyDescent="0.3">
      <c r="A4793" s="64">
        <v>177074092601</v>
      </c>
      <c r="B4793">
        <v>132</v>
      </c>
    </row>
    <row r="4794" spans="1:2" x14ac:dyDescent="0.3">
      <c r="A4794" s="64">
        <v>177074092700</v>
      </c>
      <c r="B4794">
        <v>132</v>
      </c>
    </row>
    <row r="4795" spans="1:2" x14ac:dyDescent="0.3">
      <c r="A4795" s="64">
        <v>177074092701</v>
      </c>
      <c r="B4795">
        <v>132</v>
      </c>
    </row>
    <row r="4796" spans="1:2" x14ac:dyDescent="0.3">
      <c r="A4796" s="64">
        <v>177074092800</v>
      </c>
      <c r="B4796">
        <v>132</v>
      </c>
    </row>
    <row r="4797" spans="1:2" x14ac:dyDescent="0.3">
      <c r="A4797" s="64">
        <v>177074092900</v>
      </c>
      <c r="B4797">
        <v>132</v>
      </c>
    </row>
    <row r="4798" spans="1:2" x14ac:dyDescent="0.3">
      <c r="A4798" s="64">
        <v>177074093000</v>
      </c>
      <c r="B4798">
        <v>132</v>
      </c>
    </row>
    <row r="4799" spans="1:2" x14ac:dyDescent="0.3">
      <c r="A4799" s="64">
        <v>177074093100</v>
      </c>
      <c r="B4799">
        <v>132</v>
      </c>
    </row>
    <row r="4800" spans="1:2" x14ac:dyDescent="0.3">
      <c r="A4800" s="64">
        <v>177074093200</v>
      </c>
      <c r="B4800">
        <v>131</v>
      </c>
    </row>
    <row r="4801" spans="1:2" x14ac:dyDescent="0.3">
      <c r="A4801" s="64">
        <v>177074093300</v>
      </c>
      <c r="B4801">
        <v>131</v>
      </c>
    </row>
    <row r="4802" spans="1:2" x14ac:dyDescent="0.3">
      <c r="A4802" s="64">
        <v>177074093301</v>
      </c>
      <c r="B4802">
        <v>132</v>
      </c>
    </row>
    <row r="4803" spans="1:2" x14ac:dyDescent="0.3">
      <c r="A4803" s="64">
        <v>177074093400</v>
      </c>
      <c r="B4803">
        <v>132</v>
      </c>
    </row>
    <row r="4804" spans="1:2" x14ac:dyDescent="0.3">
      <c r="A4804" s="64">
        <v>177074810100</v>
      </c>
      <c r="B4804">
        <v>72</v>
      </c>
    </row>
    <row r="4805" spans="1:2" x14ac:dyDescent="0.3">
      <c r="A4805" s="64">
        <v>177074810170</v>
      </c>
      <c r="B4805">
        <v>72</v>
      </c>
    </row>
    <row r="4806" spans="1:2" x14ac:dyDescent="0.3">
      <c r="A4806" s="64">
        <v>177074810200</v>
      </c>
      <c r="B4806">
        <v>97</v>
      </c>
    </row>
    <row r="4807" spans="1:2" x14ac:dyDescent="0.3">
      <c r="A4807" s="64">
        <v>177079000300</v>
      </c>
      <c r="B4807" t="s">
        <v>364</v>
      </c>
    </row>
    <row r="4808" spans="1:2" x14ac:dyDescent="0.3">
      <c r="A4808" s="64">
        <v>177080000400</v>
      </c>
      <c r="B4808">
        <v>132</v>
      </c>
    </row>
    <row r="4809" spans="1:2" x14ac:dyDescent="0.3">
      <c r="A4809" s="64">
        <v>177080000401</v>
      </c>
      <c r="B4809">
        <v>132</v>
      </c>
    </row>
    <row r="4810" spans="1:2" x14ac:dyDescent="0.3">
      <c r="A4810" s="64">
        <v>177080001170</v>
      </c>
      <c r="B4810">
        <v>183</v>
      </c>
    </row>
    <row r="4811" spans="1:2" x14ac:dyDescent="0.3">
      <c r="A4811" s="64">
        <v>177080001300</v>
      </c>
      <c r="B4811">
        <v>138</v>
      </c>
    </row>
    <row r="4812" spans="1:2" x14ac:dyDescent="0.3">
      <c r="A4812" s="64">
        <v>177080002101</v>
      </c>
      <c r="B4812" t="s">
        <v>364</v>
      </c>
    </row>
    <row r="4813" spans="1:2" x14ac:dyDescent="0.3">
      <c r="A4813" s="64">
        <v>177080002900</v>
      </c>
      <c r="B4813">
        <v>136</v>
      </c>
    </row>
    <row r="4814" spans="1:2" x14ac:dyDescent="0.3">
      <c r="A4814" s="64">
        <v>177080002901</v>
      </c>
      <c r="B4814">
        <v>136</v>
      </c>
    </row>
    <row r="4815" spans="1:2" x14ac:dyDescent="0.3">
      <c r="A4815" s="64">
        <v>177080002902</v>
      </c>
      <c r="B4815">
        <v>138</v>
      </c>
    </row>
    <row r="4816" spans="1:2" x14ac:dyDescent="0.3">
      <c r="A4816" s="64">
        <v>177080003200</v>
      </c>
      <c r="B4816">
        <v>132</v>
      </c>
    </row>
    <row r="4817" spans="1:2" x14ac:dyDescent="0.3">
      <c r="A4817" s="64">
        <v>177080003201</v>
      </c>
      <c r="B4817">
        <v>132</v>
      </c>
    </row>
    <row r="4818" spans="1:2" x14ac:dyDescent="0.3">
      <c r="A4818" s="64">
        <v>177080003202</v>
      </c>
      <c r="B4818">
        <v>132</v>
      </c>
    </row>
    <row r="4819" spans="1:2" x14ac:dyDescent="0.3">
      <c r="A4819" s="64">
        <v>177080003300</v>
      </c>
      <c r="B4819">
        <v>132</v>
      </c>
    </row>
    <row r="4820" spans="1:2" x14ac:dyDescent="0.3">
      <c r="A4820" s="64">
        <v>177080003301</v>
      </c>
      <c r="B4820">
        <v>132</v>
      </c>
    </row>
    <row r="4821" spans="1:2" x14ac:dyDescent="0.3">
      <c r="A4821" s="64">
        <v>177080003302</v>
      </c>
      <c r="B4821">
        <v>137</v>
      </c>
    </row>
    <row r="4822" spans="1:2" x14ac:dyDescent="0.3">
      <c r="A4822" s="64">
        <v>177080003500</v>
      </c>
      <c r="B4822">
        <v>140</v>
      </c>
    </row>
    <row r="4823" spans="1:2" x14ac:dyDescent="0.3">
      <c r="A4823" s="64">
        <v>177080005000</v>
      </c>
      <c r="B4823">
        <v>137</v>
      </c>
    </row>
    <row r="4824" spans="1:2" x14ac:dyDescent="0.3">
      <c r="A4824" s="64">
        <v>177080005970</v>
      </c>
      <c r="B4824">
        <v>140</v>
      </c>
    </row>
    <row r="4825" spans="1:2" x14ac:dyDescent="0.3">
      <c r="A4825" s="64">
        <v>177080006601</v>
      </c>
      <c r="B4825" t="s">
        <v>364</v>
      </c>
    </row>
    <row r="4826" spans="1:2" x14ac:dyDescent="0.3">
      <c r="A4826" s="64">
        <v>177080007200</v>
      </c>
      <c r="B4826">
        <v>183</v>
      </c>
    </row>
    <row r="4827" spans="1:2" x14ac:dyDescent="0.3">
      <c r="A4827" s="64">
        <v>177080007670</v>
      </c>
      <c r="B4827">
        <v>185</v>
      </c>
    </row>
    <row r="4828" spans="1:2" x14ac:dyDescent="0.3">
      <c r="A4828" s="64">
        <v>177082003700</v>
      </c>
      <c r="B4828" t="s">
        <v>364</v>
      </c>
    </row>
    <row r="4829" spans="1:2" x14ac:dyDescent="0.3">
      <c r="A4829" s="64">
        <v>177084000400</v>
      </c>
      <c r="B4829" t="s">
        <v>364</v>
      </c>
    </row>
    <row r="4830" spans="1:2" x14ac:dyDescent="0.3">
      <c r="A4830" s="64">
        <v>177084001100</v>
      </c>
      <c r="B4830">
        <v>188</v>
      </c>
    </row>
    <row r="4831" spans="1:2" x14ac:dyDescent="0.3">
      <c r="A4831" s="64">
        <v>177084001900</v>
      </c>
      <c r="B4831">
        <v>137</v>
      </c>
    </row>
    <row r="4832" spans="1:2" x14ac:dyDescent="0.3">
      <c r="A4832" s="64">
        <v>177084001901</v>
      </c>
      <c r="B4832">
        <v>137</v>
      </c>
    </row>
    <row r="4833" spans="1:2" x14ac:dyDescent="0.3">
      <c r="A4833" s="64">
        <v>177084002001</v>
      </c>
      <c r="B4833" t="s">
        <v>364</v>
      </c>
    </row>
    <row r="4834" spans="1:2" x14ac:dyDescent="0.3">
      <c r="A4834" s="64">
        <v>177084002100</v>
      </c>
      <c r="B4834">
        <v>137</v>
      </c>
    </row>
    <row r="4835" spans="1:2" x14ac:dyDescent="0.3">
      <c r="A4835" s="64">
        <v>177084002101</v>
      </c>
      <c r="B4835">
        <v>137</v>
      </c>
    </row>
    <row r="4836" spans="1:2" x14ac:dyDescent="0.3">
      <c r="A4836" s="64">
        <v>177084002300</v>
      </c>
      <c r="B4836">
        <v>137</v>
      </c>
    </row>
    <row r="4837" spans="1:2" x14ac:dyDescent="0.3">
      <c r="A4837" s="64">
        <v>177084002301</v>
      </c>
      <c r="B4837">
        <v>137</v>
      </c>
    </row>
    <row r="4838" spans="1:2" x14ac:dyDescent="0.3">
      <c r="A4838" s="64">
        <v>177084002302</v>
      </c>
      <c r="B4838">
        <v>137</v>
      </c>
    </row>
    <row r="4839" spans="1:2" x14ac:dyDescent="0.3">
      <c r="A4839" s="64">
        <v>177084002700</v>
      </c>
      <c r="B4839" t="s">
        <v>364</v>
      </c>
    </row>
    <row r="4840" spans="1:2" x14ac:dyDescent="0.3">
      <c r="A4840" s="64">
        <v>177084002800</v>
      </c>
      <c r="B4840">
        <v>137</v>
      </c>
    </row>
    <row r="4841" spans="1:2" x14ac:dyDescent="0.3">
      <c r="A4841" s="64">
        <v>177084002801</v>
      </c>
      <c r="B4841">
        <v>137</v>
      </c>
    </row>
    <row r="4842" spans="1:2" x14ac:dyDescent="0.3">
      <c r="A4842" s="64">
        <v>177084003100</v>
      </c>
      <c r="B4842">
        <v>210</v>
      </c>
    </row>
    <row r="4843" spans="1:2" x14ac:dyDescent="0.3">
      <c r="A4843" s="64">
        <v>177084003800</v>
      </c>
      <c r="B4843">
        <v>216</v>
      </c>
    </row>
    <row r="4844" spans="1:2" x14ac:dyDescent="0.3">
      <c r="A4844" s="64">
        <v>177084004200</v>
      </c>
      <c r="B4844">
        <v>212</v>
      </c>
    </row>
    <row r="4845" spans="1:2" x14ac:dyDescent="0.3">
      <c r="A4845" s="64">
        <v>177084004370</v>
      </c>
      <c r="B4845">
        <v>265</v>
      </c>
    </row>
    <row r="4846" spans="1:2" x14ac:dyDescent="0.3">
      <c r="A4846" s="64">
        <v>177084004770</v>
      </c>
      <c r="B4846">
        <v>208</v>
      </c>
    </row>
    <row r="4847" spans="1:2" x14ac:dyDescent="0.3">
      <c r="A4847" s="64">
        <v>177084005900</v>
      </c>
      <c r="B4847">
        <v>245</v>
      </c>
    </row>
    <row r="4848" spans="1:2" x14ac:dyDescent="0.3">
      <c r="A4848" s="64">
        <v>177084006170</v>
      </c>
      <c r="B4848">
        <v>328</v>
      </c>
    </row>
    <row r="4849" spans="1:2" x14ac:dyDescent="0.3">
      <c r="A4849" s="64">
        <v>177084006700</v>
      </c>
      <c r="B4849">
        <v>296</v>
      </c>
    </row>
    <row r="4850" spans="1:2" x14ac:dyDescent="0.3">
      <c r="A4850" s="64">
        <v>177084006900</v>
      </c>
      <c r="B4850">
        <v>215</v>
      </c>
    </row>
    <row r="4851" spans="1:2" x14ac:dyDescent="0.3">
      <c r="A4851" s="64">
        <v>177084007700</v>
      </c>
      <c r="B4851">
        <v>217</v>
      </c>
    </row>
    <row r="4852" spans="1:2" x14ac:dyDescent="0.3">
      <c r="A4852" s="64">
        <v>177084007900</v>
      </c>
      <c r="B4852">
        <v>215</v>
      </c>
    </row>
    <row r="4853" spans="1:2" x14ac:dyDescent="0.3">
      <c r="A4853" s="64">
        <v>177084008170</v>
      </c>
      <c r="B4853">
        <v>230</v>
      </c>
    </row>
    <row r="4854" spans="1:2" x14ac:dyDescent="0.3">
      <c r="A4854" s="64">
        <v>177084008400</v>
      </c>
      <c r="B4854">
        <v>238</v>
      </c>
    </row>
    <row r="4855" spans="1:2" x14ac:dyDescent="0.3">
      <c r="A4855" s="64">
        <v>177084008600</v>
      </c>
      <c r="B4855">
        <v>216</v>
      </c>
    </row>
    <row r="4856" spans="1:2" x14ac:dyDescent="0.3">
      <c r="A4856" s="64">
        <v>177084009400</v>
      </c>
      <c r="B4856">
        <v>215</v>
      </c>
    </row>
    <row r="4857" spans="1:2" x14ac:dyDescent="0.3">
      <c r="A4857" s="64">
        <v>177084009401</v>
      </c>
      <c r="B4857">
        <v>215</v>
      </c>
    </row>
    <row r="4858" spans="1:2" x14ac:dyDescent="0.3">
      <c r="A4858" s="64">
        <v>177084009500</v>
      </c>
      <c r="B4858">
        <v>215</v>
      </c>
    </row>
    <row r="4859" spans="1:2" x14ac:dyDescent="0.3">
      <c r="A4859" s="64">
        <v>177084009501</v>
      </c>
      <c r="B4859">
        <v>215</v>
      </c>
    </row>
    <row r="4860" spans="1:2" x14ac:dyDescent="0.3">
      <c r="A4860" s="64">
        <v>177084009502</v>
      </c>
      <c r="B4860">
        <v>212</v>
      </c>
    </row>
    <row r="4861" spans="1:2" x14ac:dyDescent="0.3">
      <c r="A4861" s="64">
        <v>177084009503</v>
      </c>
      <c r="B4861">
        <v>217</v>
      </c>
    </row>
    <row r="4862" spans="1:2" x14ac:dyDescent="0.3">
      <c r="A4862" s="64">
        <v>177084009504</v>
      </c>
      <c r="B4862">
        <v>212</v>
      </c>
    </row>
    <row r="4863" spans="1:2" x14ac:dyDescent="0.3">
      <c r="A4863" s="64">
        <v>177084009600</v>
      </c>
      <c r="B4863">
        <v>215</v>
      </c>
    </row>
    <row r="4864" spans="1:2" x14ac:dyDescent="0.3">
      <c r="A4864" s="64">
        <v>177084009670</v>
      </c>
      <c r="B4864">
        <v>215</v>
      </c>
    </row>
    <row r="4865" spans="1:2" x14ac:dyDescent="0.3">
      <c r="A4865" s="64">
        <v>177084009700</v>
      </c>
      <c r="B4865">
        <v>215</v>
      </c>
    </row>
    <row r="4866" spans="1:2" x14ac:dyDescent="0.3">
      <c r="A4866" s="64">
        <v>177084009800</v>
      </c>
      <c r="B4866">
        <v>235</v>
      </c>
    </row>
    <row r="4867" spans="1:2" x14ac:dyDescent="0.3">
      <c r="A4867" s="64">
        <v>177084009801</v>
      </c>
      <c r="B4867">
        <v>235</v>
      </c>
    </row>
    <row r="4868" spans="1:2" x14ac:dyDescent="0.3">
      <c r="A4868" s="64">
        <v>177084009900</v>
      </c>
      <c r="B4868">
        <v>215</v>
      </c>
    </row>
    <row r="4869" spans="1:2" x14ac:dyDescent="0.3">
      <c r="A4869" s="64">
        <v>177084009970</v>
      </c>
      <c r="B4869">
        <v>215</v>
      </c>
    </row>
    <row r="4870" spans="1:2" x14ac:dyDescent="0.3">
      <c r="A4870" s="64">
        <v>177084010000</v>
      </c>
      <c r="B4870">
        <v>215</v>
      </c>
    </row>
    <row r="4871" spans="1:2" x14ac:dyDescent="0.3">
      <c r="A4871" s="64">
        <v>177084010001</v>
      </c>
      <c r="B4871">
        <v>215</v>
      </c>
    </row>
    <row r="4872" spans="1:2" x14ac:dyDescent="0.3">
      <c r="A4872" s="64">
        <v>177084010400</v>
      </c>
      <c r="B4872" t="s">
        <v>364</v>
      </c>
    </row>
    <row r="4873" spans="1:2" x14ac:dyDescent="0.3">
      <c r="A4873" s="64">
        <v>177084010600</v>
      </c>
      <c r="B4873">
        <v>215</v>
      </c>
    </row>
    <row r="4874" spans="1:2" x14ac:dyDescent="0.3">
      <c r="A4874" s="64">
        <v>177084011000</v>
      </c>
      <c r="B4874">
        <v>221</v>
      </c>
    </row>
    <row r="4875" spans="1:2" x14ac:dyDescent="0.3">
      <c r="A4875" s="64">
        <v>177084011200</v>
      </c>
      <c r="B4875">
        <v>216</v>
      </c>
    </row>
    <row r="4876" spans="1:2" x14ac:dyDescent="0.3">
      <c r="A4876" s="64">
        <v>177084011300</v>
      </c>
      <c r="B4876">
        <v>216</v>
      </c>
    </row>
    <row r="4877" spans="1:2" x14ac:dyDescent="0.3">
      <c r="A4877" s="64">
        <v>177084011600</v>
      </c>
      <c r="B4877">
        <v>221</v>
      </c>
    </row>
    <row r="4878" spans="1:2" x14ac:dyDescent="0.3">
      <c r="A4878" s="64">
        <v>177084011601</v>
      </c>
      <c r="B4878">
        <v>221</v>
      </c>
    </row>
    <row r="4879" spans="1:2" x14ac:dyDescent="0.3">
      <c r="A4879" s="64">
        <v>177084011700</v>
      </c>
      <c r="B4879">
        <v>215</v>
      </c>
    </row>
    <row r="4880" spans="1:2" x14ac:dyDescent="0.3">
      <c r="A4880" s="64">
        <v>177084011770</v>
      </c>
      <c r="B4880">
        <v>215</v>
      </c>
    </row>
    <row r="4881" spans="1:2" x14ac:dyDescent="0.3">
      <c r="A4881" s="64">
        <v>177084011800</v>
      </c>
      <c r="B4881">
        <v>220</v>
      </c>
    </row>
    <row r="4882" spans="1:2" x14ac:dyDescent="0.3">
      <c r="A4882" s="64">
        <v>177084011900</v>
      </c>
      <c r="B4882">
        <v>215</v>
      </c>
    </row>
    <row r="4883" spans="1:2" x14ac:dyDescent="0.3">
      <c r="A4883" s="64">
        <v>177084012000</v>
      </c>
      <c r="B4883">
        <v>216</v>
      </c>
    </row>
    <row r="4884" spans="1:2" x14ac:dyDescent="0.3">
      <c r="A4884" s="64">
        <v>177084012200</v>
      </c>
      <c r="B4884">
        <v>221</v>
      </c>
    </row>
    <row r="4885" spans="1:2" x14ac:dyDescent="0.3">
      <c r="A4885" s="64">
        <v>177084012201</v>
      </c>
      <c r="B4885">
        <v>221</v>
      </c>
    </row>
    <row r="4886" spans="1:2" x14ac:dyDescent="0.3">
      <c r="A4886" s="64">
        <v>177084012202</v>
      </c>
      <c r="B4886">
        <v>220</v>
      </c>
    </row>
    <row r="4887" spans="1:2" x14ac:dyDescent="0.3">
      <c r="A4887" s="64">
        <v>177084012300</v>
      </c>
      <c r="B4887">
        <v>215</v>
      </c>
    </row>
    <row r="4888" spans="1:2" x14ac:dyDescent="0.3">
      <c r="A4888" s="64">
        <v>177084012370</v>
      </c>
      <c r="B4888">
        <v>215</v>
      </c>
    </row>
    <row r="4889" spans="1:2" x14ac:dyDescent="0.3">
      <c r="A4889" s="64">
        <v>177084012500</v>
      </c>
      <c r="B4889">
        <v>215</v>
      </c>
    </row>
    <row r="4890" spans="1:2" x14ac:dyDescent="0.3">
      <c r="A4890" s="64">
        <v>177084012501</v>
      </c>
      <c r="B4890">
        <v>215</v>
      </c>
    </row>
    <row r="4891" spans="1:2" x14ac:dyDescent="0.3">
      <c r="A4891" s="64">
        <v>177084012502</v>
      </c>
      <c r="B4891">
        <v>215</v>
      </c>
    </row>
    <row r="4892" spans="1:2" x14ac:dyDescent="0.3">
      <c r="A4892" s="64">
        <v>177084012600</v>
      </c>
      <c r="B4892">
        <v>216</v>
      </c>
    </row>
    <row r="4893" spans="1:2" x14ac:dyDescent="0.3">
      <c r="A4893" s="64">
        <v>177084012700</v>
      </c>
      <c r="B4893">
        <v>221</v>
      </c>
    </row>
    <row r="4894" spans="1:2" x14ac:dyDescent="0.3">
      <c r="A4894" s="64">
        <v>177084012800</v>
      </c>
      <c r="B4894">
        <v>216</v>
      </c>
    </row>
    <row r="4895" spans="1:2" x14ac:dyDescent="0.3">
      <c r="A4895" s="64">
        <v>177084012900</v>
      </c>
      <c r="B4895">
        <v>228</v>
      </c>
    </row>
    <row r="4896" spans="1:2" x14ac:dyDescent="0.3">
      <c r="A4896" s="64">
        <v>177084012901</v>
      </c>
      <c r="B4896">
        <v>216</v>
      </c>
    </row>
    <row r="4897" spans="1:2" x14ac:dyDescent="0.3">
      <c r="A4897" s="64">
        <v>177084012902</v>
      </c>
      <c r="B4897">
        <v>217</v>
      </c>
    </row>
    <row r="4898" spans="1:2" x14ac:dyDescent="0.3">
      <c r="A4898" s="64">
        <v>177084013100</v>
      </c>
      <c r="B4898">
        <v>215</v>
      </c>
    </row>
    <row r="4899" spans="1:2" x14ac:dyDescent="0.3">
      <c r="A4899" s="64">
        <v>177084013200</v>
      </c>
      <c r="B4899">
        <v>215</v>
      </c>
    </row>
    <row r="4900" spans="1:2" x14ac:dyDescent="0.3">
      <c r="A4900" s="64">
        <v>177084013270</v>
      </c>
      <c r="B4900">
        <v>215</v>
      </c>
    </row>
    <row r="4901" spans="1:2" x14ac:dyDescent="0.3">
      <c r="A4901" s="64">
        <v>177084013300</v>
      </c>
      <c r="B4901">
        <v>216</v>
      </c>
    </row>
    <row r="4902" spans="1:2" x14ac:dyDescent="0.3">
      <c r="A4902" s="64">
        <v>177084013301</v>
      </c>
      <c r="B4902">
        <v>216</v>
      </c>
    </row>
    <row r="4903" spans="1:2" x14ac:dyDescent="0.3">
      <c r="A4903" s="64">
        <v>177084013370</v>
      </c>
      <c r="B4903">
        <v>216</v>
      </c>
    </row>
    <row r="4904" spans="1:2" x14ac:dyDescent="0.3">
      <c r="A4904" s="64">
        <v>177084013371</v>
      </c>
      <c r="B4904">
        <v>216</v>
      </c>
    </row>
    <row r="4905" spans="1:2" x14ac:dyDescent="0.3">
      <c r="A4905" s="64">
        <v>177084013400</v>
      </c>
      <c r="B4905">
        <v>228</v>
      </c>
    </row>
    <row r="4906" spans="1:2" x14ac:dyDescent="0.3">
      <c r="A4906" s="64">
        <v>177084013700</v>
      </c>
      <c r="B4906">
        <v>215</v>
      </c>
    </row>
    <row r="4907" spans="1:2" x14ac:dyDescent="0.3">
      <c r="A4907" s="64">
        <v>177084013770</v>
      </c>
      <c r="B4907">
        <v>215</v>
      </c>
    </row>
    <row r="4908" spans="1:2" x14ac:dyDescent="0.3">
      <c r="A4908" s="64">
        <v>177084013800</v>
      </c>
      <c r="B4908">
        <v>216</v>
      </c>
    </row>
    <row r="4909" spans="1:2" x14ac:dyDescent="0.3">
      <c r="A4909" s="64">
        <v>177084013870</v>
      </c>
      <c r="B4909">
        <v>216</v>
      </c>
    </row>
    <row r="4910" spans="1:2" x14ac:dyDescent="0.3">
      <c r="A4910" s="64">
        <v>177084013900</v>
      </c>
      <c r="B4910">
        <v>215</v>
      </c>
    </row>
    <row r="4911" spans="1:2" x14ac:dyDescent="0.3">
      <c r="A4911" s="64">
        <v>177084013901</v>
      </c>
      <c r="B4911">
        <v>215</v>
      </c>
    </row>
    <row r="4912" spans="1:2" x14ac:dyDescent="0.3">
      <c r="A4912" s="64">
        <v>177084014000</v>
      </c>
      <c r="B4912">
        <v>215</v>
      </c>
    </row>
    <row r="4913" spans="1:2" x14ac:dyDescent="0.3">
      <c r="A4913" s="64">
        <v>177084014100</v>
      </c>
      <c r="B4913">
        <v>235</v>
      </c>
    </row>
    <row r="4914" spans="1:2" x14ac:dyDescent="0.3">
      <c r="A4914" s="64">
        <v>177084014200</v>
      </c>
      <c r="B4914">
        <v>216</v>
      </c>
    </row>
    <row r="4915" spans="1:2" x14ac:dyDescent="0.3">
      <c r="A4915" s="64">
        <v>177084014201</v>
      </c>
      <c r="B4915">
        <v>216</v>
      </c>
    </row>
    <row r="4916" spans="1:2" x14ac:dyDescent="0.3">
      <c r="A4916" s="64">
        <v>177084014300</v>
      </c>
      <c r="B4916">
        <v>216</v>
      </c>
    </row>
    <row r="4917" spans="1:2" x14ac:dyDescent="0.3">
      <c r="A4917" s="64">
        <v>177084014400</v>
      </c>
      <c r="B4917">
        <v>221</v>
      </c>
    </row>
    <row r="4918" spans="1:2" x14ac:dyDescent="0.3">
      <c r="A4918" s="64">
        <v>177084014401</v>
      </c>
      <c r="B4918">
        <v>221</v>
      </c>
    </row>
    <row r="4919" spans="1:2" x14ac:dyDescent="0.3">
      <c r="A4919" s="64">
        <v>177084014500</v>
      </c>
      <c r="B4919">
        <v>221</v>
      </c>
    </row>
    <row r="4920" spans="1:2" x14ac:dyDescent="0.3">
      <c r="A4920" s="64">
        <v>177084014501</v>
      </c>
      <c r="B4920">
        <v>221</v>
      </c>
    </row>
    <row r="4921" spans="1:2" x14ac:dyDescent="0.3">
      <c r="A4921" s="64">
        <v>177084014502</v>
      </c>
      <c r="B4921">
        <v>221</v>
      </c>
    </row>
    <row r="4922" spans="1:2" x14ac:dyDescent="0.3">
      <c r="A4922" s="64">
        <v>177084014570</v>
      </c>
      <c r="B4922">
        <v>221</v>
      </c>
    </row>
    <row r="4923" spans="1:2" x14ac:dyDescent="0.3">
      <c r="A4923" s="64">
        <v>177084014600</v>
      </c>
      <c r="B4923">
        <v>216</v>
      </c>
    </row>
    <row r="4924" spans="1:2" x14ac:dyDescent="0.3">
      <c r="A4924" s="64">
        <v>177084014601</v>
      </c>
      <c r="B4924">
        <v>216</v>
      </c>
    </row>
    <row r="4925" spans="1:2" x14ac:dyDescent="0.3">
      <c r="A4925" s="64">
        <v>177084014700</v>
      </c>
      <c r="B4925">
        <v>225</v>
      </c>
    </row>
    <row r="4926" spans="1:2" x14ac:dyDescent="0.3">
      <c r="A4926" s="64">
        <v>177084014800</v>
      </c>
      <c r="B4926">
        <v>239</v>
      </c>
    </row>
    <row r="4927" spans="1:2" x14ac:dyDescent="0.3">
      <c r="A4927" s="64">
        <v>177084014870</v>
      </c>
      <c r="B4927">
        <v>239</v>
      </c>
    </row>
    <row r="4928" spans="1:2" x14ac:dyDescent="0.3">
      <c r="A4928" s="64">
        <v>177084014871</v>
      </c>
      <c r="B4928">
        <v>239</v>
      </c>
    </row>
    <row r="4929" spans="1:2" x14ac:dyDescent="0.3">
      <c r="A4929" s="64">
        <v>177084014900</v>
      </c>
      <c r="B4929">
        <v>221</v>
      </c>
    </row>
    <row r="4930" spans="1:2" x14ac:dyDescent="0.3">
      <c r="A4930" s="64">
        <v>177084015000</v>
      </c>
      <c r="B4930">
        <v>216</v>
      </c>
    </row>
    <row r="4931" spans="1:2" x14ac:dyDescent="0.3">
      <c r="A4931" s="64">
        <v>177084015100</v>
      </c>
      <c r="B4931">
        <v>216</v>
      </c>
    </row>
    <row r="4932" spans="1:2" x14ac:dyDescent="0.3">
      <c r="A4932" s="64">
        <v>177084015170</v>
      </c>
      <c r="B4932">
        <v>216</v>
      </c>
    </row>
    <row r="4933" spans="1:2" x14ac:dyDescent="0.3">
      <c r="A4933" s="64">
        <v>177084015200</v>
      </c>
      <c r="B4933">
        <v>216</v>
      </c>
    </row>
    <row r="4934" spans="1:2" x14ac:dyDescent="0.3">
      <c r="A4934" s="64">
        <v>177084015270</v>
      </c>
      <c r="B4934">
        <v>216</v>
      </c>
    </row>
    <row r="4935" spans="1:2" x14ac:dyDescent="0.3">
      <c r="A4935" s="64">
        <v>177084015400</v>
      </c>
      <c r="B4935">
        <v>192</v>
      </c>
    </row>
    <row r="4936" spans="1:2" x14ac:dyDescent="0.3">
      <c r="A4936" s="64">
        <v>177084015500</v>
      </c>
      <c r="B4936">
        <v>228</v>
      </c>
    </row>
    <row r="4937" spans="1:2" x14ac:dyDescent="0.3">
      <c r="A4937" s="64">
        <v>177084015570</v>
      </c>
      <c r="B4937">
        <v>228</v>
      </c>
    </row>
    <row r="4938" spans="1:2" x14ac:dyDescent="0.3">
      <c r="A4938" s="64">
        <v>177084015600</v>
      </c>
      <c r="B4938">
        <v>221</v>
      </c>
    </row>
    <row r="4939" spans="1:2" x14ac:dyDescent="0.3">
      <c r="A4939" s="64">
        <v>177084015700</v>
      </c>
      <c r="B4939">
        <v>215</v>
      </c>
    </row>
    <row r="4940" spans="1:2" x14ac:dyDescent="0.3">
      <c r="A4940" s="64">
        <v>177084015770</v>
      </c>
      <c r="B4940">
        <v>215</v>
      </c>
    </row>
    <row r="4941" spans="1:2" x14ac:dyDescent="0.3">
      <c r="A4941" s="64">
        <v>177084015800</v>
      </c>
      <c r="B4941">
        <v>221</v>
      </c>
    </row>
    <row r="4942" spans="1:2" x14ac:dyDescent="0.3">
      <c r="A4942" s="64">
        <v>177084015900</v>
      </c>
      <c r="B4942">
        <v>215</v>
      </c>
    </row>
    <row r="4943" spans="1:2" x14ac:dyDescent="0.3">
      <c r="A4943" s="64">
        <v>177084015970</v>
      </c>
      <c r="B4943">
        <v>215</v>
      </c>
    </row>
    <row r="4944" spans="1:2" x14ac:dyDescent="0.3">
      <c r="A4944" s="64">
        <v>177084016100</v>
      </c>
      <c r="B4944">
        <v>216</v>
      </c>
    </row>
    <row r="4945" spans="1:2" x14ac:dyDescent="0.3">
      <c r="A4945" s="64">
        <v>177084016101</v>
      </c>
      <c r="B4945">
        <v>225</v>
      </c>
    </row>
    <row r="4946" spans="1:2" x14ac:dyDescent="0.3">
      <c r="A4946" s="64">
        <v>177084016170</v>
      </c>
      <c r="B4946">
        <v>216</v>
      </c>
    </row>
    <row r="4947" spans="1:2" x14ac:dyDescent="0.3">
      <c r="A4947" s="64">
        <v>177084016200</v>
      </c>
      <c r="B4947">
        <v>216</v>
      </c>
    </row>
    <row r="4948" spans="1:2" x14ac:dyDescent="0.3">
      <c r="A4948" s="64">
        <v>177084016270</v>
      </c>
      <c r="B4948">
        <v>216</v>
      </c>
    </row>
    <row r="4949" spans="1:2" x14ac:dyDescent="0.3">
      <c r="A4949" s="64">
        <v>177084016300</v>
      </c>
      <c r="B4949">
        <v>215</v>
      </c>
    </row>
    <row r="4950" spans="1:2" x14ac:dyDescent="0.3">
      <c r="A4950" s="64">
        <v>177084016400</v>
      </c>
      <c r="B4950">
        <v>221</v>
      </c>
    </row>
    <row r="4951" spans="1:2" x14ac:dyDescent="0.3">
      <c r="A4951" s="64">
        <v>177084016401</v>
      </c>
      <c r="B4951">
        <v>215</v>
      </c>
    </row>
    <row r="4952" spans="1:2" x14ac:dyDescent="0.3">
      <c r="A4952" s="64">
        <v>177084016500</v>
      </c>
      <c r="B4952">
        <v>235</v>
      </c>
    </row>
    <row r="4953" spans="1:2" x14ac:dyDescent="0.3">
      <c r="A4953" s="64">
        <v>177084016600</v>
      </c>
      <c r="B4953">
        <v>216</v>
      </c>
    </row>
    <row r="4954" spans="1:2" x14ac:dyDescent="0.3">
      <c r="A4954" s="64">
        <v>177084016601</v>
      </c>
      <c r="B4954">
        <v>216</v>
      </c>
    </row>
    <row r="4955" spans="1:2" x14ac:dyDescent="0.3">
      <c r="A4955" s="64">
        <v>177084016700</v>
      </c>
      <c r="B4955">
        <v>215</v>
      </c>
    </row>
    <row r="4956" spans="1:2" x14ac:dyDescent="0.3">
      <c r="A4956" s="64">
        <v>177084016800</v>
      </c>
      <c r="B4956">
        <v>193</v>
      </c>
    </row>
    <row r="4957" spans="1:2" x14ac:dyDescent="0.3">
      <c r="A4957" s="64">
        <v>177084016900</v>
      </c>
      <c r="B4957">
        <v>188</v>
      </c>
    </row>
    <row r="4958" spans="1:2" x14ac:dyDescent="0.3">
      <c r="A4958" s="64">
        <v>177084016970</v>
      </c>
      <c r="B4958">
        <v>188</v>
      </c>
    </row>
    <row r="4959" spans="1:2" x14ac:dyDescent="0.3">
      <c r="A4959" s="64">
        <v>177084017000</v>
      </c>
      <c r="B4959">
        <v>215</v>
      </c>
    </row>
    <row r="4960" spans="1:2" x14ac:dyDescent="0.3">
      <c r="A4960" s="64">
        <v>177084017100</v>
      </c>
      <c r="B4960">
        <v>228</v>
      </c>
    </row>
    <row r="4961" spans="1:2" x14ac:dyDescent="0.3">
      <c r="A4961" s="64">
        <v>177084017101</v>
      </c>
      <c r="B4961">
        <v>216</v>
      </c>
    </row>
    <row r="4962" spans="1:2" x14ac:dyDescent="0.3">
      <c r="A4962" s="64">
        <v>177084017102</v>
      </c>
      <c r="B4962">
        <v>216</v>
      </c>
    </row>
    <row r="4963" spans="1:2" x14ac:dyDescent="0.3">
      <c r="A4963" s="64">
        <v>177084017103</v>
      </c>
      <c r="B4963">
        <v>216</v>
      </c>
    </row>
    <row r="4964" spans="1:2" x14ac:dyDescent="0.3">
      <c r="A4964" s="64">
        <v>177084017200</v>
      </c>
      <c r="B4964" t="s">
        <v>364</v>
      </c>
    </row>
    <row r="4965" spans="1:2" x14ac:dyDescent="0.3">
      <c r="A4965" s="64">
        <v>177084017300</v>
      </c>
      <c r="B4965">
        <v>216</v>
      </c>
    </row>
    <row r="4966" spans="1:2" x14ac:dyDescent="0.3">
      <c r="A4966" s="64">
        <v>177084017400</v>
      </c>
      <c r="B4966">
        <v>215</v>
      </c>
    </row>
    <row r="4967" spans="1:2" x14ac:dyDescent="0.3">
      <c r="A4967" s="64">
        <v>177084017500</v>
      </c>
      <c r="B4967">
        <v>215</v>
      </c>
    </row>
    <row r="4968" spans="1:2" x14ac:dyDescent="0.3">
      <c r="A4968" s="64">
        <v>177084017600</v>
      </c>
      <c r="B4968">
        <v>215</v>
      </c>
    </row>
    <row r="4969" spans="1:2" x14ac:dyDescent="0.3">
      <c r="A4969" s="64">
        <v>177084017700</v>
      </c>
      <c r="B4969">
        <v>215</v>
      </c>
    </row>
    <row r="4970" spans="1:2" x14ac:dyDescent="0.3">
      <c r="A4970" s="64">
        <v>177084017800</v>
      </c>
      <c r="B4970">
        <v>193</v>
      </c>
    </row>
    <row r="4971" spans="1:2" x14ac:dyDescent="0.3">
      <c r="A4971" s="64">
        <v>177084017900</v>
      </c>
      <c r="B4971">
        <v>235</v>
      </c>
    </row>
    <row r="4972" spans="1:2" x14ac:dyDescent="0.3">
      <c r="A4972" s="64">
        <v>177084018000</v>
      </c>
      <c r="B4972">
        <v>215</v>
      </c>
    </row>
    <row r="4973" spans="1:2" x14ac:dyDescent="0.3">
      <c r="A4973" s="64">
        <v>177084018100</v>
      </c>
      <c r="B4973">
        <v>215</v>
      </c>
    </row>
    <row r="4974" spans="1:2" x14ac:dyDescent="0.3">
      <c r="A4974" s="64">
        <v>177084018200</v>
      </c>
      <c r="B4974">
        <v>215</v>
      </c>
    </row>
    <row r="4975" spans="1:2" x14ac:dyDescent="0.3">
      <c r="A4975" s="64">
        <v>177084018300</v>
      </c>
      <c r="B4975">
        <v>216</v>
      </c>
    </row>
    <row r="4976" spans="1:2" x14ac:dyDescent="0.3">
      <c r="A4976" s="64">
        <v>177084018400</v>
      </c>
      <c r="B4976">
        <v>193</v>
      </c>
    </row>
    <row r="4977" spans="1:2" x14ac:dyDescent="0.3">
      <c r="A4977" s="64">
        <v>177084018470</v>
      </c>
      <c r="B4977">
        <v>193</v>
      </c>
    </row>
    <row r="4978" spans="1:2" x14ac:dyDescent="0.3">
      <c r="A4978" s="64">
        <v>177084018600</v>
      </c>
      <c r="B4978">
        <v>216</v>
      </c>
    </row>
    <row r="4979" spans="1:2" x14ac:dyDescent="0.3">
      <c r="A4979" s="64">
        <v>177084018601</v>
      </c>
      <c r="B4979">
        <v>216</v>
      </c>
    </row>
    <row r="4980" spans="1:2" x14ac:dyDescent="0.3">
      <c r="A4980" s="64">
        <v>177084018700</v>
      </c>
      <c r="B4980">
        <v>215</v>
      </c>
    </row>
    <row r="4981" spans="1:2" x14ac:dyDescent="0.3">
      <c r="A4981" s="64">
        <v>177084018800</v>
      </c>
      <c r="B4981">
        <v>193</v>
      </c>
    </row>
    <row r="4982" spans="1:2" x14ac:dyDescent="0.3">
      <c r="A4982" s="64">
        <v>177084018870</v>
      </c>
      <c r="B4982">
        <v>193</v>
      </c>
    </row>
    <row r="4983" spans="1:2" x14ac:dyDescent="0.3">
      <c r="A4983" s="64">
        <v>177084018970</v>
      </c>
      <c r="B4983">
        <v>217</v>
      </c>
    </row>
    <row r="4984" spans="1:2" x14ac:dyDescent="0.3">
      <c r="A4984" s="64">
        <v>177084018971</v>
      </c>
      <c r="B4984">
        <v>217</v>
      </c>
    </row>
    <row r="4985" spans="1:2" x14ac:dyDescent="0.3">
      <c r="A4985" s="64">
        <v>177084019000</v>
      </c>
      <c r="B4985">
        <v>215</v>
      </c>
    </row>
    <row r="4986" spans="1:2" x14ac:dyDescent="0.3">
      <c r="A4986" s="64">
        <v>177084019100</v>
      </c>
      <c r="B4986">
        <v>216</v>
      </c>
    </row>
    <row r="4987" spans="1:2" x14ac:dyDescent="0.3">
      <c r="A4987" s="64">
        <v>177084019200</v>
      </c>
      <c r="B4987">
        <v>239</v>
      </c>
    </row>
    <row r="4988" spans="1:2" x14ac:dyDescent="0.3">
      <c r="A4988" s="64">
        <v>177084019300</v>
      </c>
      <c r="B4988">
        <v>216</v>
      </c>
    </row>
    <row r="4989" spans="1:2" x14ac:dyDescent="0.3">
      <c r="A4989" s="64">
        <v>177084019301</v>
      </c>
      <c r="B4989">
        <v>217</v>
      </c>
    </row>
    <row r="4990" spans="1:2" x14ac:dyDescent="0.3">
      <c r="A4990" s="64">
        <v>177084019302</v>
      </c>
      <c r="B4990">
        <v>225</v>
      </c>
    </row>
    <row r="4991" spans="1:2" x14ac:dyDescent="0.3">
      <c r="A4991" s="64">
        <v>177084019400</v>
      </c>
      <c r="B4991">
        <v>215</v>
      </c>
    </row>
    <row r="4992" spans="1:2" x14ac:dyDescent="0.3">
      <c r="A4992" s="64">
        <v>177084019500</v>
      </c>
      <c r="B4992">
        <v>216</v>
      </c>
    </row>
    <row r="4993" spans="1:2" x14ac:dyDescent="0.3">
      <c r="A4993" s="64">
        <v>177084019501</v>
      </c>
      <c r="B4993">
        <v>216</v>
      </c>
    </row>
    <row r="4994" spans="1:2" x14ac:dyDescent="0.3">
      <c r="A4994" s="64">
        <v>177084019600</v>
      </c>
      <c r="B4994">
        <v>215</v>
      </c>
    </row>
    <row r="4995" spans="1:2" x14ac:dyDescent="0.3">
      <c r="A4995" s="64">
        <v>177084019800</v>
      </c>
      <c r="B4995">
        <v>215</v>
      </c>
    </row>
    <row r="4996" spans="1:2" x14ac:dyDescent="0.3">
      <c r="A4996" s="64">
        <v>177084019900</v>
      </c>
      <c r="B4996">
        <v>215</v>
      </c>
    </row>
    <row r="4997" spans="1:2" x14ac:dyDescent="0.3">
      <c r="A4997" s="64">
        <v>177084019901</v>
      </c>
      <c r="B4997">
        <v>215</v>
      </c>
    </row>
    <row r="4998" spans="1:2" x14ac:dyDescent="0.3">
      <c r="A4998" s="64">
        <v>177084019970</v>
      </c>
      <c r="B4998">
        <v>215</v>
      </c>
    </row>
    <row r="4999" spans="1:2" x14ac:dyDescent="0.3">
      <c r="A4999" s="64">
        <v>177084020000</v>
      </c>
      <c r="B4999">
        <v>216</v>
      </c>
    </row>
    <row r="5000" spans="1:2" x14ac:dyDescent="0.3">
      <c r="A5000" s="64">
        <v>177084020100</v>
      </c>
      <c r="B5000">
        <v>215</v>
      </c>
    </row>
    <row r="5001" spans="1:2" x14ac:dyDescent="0.3">
      <c r="A5001" s="64">
        <v>177084020170</v>
      </c>
      <c r="B5001">
        <v>215</v>
      </c>
    </row>
    <row r="5002" spans="1:2" x14ac:dyDescent="0.3">
      <c r="A5002" s="64">
        <v>177084020200</v>
      </c>
      <c r="B5002">
        <v>215</v>
      </c>
    </row>
    <row r="5003" spans="1:2" x14ac:dyDescent="0.3">
      <c r="A5003" s="64">
        <v>177084020201</v>
      </c>
      <c r="B5003">
        <v>215</v>
      </c>
    </row>
    <row r="5004" spans="1:2" x14ac:dyDescent="0.3">
      <c r="A5004" s="64">
        <v>177084020300</v>
      </c>
      <c r="B5004">
        <v>235</v>
      </c>
    </row>
    <row r="5005" spans="1:2" x14ac:dyDescent="0.3">
      <c r="A5005" s="64">
        <v>177084020400</v>
      </c>
      <c r="B5005">
        <v>217</v>
      </c>
    </row>
    <row r="5006" spans="1:2" x14ac:dyDescent="0.3">
      <c r="A5006" s="64">
        <v>177084020700</v>
      </c>
      <c r="B5006">
        <v>215</v>
      </c>
    </row>
    <row r="5007" spans="1:2" x14ac:dyDescent="0.3">
      <c r="A5007" s="64">
        <v>177084020770</v>
      </c>
      <c r="B5007">
        <v>215</v>
      </c>
    </row>
    <row r="5008" spans="1:2" x14ac:dyDescent="0.3">
      <c r="A5008" s="64">
        <v>177084020870</v>
      </c>
      <c r="B5008">
        <v>185</v>
      </c>
    </row>
    <row r="5009" spans="1:2" x14ac:dyDescent="0.3">
      <c r="A5009" s="64">
        <v>177084020900</v>
      </c>
      <c r="B5009">
        <v>215</v>
      </c>
    </row>
    <row r="5010" spans="1:2" x14ac:dyDescent="0.3">
      <c r="A5010" s="64">
        <v>177084021000</v>
      </c>
      <c r="B5010">
        <v>239</v>
      </c>
    </row>
    <row r="5011" spans="1:2" x14ac:dyDescent="0.3">
      <c r="A5011" s="64">
        <v>177084021100</v>
      </c>
      <c r="B5011">
        <v>215</v>
      </c>
    </row>
    <row r="5012" spans="1:2" x14ac:dyDescent="0.3">
      <c r="A5012" s="64">
        <v>177084021200</v>
      </c>
      <c r="B5012">
        <v>216</v>
      </c>
    </row>
    <row r="5013" spans="1:2" x14ac:dyDescent="0.3">
      <c r="A5013" s="64">
        <v>177084021201</v>
      </c>
      <c r="B5013">
        <v>215</v>
      </c>
    </row>
    <row r="5014" spans="1:2" x14ac:dyDescent="0.3">
      <c r="A5014" s="64">
        <v>177084021400</v>
      </c>
      <c r="B5014">
        <v>215</v>
      </c>
    </row>
    <row r="5015" spans="1:2" x14ac:dyDescent="0.3">
      <c r="A5015" s="64">
        <v>177084021500</v>
      </c>
      <c r="B5015">
        <v>215</v>
      </c>
    </row>
    <row r="5016" spans="1:2" x14ac:dyDescent="0.3">
      <c r="A5016" s="64">
        <v>177084021700</v>
      </c>
      <c r="B5016">
        <v>215</v>
      </c>
    </row>
    <row r="5017" spans="1:2" x14ac:dyDescent="0.3">
      <c r="A5017" s="64">
        <v>177084021701</v>
      </c>
      <c r="B5017">
        <v>215</v>
      </c>
    </row>
    <row r="5018" spans="1:2" x14ac:dyDescent="0.3">
      <c r="A5018" s="64">
        <v>177084021900</v>
      </c>
      <c r="B5018">
        <v>217</v>
      </c>
    </row>
    <row r="5019" spans="1:2" x14ac:dyDescent="0.3">
      <c r="A5019" s="64">
        <v>177084021970</v>
      </c>
      <c r="B5019">
        <v>217</v>
      </c>
    </row>
    <row r="5020" spans="1:2" x14ac:dyDescent="0.3">
      <c r="A5020" s="64">
        <v>177084022100</v>
      </c>
      <c r="B5020">
        <v>193</v>
      </c>
    </row>
    <row r="5021" spans="1:2" x14ac:dyDescent="0.3">
      <c r="A5021" s="64">
        <v>177084022101</v>
      </c>
      <c r="B5021">
        <v>193</v>
      </c>
    </row>
    <row r="5022" spans="1:2" x14ac:dyDescent="0.3">
      <c r="A5022" s="64">
        <v>177084022102</v>
      </c>
      <c r="B5022">
        <v>193</v>
      </c>
    </row>
    <row r="5023" spans="1:2" x14ac:dyDescent="0.3">
      <c r="A5023" s="64">
        <v>177084022170</v>
      </c>
      <c r="B5023">
        <v>193</v>
      </c>
    </row>
    <row r="5024" spans="1:2" x14ac:dyDescent="0.3">
      <c r="A5024" s="64">
        <v>177084022171</v>
      </c>
      <c r="B5024">
        <v>193</v>
      </c>
    </row>
    <row r="5025" spans="1:2" x14ac:dyDescent="0.3">
      <c r="A5025" s="64">
        <v>177084022200</v>
      </c>
      <c r="B5025">
        <v>193</v>
      </c>
    </row>
    <row r="5026" spans="1:2" x14ac:dyDescent="0.3">
      <c r="A5026" s="64">
        <v>177084022270</v>
      </c>
      <c r="B5026">
        <v>193</v>
      </c>
    </row>
    <row r="5027" spans="1:2" x14ac:dyDescent="0.3">
      <c r="A5027" s="64">
        <v>177084022271</v>
      </c>
      <c r="B5027">
        <v>193</v>
      </c>
    </row>
    <row r="5028" spans="1:2" x14ac:dyDescent="0.3">
      <c r="A5028" s="64">
        <v>177084022400</v>
      </c>
      <c r="B5028">
        <v>238</v>
      </c>
    </row>
    <row r="5029" spans="1:2" x14ac:dyDescent="0.3">
      <c r="A5029" s="64">
        <v>177084022500</v>
      </c>
      <c r="B5029">
        <v>216</v>
      </c>
    </row>
    <row r="5030" spans="1:2" x14ac:dyDescent="0.3">
      <c r="A5030" s="64">
        <v>177084022600</v>
      </c>
      <c r="B5030">
        <v>215</v>
      </c>
    </row>
    <row r="5031" spans="1:2" x14ac:dyDescent="0.3">
      <c r="A5031" s="64">
        <v>177084022670</v>
      </c>
      <c r="B5031">
        <v>215</v>
      </c>
    </row>
    <row r="5032" spans="1:2" x14ac:dyDescent="0.3">
      <c r="A5032" s="64">
        <v>177084022800</v>
      </c>
      <c r="B5032">
        <v>216</v>
      </c>
    </row>
    <row r="5033" spans="1:2" x14ac:dyDescent="0.3">
      <c r="A5033" s="64">
        <v>177084022900</v>
      </c>
      <c r="B5033">
        <v>216</v>
      </c>
    </row>
    <row r="5034" spans="1:2" x14ac:dyDescent="0.3">
      <c r="A5034" s="64">
        <v>177084023000</v>
      </c>
      <c r="B5034">
        <v>235</v>
      </c>
    </row>
    <row r="5035" spans="1:2" x14ac:dyDescent="0.3">
      <c r="A5035" s="64">
        <v>177084023100</v>
      </c>
      <c r="B5035">
        <v>235</v>
      </c>
    </row>
    <row r="5036" spans="1:2" x14ac:dyDescent="0.3">
      <c r="A5036" s="64">
        <v>177084023200</v>
      </c>
      <c r="B5036">
        <v>193</v>
      </c>
    </row>
    <row r="5037" spans="1:2" x14ac:dyDescent="0.3">
      <c r="A5037" s="64">
        <v>177084023270</v>
      </c>
      <c r="B5037">
        <v>193</v>
      </c>
    </row>
    <row r="5038" spans="1:2" x14ac:dyDescent="0.3">
      <c r="A5038" s="64">
        <v>177084023300</v>
      </c>
      <c r="B5038">
        <v>215</v>
      </c>
    </row>
    <row r="5039" spans="1:2" x14ac:dyDescent="0.3">
      <c r="A5039" s="64">
        <v>177084023301</v>
      </c>
      <c r="B5039">
        <v>212</v>
      </c>
    </row>
    <row r="5040" spans="1:2" x14ac:dyDescent="0.3">
      <c r="A5040" s="64">
        <v>177084023370</v>
      </c>
      <c r="B5040">
        <v>212</v>
      </c>
    </row>
    <row r="5041" spans="1:2" x14ac:dyDescent="0.3">
      <c r="A5041" s="64">
        <v>177084023470</v>
      </c>
      <c r="B5041">
        <v>185</v>
      </c>
    </row>
    <row r="5042" spans="1:2" x14ac:dyDescent="0.3">
      <c r="A5042" s="64">
        <v>177084023471</v>
      </c>
      <c r="B5042">
        <v>185</v>
      </c>
    </row>
    <row r="5043" spans="1:2" x14ac:dyDescent="0.3">
      <c r="A5043" s="64">
        <v>177084023500</v>
      </c>
      <c r="B5043">
        <v>225</v>
      </c>
    </row>
    <row r="5044" spans="1:2" x14ac:dyDescent="0.3">
      <c r="A5044" s="64">
        <v>177084023600</v>
      </c>
      <c r="B5044">
        <v>216</v>
      </c>
    </row>
    <row r="5045" spans="1:2" x14ac:dyDescent="0.3">
      <c r="A5045" s="64">
        <v>177084023670</v>
      </c>
      <c r="B5045">
        <v>216</v>
      </c>
    </row>
    <row r="5046" spans="1:2" x14ac:dyDescent="0.3">
      <c r="A5046" s="64">
        <v>177084023700</v>
      </c>
      <c r="B5046">
        <v>215</v>
      </c>
    </row>
    <row r="5047" spans="1:2" x14ac:dyDescent="0.3">
      <c r="A5047" s="64">
        <v>177084023701</v>
      </c>
      <c r="B5047">
        <v>215</v>
      </c>
    </row>
    <row r="5048" spans="1:2" x14ac:dyDescent="0.3">
      <c r="A5048" s="64">
        <v>177084023800</v>
      </c>
      <c r="B5048">
        <v>215</v>
      </c>
    </row>
    <row r="5049" spans="1:2" x14ac:dyDescent="0.3">
      <c r="A5049" s="64">
        <v>177084023900</v>
      </c>
      <c r="B5049">
        <v>215</v>
      </c>
    </row>
    <row r="5050" spans="1:2" x14ac:dyDescent="0.3">
      <c r="A5050" s="64">
        <v>177084024000</v>
      </c>
      <c r="B5050">
        <v>228</v>
      </c>
    </row>
    <row r="5051" spans="1:2" x14ac:dyDescent="0.3">
      <c r="A5051" s="64">
        <v>177084024001</v>
      </c>
      <c r="B5051">
        <v>217</v>
      </c>
    </row>
    <row r="5052" spans="1:2" x14ac:dyDescent="0.3">
      <c r="A5052" s="64">
        <v>177084024002</v>
      </c>
      <c r="B5052">
        <v>217</v>
      </c>
    </row>
    <row r="5053" spans="1:2" x14ac:dyDescent="0.3">
      <c r="A5053" s="64">
        <v>177084024070</v>
      </c>
      <c r="B5053">
        <v>228</v>
      </c>
    </row>
    <row r="5054" spans="1:2" x14ac:dyDescent="0.3">
      <c r="A5054" s="64">
        <v>177084024071</v>
      </c>
      <c r="B5054">
        <v>228</v>
      </c>
    </row>
    <row r="5055" spans="1:2" x14ac:dyDescent="0.3">
      <c r="A5055" s="64">
        <v>177084024100</v>
      </c>
      <c r="B5055">
        <v>217</v>
      </c>
    </row>
    <row r="5056" spans="1:2" x14ac:dyDescent="0.3">
      <c r="A5056" s="64">
        <v>177084024200</v>
      </c>
      <c r="B5056">
        <v>215</v>
      </c>
    </row>
    <row r="5057" spans="1:2" x14ac:dyDescent="0.3">
      <c r="A5057" s="64">
        <v>177084024470</v>
      </c>
      <c r="B5057">
        <v>190</v>
      </c>
    </row>
    <row r="5058" spans="1:2" x14ac:dyDescent="0.3">
      <c r="A5058" s="64">
        <v>177084024500</v>
      </c>
      <c r="B5058">
        <v>215</v>
      </c>
    </row>
    <row r="5059" spans="1:2" x14ac:dyDescent="0.3">
      <c r="A5059" s="64">
        <v>177084024501</v>
      </c>
      <c r="B5059">
        <v>215</v>
      </c>
    </row>
    <row r="5060" spans="1:2" x14ac:dyDescent="0.3">
      <c r="A5060" s="64">
        <v>177084024570</v>
      </c>
      <c r="B5060">
        <v>215</v>
      </c>
    </row>
    <row r="5061" spans="1:2" x14ac:dyDescent="0.3">
      <c r="A5061" s="64">
        <v>177084024600</v>
      </c>
      <c r="B5061">
        <v>215</v>
      </c>
    </row>
    <row r="5062" spans="1:2" x14ac:dyDescent="0.3">
      <c r="A5062" s="64">
        <v>177084024700</v>
      </c>
      <c r="B5062">
        <v>221</v>
      </c>
    </row>
    <row r="5063" spans="1:2" x14ac:dyDescent="0.3">
      <c r="A5063" s="64">
        <v>177084024900</v>
      </c>
      <c r="B5063">
        <v>215</v>
      </c>
    </row>
    <row r="5064" spans="1:2" x14ac:dyDescent="0.3">
      <c r="A5064" s="64">
        <v>177084025100</v>
      </c>
      <c r="B5064">
        <v>235</v>
      </c>
    </row>
    <row r="5065" spans="1:2" x14ac:dyDescent="0.3">
      <c r="A5065" s="64">
        <v>177084025300</v>
      </c>
      <c r="B5065">
        <v>221</v>
      </c>
    </row>
    <row r="5066" spans="1:2" x14ac:dyDescent="0.3">
      <c r="A5066" s="64">
        <v>177084025400</v>
      </c>
      <c r="B5066">
        <v>235</v>
      </c>
    </row>
    <row r="5067" spans="1:2" x14ac:dyDescent="0.3">
      <c r="A5067" s="64">
        <v>177084025600</v>
      </c>
      <c r="B5067">
        <v>216</v>
      </c>
    </row>
    <row r="5068" spans="1:2" x14ac:dyDescent="0.3">
      <c r="A5068" s="64">
        <v>177084025700</v>
      </c>
      <c r="B5068">
        <v>221</v>
      </c>
    </row>
    <row r="5069" spans="1:2" x14ac:dyDescent="0.3">
      <c r="A5069" s="64">
        <v>177084025701</v>
      </c>
      <c r="B5069">
        <v>215</v>
      </c>
    </row>
    <row r="5070" spans="1:2" x14ac:dyDescent="0.3">
      <c r="A5070" s="64">
        <v>177084025800</v>
      </c>
      <c r="B5070">
        <v>221</v>
      </c>
    </row>
    <row r="5071" spans="1:2" x14ac:dyDescent="0.3">
      <c r="A5071" s="64">
        <v>177084025801</v>
      </c>
      <c r="B5071">
        <v>225</v>
      </c>
    </row>
    <row r="5072" spans="1:2" x14ac:dyDescent="0.3">
      <c r="A5072" s="64">
        <v>177084026000</v>
      </c>
      <c r="B5072">
        <v>215</v>
      </c>
    </row>
    <row r="5073" spans="1:2" x14ac:dyDescent="0.3">
      <c r="A5073" s="64">
        <v>177084026070</v>
      </c>
      <c r="B5073">
        <v>215</v>
      </c>
    </row>
    <row r="5074" spans="1:2" x14ac:dyDescent="0.3">
      <c r="A5074" s="64">
        <v>177084026100</v>
      </c>
      <c r="B5074">
        <v>216</v>
      </c>
    </row>
    <row r="5075" spans="1:2" x14ac:dyDescent="0.3">
      <c r="A5075" s="64">
        <v>177084026200</v>
      </c>
      <c r="B5075">
        <v>215</v>
      </c>
    </row>
    <row r="5076" spans="1:2" x14ac:dyDescent="0.3">
      <c r="A5076" s="64">
        <v>177084026201</v>
      </c>
      <c r="B5076">
        <v>215</v>
      </c>
    </row>
    <row r="5077" spans="1:2" x14ac:dyDescent="0.3">
      <c r="A5077" s="64">
        <v>177084026300</v>
      </c>
      <c r="B5077">
        <v>235</v>
      </c>
    </row>
    <row r="5078" spans="1:2" x14ac:dyDescent="0.3">
      <c r="A5078" s="64">
        <v>177084026400</v>
      </c>
      <c r="B5078">
        <v>215</v>
      </c>
    </row>
    <row r="5079" spans="1:2" x14ac:dyDescent="0.3">
      <c r="A5079" s="64">
        <v>177084026500</v>
      </c>
      <c r="B5079">
        <v>215</v>
      </c>
    </row>
    <row r="5080" spans="1:2" x14ac:dyDescent="0.3">
      <c r="A5080" s="64">
        <v>177084026670</v>
      </c>
      <c r="B5080">
        <v>238</v>
      </c>
    </row>
    <row r="5081" spans="1:2" x14ac:dyDescent="0.3">
      <c r="A5081" s="64">
        <v>177084026671</v>
      </c>
      <c r="B5081">
        <v>238</v>
      </c>
    </row>
    <row r="5082" spans="1:2" x14ac:dyDescent="0.3">
      <c r="A5082" s="64">
        <v>177084026700</v>
      </c>
      <c r="B5082">
        <v>216</v>
      </c>
    </row>
    <row r="5083" spans="1:2" x14ac:dyDescent="0.3">
      <c r="A5083" s="64">
        <v>177084026701</v>
      </c>
      <c r="B5083">
        <v>216</v>
      </c>
    </row>
    <row r="5084" spans="1:2" x14ac:dyDescent="0.3">
      <c r="A5084" s="64">
        <v>177084026702</v>
      </c>
      <c r="B5084">
        <v>216</v>
      </c>
    </row>
    <row r="5085" spans="1:2" x14ac:dyDescent="0.3">
      <c r="A5085" s="64">
        <v>177084026800</v>
      </c>
      <c r="B5085">
        <v>193</v>
      </c>
    </row>
    <row r="5086" spans="1:2" x14ac:dyDescent="0.3">
      <c r="A5086" s="64">
        <v>177084026801</v>
      </c>
      <c r="B5086">
        <v>193</v>
      </c>
    </row>
    <row r="5087" spans="1:2" x14ac:dyDescent="0.3">
      <c r="A5087" s="64">
        <v>177084027000</v>
      </c>
      <c r="B5087">
        <v>215</v>
      </c>
    </row>
    <row r="5088" spans="1:2" x14ac:dyDescent="0.3">
      <c r="A5088" s="64">
        <v>177084027300</v>
      </c>
      <c r="B5088">
        <v>217</v>
      </c>
    </row>
    <row r="5089" spans="1:2" x14ac:dyDescent="0.3">
      <c r="A5089" s="64">
        <v>177084027600</v>
      </c>
      <c r="B5089">
        <v>217</v>
      </c>
    </row>
    <row r="5090" spans="1:2" x14ac:dyDescent="0.3">
      <c r="A5090" s="64">
        <v>177084027601</v>
      </c>
      <c r="B5090">
        <v>217</v>
      </c>
    </row>
    <row r="5091" spans="1:2" x14ac:dyDescent="0.3">
      <c r="A5091" s="64">
        <v>177084027602</v>
      </c>
      <c r="B5091">
        <v>217</v>
      </c>
    </row>
    <row r="5092" spans="1:2" x14ac:dyDescent="0.3">
      <c r="A5092" s="64">
        <v>177084027700</v>
      </c>
      <c r="B5092">
        <v>215</v>
      </c>
    </row>
    <row r="5093" spans="1:2" x14ac:dyDescent="0.3">
      <c r="A5093" s="64">
        <v>177084027701</v>
      </c>
      <c r="B5093">
        <v>215</v>
      </c>
    </row>
    <row r="5094" spans="1:2" x14ac:dyDescent="0.3">
      <c r="A5094" s="64">
        <v>177084027800</v>
      </c>
      <c r="B5094">
        <v>215</v>
      </c>
    </row>
    <row r="5095" spans="1:2" x14ac:dyDescent="0.3">
      <c r="A5095" s="64">
        <v>177084027900</v>
      </c>
      <c r="B5095">
        <v>215</v>
      </c>
    </row>
    <row r="5096" spans="1:2" x14ac:dyDescent="0.3">
      <c r="A5096" s="64">
        <v>177084028070</v>
      </c>
      <c r="B5096">
        <v>185</v>
      </c>
    </row>
    <row r="5097" spans="1:2" x14ac:dyDescent="0.3">
      <c r="A5097" s="64">
        <v>177084028071</v>
      </c>
      <c r="B5097">
        <v>185</v>
      </c>
    </row>
    <row r="5098" spans="1:2" x14ac:dyDescent="0.3">
      <c r="A5098" s="64">
        <v>177084028072</v>
      </c>
      <c r="B5098">
        <v>185</v>
      </c>
    </row>
    <row r="5099" spans="1:2" x14ac:dyDescent="0.3">
      <c r="A5099" s="64">
        <v>177084028200</v>
      </c>
      <c r="B5099">
        <v>228</v>
      </c>
    </row>
    <row r="5100" spans="1:2" x14ac:dyDescent="0.3">
      <c r="A5100" s="64">
        <v>177084028201</v>
      </c>
      <c r="B5100">
        <v>225</v>
      </c>
    </row>
    <row r="5101" spans="1:2" x14ac:dyDescent="0.3">
      <c r="A5101" s="64">
        <v>177084028202</v>
      </c>
      <c r="B5101">
        <v>225</v>
      </c>
    </row>
    <row r="5102" spans="1:2" x14ac:dyDescent="0.3">
      <c r="A5102" s="64">
        <v>177084028400</v>
      </c>
      <c r="B5102">
        <v>215</v>
      </c>
    </row>
    <row r="5103" spans="1:2" x14ac:dyDescent="0.3">
      <c r="A5103" s="64">
        <v>177084028500</v>
      </c>
      <c r="B5103">
        <v>215</v>
      </c>
    </row>
    <row r="5104" spans="1:2" x14ac:dyDescent="0.3">
      <c r="A5104" s="64">
        <v>177084028600</v>
      </c>
      <c r="B5104">
        <v>217</v>
      </c>
    </row>
    <row r="5105" spans="1:2" x14ac:dyDescent="0.3">
      <c r="A5105" s="64">
        <v>177084028900</v>
      </c>
      <c r="B5105">
        <v>215</v>
      </c>
    </row>
    <row r="5106" spans="1:2" x14ac:dyDescent="0.3">
      <c r="A5106" s="64">
        <v>177084029000</v>
      </c>
      <c r="B5106">
        <v>216</v>
      </c>
    </row>
    <row r="5107" spans="1:2" x14ac:dyDescent="0.3">
      <c r="A5107" s="64">
        <v>177084029200</v>
      </c>
      <c r="B5107">
        <v>221</v>
      </c>
    </row>
    <row r="5108" spans="1:2" x14ac:dyDescent="0.3">
      <c r="A5108" s="64">
        <v>177084029300</v>
      </c>
      <c r="B5108">
        <v>215</v>
      </c>
    </row>
    <row r="5109" spans="1:2" x14ac:dyDescent="0.3">
      <c r="A5109" s="64">
        <v>177084029570</v>
      </c>
      <c r="B5109">
        <v>238</v>
      </c>
    </row>
    <row r="5110" spans="1:2" x14ac:dyDescent="0.3">
      <c r="A5110" s="64">
        <v>177084029600</v>
      </c>
      <c r="B5110">
        <v>217</v>
      </c>
    </row>
    <row r="5111" spans="1:2" x14ac:dyDescent="0.3">
      <c r="A5111" s="64">
        <v>177084029700</v>
      </c>
      <c r="B5111">
        <v>214</v>
      </c>
    </row>
    <row r="5112" spans="1:2" x14ac:dyDescent="0.3">
      <c r="A5112" s="64">
        <v>177084029800</v>
      </c>
      <c r="B5112">
        <v>215</v>
      </c>
    </row>
    <row r="5113" spans="1:2" x14ac:dyDescent="0.3">
      <c r="A5113" s="64">
        <v>177084030000</v>
      </c>
      <c r="B5113">
        <v>217</v>
      </c>
    </row>
    <row r="5114" spans="1:2" x14ac:dyDescent="0.3">
      <c r="A5114" s="64">
        <v>177084030100</v>
      </c>
      <c r="B5114">
        <v>235</v>
      </c>
    </row>
    <row r="5115" spans="1:2" x14ac:dyDescent="0.3">
      <c r="A5115" s="64">
        <v>177084030200</v>
      </c>
      <c r="B5115">
        <v>217</v>
      </c>
    </row>
    <row r="5116" spans="1:2" x14ac:dyDescent="0.3">
      <c r="A5116" s="64">
        <v>177084030201</v>
      </c>
      <c r="B5116">
        <v>217</v>
      </c>
    </row>
    <row r="5117" spans="1:2" x14ac:dyDescent="0.3">
      <c r="A5117" s="64">
        <v>177084030300</v>
      </c>
      <c r="B5117">
        <v>228</v>
      </c>
    </row>
    <row r="5118" spans="1:2" x14ac:dyDescent="0.3">
      <c r="A5118" s="64">
        <v>177084030470</v>
      </c>
      <c r="B5118">
        <v>223</v>
      </c>
    </row>
    <row r="5119" spans="1:2" x14ac:dyDescent="0.3">
      <c r="A5119" s="64">
        <v>177084030500</v>
      </c>
      <c r="B5119">
        <v>235</v>
      </c>
    </row>
    <row r="5120" spans="1:2" x14ac:dyDescent="0.3">
      <c r="A5120" s="64">
        <v>177084030501</v>
      </c>
      <c r="B5120">
        <v>235</v>
      </c>
    </row>
    <row r="5121" spans="1:2" x14ac:dyDescent="0.3">
      <c r="A5121" s="64">
        <v>177084030570</v>
      </c>
      <c r="B5121">
        <v>235</v>
      </c>
    </row>
    <row r="5122" spans="1:2" x14ac:dyDescent="0.3">
      <c r="A5122" s="64">
        <v>177084030600</v>
      </c>
      <c r="B5122">
        <v>221</v>
      </c>
    </row>
    <row r="5123" spans="1:2" x14ac:dyDescent="0.3">
      <c r="A5123" s="64">
        <v>177084030700</v>
      </c>
      <c r="B5123">
        <v>217</v>
      </c>
    </row>
    <row r="5124" spans="1:2" x14ac:dyDescent="0.3">
      <c r="A5124" s="64">
        <v>177084030800</v>
      </c>
      <c r="B5124">
        <v>193</v>
      </c>
    </row>
    <row r="5125" spans="1:2" x14ac:dyDescent="0.3">
      <c r="A5125" s="64">
        <v>177084030801</v>
      </c>
      <c r="B5125">
        <v>193</v>
      </c>
    </row>
    <row r="5126" spans="1:2" x14ac:dyDescent="0.3">
      <c r="A5126" s="64">
        <v>177084031070</v>
      </c>
      <c r="B5126">
        <v>185</v>
      </c>
    </row>
    <row r="5127" spans="1:2" x14ac:dyDescent="0.3">
      <c r="A5127" s="64">
        <v>177084031200</v>
      </c>
      <c r="B5127">
        <v>215</v>
      </c>
    </row>
    <row r="5128" spans="1:2" x14ac:dyDescent="0.3">
      <c r="A5128" s="64">
        <v>177084031300</v>
      </c>
      <c r="B5128">
        <v>217</v>
      </c>
    </row>
    <row r="5129" spans="1:2" x14ac:dyDescent="0.3">
      <c r="A5129" s="64">
        <v>177084031400</v>
      </c>
      <c r="B5129">
        <v>215</v>
      </c>
    </row>
    <row r="5130" spans="1:2" x14ac:dyDescent="0.3">
      <c r="A5130" s="64">
        <v>177084031600</v>
      </c>
      <c r="B5130">
        <v>200</v>
      </c>
    </row>
    <row r="5131" spans="1:2" x14ac:dyDescent="0.3">
      <c r="A5131" s="64">
        <v>177084031601</v>
      </c>
      <c r="B5131">
        <v>200</v>
      </c>
    </row>
    <row r="5132" spans="1:2" x14ac:dyDescent="0.3">
      <c r="A5132" s="64">
        <v>177084031700</v>
      </c>
      <c r="B5132">
        <v>217</v>
      </c>
    </row>
    <row r="5133" spans="1:2" x14ac:dyDescent="0.3">
      <c r="A5133" s="64">
        <v>177084031800</v>
      </c>
      <c r="B5133">
        <v>211</v>
      </c>
    </row>
    <row r="5134" spans="1:2" x14ac:dyDescent="0.3">
      <c r="A5134" s="64">
        <v>177084031900</v>
      </c>
      <c r="B5134">
        <v>215</v>
      </c>
    </row>
    <row r="5135" spans="1:2" x14ac:dyDescent="0.3">
      <c r="A5135" s="64">
        <v>177084032000</v>
      </c>
      <c r="B5135">
        <v>217</v>
      </c>
    </row>
    <row r="5136" spans="1:2" x14ac:dyDescent="0.3">
      <c r="A5136" s="64">
        <v>177084032100</v>
      </c>
      <c r="B5136">
        <v>235</v>
      </c>
    </row>
    <row r="5137" spans="1:2" x14ac:dyDescent="0.3">
      <c r="A5137" s="64">
        <v>177084032200</v>
      </c>
      <c r="B5137">
        <v>216</v>
      </c>
    </row>
    <row r="5138" spans="1:2" x14ac:dyDescent="0.3">
      <c r="A5138" s="64">
        <v>177084032370</v>
      </c>
      <c r="B5138">
        <v>235</v>
      </c>
    </row>
    <row r="5139" spans="1:2" x14ac:dyDescent="0.3">
      <c r="A5139" s="64">
        <v>177084032400</v>
      </c>
      <c r="B5139">
        <v>217</v>
      </c>
    </row>
    <row r="5140" spans="1:2" x14ac:dyDescent="0.3">
      <c r="A5140" s="64">
        <v>177084032401</v>
      </c>
      <c r="B5140">
        <v>217</v>
      </c>
    </row>
    <row r="5141" spans="1:2" x14ac:dyDescent="0.3">
      <c r="A5141" s="64">
        <v>177084032470</v>
      </c>
      <c r="B5141">
        <v>217</v>
      </c>
    </row>
    <row r="5142" spans="1:2" x14ac:dyDescent="0.3">
      <c r="A5142" s="64">
        <v>177084032500</v>
      </c>
      <c r="B5142">
        <v>193</v>
      </c>
    </row>
    <row r="5143" spans="1:2" x14ac:dyDescent="0.3">
      <c r="A5143" s="64">
        <v>177084032800</v>
      </c>
      <c r="B5143">
        <v>215</v>
      </c>
    </row>
    <row r="5144" spans="1:2" x14ac:dyDescent="0.3">
      <c r="A5144" s="64">
        <v>177084033000</v>
      </c>
      <c r="B5144">
        <v>200</v>
      </c>
    </row>
    <row r="5145" spans="1:2" x14ac:dyDescent="0.3">
      <c r="A5145" s="64">
        <v>177084033100</v>
      </c>
      <c r="B5145">
        <v>215</v>
      </c>
    </row>
    <row r="5146" spans="1:2" x14ac:dyDescent="0.3">
      <c r="A5146" s="64">
        <v>177084033300</v>
      </c>
      <c r="B5146">
        <v>216</v>
      </c>
    </row>
    <row r="5147" spans="1:2" x14ac:dyDescent="0.3">
      <c r="A5147" s="64">
        <v>177084033301</v>
      </c>
      <c r="B5147">
        <v>216</v>
      </c>
    </row>
    <row r="5148" spans="1:2" x14ac:dyDescent="0.3">
      <c r="A5148" s="64">
        <v>177084033400</v>
      </c>
      <c r="B5148">
        <v>215</v>
      </c>
    </row>
    <row r="5149" spans="1:2" x14ac:dyDescent="0.3">
      <c r="A5149" s="64">
        <v>177084033500</v>
      </c>
      <c r="B5149">
        <v>211</v>
      </c>
    </row>
    <row r="5150" spans="1:2" x14ac:dyDescent="0.3">
      <c r="A5150" s="64">
        <v>177084033600</v>
      </c>
      <c r="B5150">
        <v>216</v>
      </c>
    </row>
    <row r="5151" spans="1:2" x14ac:dyDescent="0.3">
      <c r="A5151" s="64">
        <v>177084033670</v>
      </c>
      <c r="B5151">
        <v>215</v>
      </c>
    </row>
    <row r="5152" spans="1:2" x14ac:dyDescent="0.3">
      <c r="A5152" s="64">
        <v>177084033700</v>
      </c>
      <c r="B5152">
        <v>215</v>
      </c>
    </row>
    <row r="5153" spans="1:2" x14ac:dyDescent="0.3">
      <c r="A5153" s="64">
        <v>177084033900</v>
      </c>
      <c r="B5153">
        <v>200</v>
      </c>
    </row>
    <row r="5154" spans="1:2" x14ac:dyDescent="0.3">
      <c r="A5154" s="64">
        <v>177084034000</v>
      </c>
      <c r="B5154">
        <v>216</v>
      </c>
    </row>
    <row r="5155" spans="1:2" x14ac:dyDescent="0.3">
      <c r="A5155" s="64">
        <v>177084034001</v>
      </c>
      <c r="B5155">
        <v>216</v>
      </c>
    </row>
    <row r="5156" spans="1:2" x14ac:dyDescent="0.3">
      <c r="A5156" s="64">
        <v>177084034100</v>
      </c>
      <c r="B5156">
        <v>211</v>
      </c>
    </row>
    <row r="5157" spans="1:2" x14ac:dyDescent="0.3">
      <c r="A5157" s="64">
        <v>177084034170</v>
      </c>
      <c r="B5157">
        <v>211</v>
      </c>
    </row>
    <row r="5158" spans="1:2" x14ac:dyDescent="0.3">
      <c r="A5158" s="64">
        <v>177084034171</v>
      </c>
      <c r="B5158">
        <v>211</v>
      </c>
    </row>
    <row r="5159" spans="1:2" x14ac:dyDescent="0.3">
      <c r="A5159" s="64">
        <v>177084034300</v>
      </c>
      <c r="B5159">
        <v>216</v>
      </c>
    </row>
    <row r="5160" spans="1:2" x14ac:dyDescent="0.3">
      <c r="A5160" s="64">
        <v>177084034301</v>
      </c>
      <c r="B5160">
        <v>216</v>
      </c>
    </row>
    <row r="5161" spans="1:2" x14ac:dyDescent="0.3">
      <c r="A5161" s="64">
        <v>177084034370</v>
      </c>
      <c r="B5161">
        <v>216</v>
      </c>
    </row>
    <row r="5162" spans="1:2" x14ac:dyDescent="0.3">
      <c r="A5162" s="64">
        <v>177084034371</v>
      </c>
      <c r="B5162">
        <v>216</v>
      </c>
    </row>
    <row r="5163" spans="1:2" x14ac:dyDescent="0.3">
      <c r="A5163" s="64">
        <v>177084034400</v>
      </c>
      <c r="B5163">
        <v>216</v>
      </c>
    </row>
    <row r="5164" spans="1:2" x14ac:dyDescent="0.3">
      <c r="A5164" s="64">
        <v>177084034401</v>
      </c>
      <c r="B5164">
        <v>216</v>
      </c>
    </row>
    <row r="5165" spans="1:2" x14ac:dyDescent="0.3">
      <c r="A5165" s="64">
        <v>177084034402</v>
      </c>
      <c r="B5165">
        <v>216</v>
      </c>
    </row>
    <row r="5166" spans="1:2" x14ac:dyDescent="0.3">
      <c r="A5166" s="64">
        <v>177084034600</v>
      </c>
      <c r="B5166">
        <v>217</v>
      </c>
    </row>
    <row r="5167" spans="1:2" x14ac:dyDescent="0.3">
      <c r="A5167" s="64">
        <v>177084034670</v>
      </c>
      <c r="B5167">
        <v>217</v>
      </c>
    </row>
    <row r="5168" spans="1:2" x14ac:dyDescent="0.3">
      <c r="A5168" s="64">
        <v>177084034900</v>
      </c>
      <c r="B5168">
        <v>217</v>
      </c>
    </row>
    <row r="5169" spans="1:2" x14ac:dyDescent="0.3">
      <c r="A5169" s="64">
        <v>177084035000</v>
      </c>
      <c r="B5169">
        <v>217</v>
      </c>
    </row>
    <row r="5170" spans="1:2" x14ac:dyDescent="0.3">
      <c r="A5170" s="64">
        <v>177084035100</v>
      </c>
      <c r="B5170">
        <v>228</v>
      </c>
    </row>
    <row r="5171" spans="1:2" x14ac:dyDescent="0.3">
      <c r="A5171" s="64">
        <v>177084035200</v>
      </c>
      <c r="B5171">
        <v>216</v>
      </c>
    </row>
    <row r="5172" spans="1:2" x14ac:dyDescent="0.3">
      <c r="A5172" s="64">
        <v>177084035500</v>
      </c>
      <c r="B5172">
        <v>211</v>
      </c>
    </row>
    <row r="5173" spans="1:2" x14ac:dyDescent="0.3">
      <c r="A5173" s="64">
        <v>177084035570</v>
      </c>
      <c r="B5173">
        <v>211</v>
      </c>
    </row>
    <row r="5174" spans="1:2" x14ac:dyDescent="0.3">
      <c r="A5174" s="64">
        <v>177084035600</v>
      </c>
      <c r="B5174">
        <v>216</v>
      </c>
    </row>
    <row r="5175" spans="1:2" x14ac:dyDescent="0.3">
      <c r="A5175" s="64">
        <v>177084035700</v>
      </c>
      <c r="B5175">
        <v>217</v>
      </c>
    </row>
    <row r="5176" spans="1:2" x14ac:dyDescent="0.3">
      <c r="A5176" s="64">
        <v>177084035770</v>
      </c>
      <c r="B5176">
        <v>217</v>
      </c>
    </row>
    <row r="5177" spans="1:2" x14ac:dyDescent="0.3">
      <c r="A5177" s="64">
        <v>177084035771</v>
      </c>
      <c r="B5177">
        <v>217</v>
      </c>
    </row>
    <row r="5178" spans="1:2" x14ac:dyDescent="0.3">
      <c r="A5178" s="64">
        <v>177084035772</v>
      </c>
      <c r="B5178">
        <v>217</v>
      </c>
    </row>
    <row r="5179" spans="1:2" x14ac:dyDescent="0.3">
      <c r="A5179" s="64">
        <v>177084035800</v>
      </c>
      <c r="B5179">
        <v>190</v>
      </c>
    </row>
    <row r="5180" spans="1:2" x14ac:dyDescent="0.3">
      <c r="A5180" s="64">
        <v>177084035900</v>
      </c>
      <c r="B5180">
        <v>215</v>
      </c>
    </row>
    <row r="5181" spans="1:2" x14ac:dyDescent="0.3">
      <c r="A5181" s="64">
        <v>177084036000</v>
      </c>
      <c r="B5181">
        <v>190</v>
      </c>
    </row>
    <row r="5182" spans="1:2" x14ac:dyDescent="0.3">
      <c r="A5182" s="64">
        <v>177084036070</v>
      </c>
      <c r="B5182">
        <v>190</v>
      </c>
    </row>
    <row r="5183" spans="1:2" x14ac:dyDescent="0.3">
      <c r="A5183" s="64">
        <v>177084036071</v>
      </c>
      <c r="B5183">
        <v>190</v>
      </c>
    </row>
    <row r="5184" spans="1:2" x14ac:dyDescent="0.3">
      <c r="A5184" s="64">
        <v>177084036100</v>
      </c>
      <c r="B5184">
        <v>190</v>
      </c>
    </row>
    <row r="5185" spans="1:2" x14ac:dyDescent="0.3">
      <c r="A5185" s="64">
        <v>177084036200</v>
      </c>
      <c r="B5185">
        <v>211</v>
      </c>
    </row>
    <row r="5186" spans="1:2" x14ac:dyDescent="0.3">
      <c r="A5186" s="64">
        <v>177084036300</v>
      </c>
      <c r="B5186">
        <v>215</v>
      </c>
    </row>
    <row r="5187" spans="1:2" x14ac:dyDescent="0.3">
      <c r="A5187" s="64">
        <v>177084036400</v>
      </c>
      <c r="B5187">
        <v>217</v>
      </c>
    </row>
    <row r="5188" spans="1:2" x14ac:dyDescent="0.3">
      <c r="A5188" s="64">
        <v>177084036500</v>
      </c>
      <c r="B5188">
        <v>200</v>
      </c>
    </row>
    <row r="5189" spans="1:2" x14ac:dyDescent="0.3">
      <c r="A5189" s="64">
        <v>177084036800</v>
      </c>
      <c r="B5189">
        <v>205</v>
      </c>
    </row>
    <row r="5190" spans="1:2" x14ac:dyDescent="0.3">
      <c r="A5190" s="64">
        <v>177084036900</v>
      </c>
      <c r="B5190" t="s">
        <v>364</v>
      </c>
    </row>
    <row r="5191" spans="1:2" x14ac:dyDescent="0.3">
      <c r="A5191" s="64">
        <v>177084037000</v>
      </c>
      <c r="B5191" t="s">
        <v>364</v>
      </c>
    </row>
    <row r="5192" spans="1:2" x14ac:dyDescent="0.3">
      <c r="A5192" s="64">
        <v>177084037100</v>
      </c>
      <c r="B5192" t="s">
        <v>364</v>
      </c>
    </row>
    <row r="5193" spans="1:2" x14ac:dyDescent="0.3">
      <c r="A5193" s="64">
        <v>177084037300</v>
      </c>
      <c r="B5193">
        <v>217</v>
      </c>
    </row>
    <row r="5194" spans="1:2" x14ac:dyDescent="0.3">
      <c r="A5194" s="64">
        <v>177084037500</v>
      </c>
      <c r="B5194">
        <v>216</v>
      </c>
    </row>
    <row r="5195" spans="1:2" x14ac:dyDescent="0.3">
      <c r="A5195" s="64">
        <v>177084037600</v>
      </c>
      <c r="B5195">
        <v>216</v>
      </c>
    </row>
    <row r="5196" spans="1:2" x14ac:dyDescent="0.3">
      <c r="A5196" s="64">
        <v>177084037601</v>
      </c>
      <c r="B5196">
        <v>216</v>
      </c>
    </row>
    <row r="5197" spans="1:2" x14ac:dyDescent="0.3">
      <c r="A5197" s="64">
        <v>177084037670</v>
      </c>
      <c r="B5197">
        <v>216</v>
      </c>
    </row>
    <row r="5198" spans="1:2" x14ac:dyDescent="0.3">
      <c r="A5198" s="64">
        <v>177084037671</v>
      </c>
      <c r="B5198">
        <v>216</v>
      </c>
    </row>
    <row r="5199" spans="1:2" x14ac:dyDescent="0.3">
      <c r="A5199" s="64">
        <v>177084037700</v>
      </c>
      <c r="B5199">
        <v>217</v>
      </c>
    </row>
    <row r="5200" spans="1:2" x14ac:dyDescent="0.3">
      <c r="A5200" s="64">
        <v>177084037800</v>
      </c>
      <c r="B5200">
        <v>211</v>
      </c>
    </row>
    <row r="5201" spans="1:2" x14ac:dyDescent="0.3">
      <c r="A5201" s="64">
        <v>177084037900</v>
      </c>
      <c r="B5201">
        <v>215</v>
      </c>
    </row>
    <row r="5202" spans="1:2" x14ac:dyDescent="0.3">
      <c r="A5202" s="64">
        <v>177084038000</v>
      </c>
      <c r="B5202">
        <v>215</v>
      </c>
    </row>
    <row r="5203" spans="1:2" x14ac:dyDescent="0.3">
      <c r="A5203" s="64">
        <v>177084038200</v>
      </c>
      <c r="B5203">
        <v>182</v>
      </c>
    </row>
    <row r="5204" spans="1:2" x14ac:dyDescent="0.3">
      <c r="A5204" s="64">
        <v>177084038300</v>
      </c>
      <c r="B5204">
        <v>216</v>
      </c>
    </row>
    <row r="5205" spans="1:2" x14ac:dyDescent="0.3">
      <c r="A5205" s="64">
        <v>177084038301</v>
      </c>
      <c r="B5205">
        <v>216</v>
      </c>
    </row>
    <row r="5206" spans="1:2" x14ac:dyDescent="0.3">
      <c r="A5206" s="64">
        <v>177084038370</v>
      </c>
      <c r="B5206">
        <v>216</v>
      </c>
    </row>
    <row r="5207" spans="1:2" x14ac:dyDescent="0.3">
      <c r="A5207" s="64">
        <v>177084038600</v>
      </c>
      <c r="B5207">
        <v>238</v>
      </c>
    </row>
    <row r="5208" spans="1:2" x14ac:dyDescent="0.3">
      <c r="A5208" s="64">
        <v>177084038700</v>
      </c>
      <c r="B5208">
        <v>182</v>
      </c>
    </row>
    <row r="5209" spans="1:2" x14ac:dyDescent="0.3">
      <c r="A5209" s="64">
        <v>177084038701</v>
      </c>
      <c r="B5209">
        <v>193</v>
      </c>
    </row>
    <row r="5210" spans="1:2" x14ac:dyDescent="0.3">
      <c r="A5210" s="64">
        <v>177084038800</v>
      </c>
      <c r="B5210">
        <v>187</v>
      </c>
    </row>
    <row r="5211" spans="1:2" x14ac:dyDescent="0.3">
      <c r="A5211" s="64">
        <v>177084038900</v>
      </c>
      <c r="B5211">
        <v>217</v>
      </c>
    </row>
    <row r="5212" spans="1:2" x14ac:dyDescent="0.3">
      <c r="A5212" s="64">
        <v>177084039100</v>
      </c>
      <c r="B5212">
        <v>185</v>
      </c>
    </row>
    <row r="5213" spans="1:2" x14ac:dyDescent="0.3">
      <c r="A5213" s="64">
        <v>177084039170</v>
      </c>
      <c r="B5213">
        <v>185</v>
      </c>
    </row>
    <row r="5214" spans="1:2" x14ac:dyDescent="0.3">
      <c r="A5214" s="64">
        <v>177084039300</v>
      </c>
      <c r="B5214">
        <v>217</v>
      </c>
    </row>
    <row r="5215" spans="1:2" x14ac:dyDescent="0.3">
      <c r="A5215" s="64">
        <v>177084039400</v>
      </c>
      <c r="B5215">
        <v>190</v>
      </c>
    </row>
    <row r="5216" spans="1:2" x14ac:dyDescent="0.3">
      <c r="A5216" s="64">
        <v>177084039600</v>
      </c>
      <c r="B5216">
        <v>140</v>
      </c>
    </row>
    <row r="5217" spans="1:2" x14ac:dyDescent="0.3">
      <c r="A5217" s="64">
        <v>177084039601</v>
      </c>
      <c r="B5217">
        <v>140</v>
      </c>
    </row>
    <row r="5218" spans="1:2" x14ac:dyDescent="0.3">
      <c r="A5218" s="64">
        <v>177084039670</v>
      </c>
      <c r="B5218">
        <v>140</v>
      </c>
    </row>
    <row r="5219" spans="1:2" x14ac:dyDescent="0.3">
      <c r="A5219" s="64">
        <v>177084039671</v>
      </c>
      <c r="B5219">
        <v>140</v>
      </c>
    </row>
    <row r="5220" spans="1:2" x14ac:dyDescent="0.3">
      <c r="A5220" s="64">
        <v>177084039700</v>
      </c>
      <c r="B5220">
        <v>216</v>
      </c>
    </row>
    <row r="5221" spans="1:2" x14ac:dyDescent="0.3">
      <c r="A5221" s="64">
        <v>177084039900</v>
      </c>
      <c r="B5221">
        <v>216</v>
      </c>
    </row>
    <row r="5222" spans="1:2" x14ac:dyDescent="0.3">
      <c r="A5222" s="64">
        <v>177084040000</v>
      </c>
      <c r="B5222">
        <v>228</v>
      </c>
    </row>
    <row r="5223" spans="1:2" x14ac:dyDescent="0.3">
      <c r="A5223" s="64">
        <v>177084040170</v>
      </c>
      <c r="B5223">
        <v>190</v>
      </c>
    </row>
    <row r="5224" spans="1:2" x14ac:dyDescent="0.3">
      <c r="A5224" s="64">
        <v>177084040200</v>
      </c>
      <c r="B5224">
        <v>190</v>
      </c>
    </row>
    <row r="5225" spans="1:2" x14ac:dyDescent="0.3">
      <c r="A5225" s="64">
        <v>177084040400</v>
      </c>
      <c r="B5225">
        <v>217</v>
      </c>
    </row>
    <row r="5226" spans="1:2" x14ac:dyDescent="0.3">
      <c r="A5226" s="64">
        <v>177084040470</v>
      </c>
      <c r="B5226">
        <v>217</v>
      </c>
    </row>
    <row r="5227" spans="1:2" x14ac:dyDescent="0.3">
      <c r="A5227" s="64">
        <v>177084040600</v>
      </c>
      <c r="B5227">
        <v>185</v>
      </c>
    </row>
    <row r="5228" spans="1:2" x14ac:dyDescent="0.3">
      <c r="A5228" s="64">
        <v>177084040700</v>
      </c>
      <c r="B5228">
        <v>190</v>
      </c>
    </row>
    <row r="5229" spans="1:2" x14ac:dyDescent="0.3">
      <c r="A5229" s="64">
        <v>177084040970</v>
      </c>
      <c r="B5229">
        <v>223</v>
      </c>
    </row>
    <row r="5230" spans="1:2" x14ac:dyDescent="0.3">
      <c r="A5230" s="64">
        <v>177084041070</v>
      </c>
      <c r="B5230">
        <v>312</v>
      </c>
    </row>
    <row r="5231" spans="1:2" x14ac:dyDescent="0.3">
      <c r="A5231" s="64">
        <v>177084041200</v>
      </c>
      <c r="B5231">
        <v>187</v>
      </c>
    </row>
    <row r="5232" spans="1:2" x14ac:dyDescent="0.3">
      <c r="A5232" s="64">
        <v>177084041400</v>
      </c>
      <c r="B5232">
        <v>317</v>
      </c>
    </row>
    <row r="5233" spans="1:2" x14ac:dyDescent="0.3">
      <c r="A5233" s="64">
        <v>177084041401</v>
      </c>
      <c r="B5233">
        <v>317</v>
      </c>
    </row>
    <row r="5234" spans="1:2" x14ac:dyDescent="0.3">
      <c r="A5234" s="64">
        <v>177084041600</v>
      </c>
      <c r="B5234">
        <v>231</v>
      </c>
    </row>
    <row r="5235" spans="1:2" x14ac:dyDescent="0.3">
      <c r="A5235" s="64">
        <v>177084041700</v>
      </c>
      <c r="B5235">
        <v>198</v>
      </c>
    </row>
    <row r="5236" spans="1:2" x14ac:dyDescent="0.3">
      <c r="A5236" s="64">
        <v>177084041800</v>
      </c>
      <c r="B5236">
        <v>230</v>
      </c>
    </row>
    <row r="5237" spans="1:2" x14ac:dyDescent="0.3">
      <c r="A5237" s="64">
        <v>177084042070</v>
      </c>
      <c r="B5237">
        <v>223</v>
      </c>
    </row>
    <row r="5238" spans="1:2" x14ac:dyDescent="0.3">
      <c r="A5238" s="64">
        <v>177084042100</v>
      </c>
      <c r="B5238">
        <v>231</v>
      </c>
    </row>
    <row r="5239" spans="1:2" x14ac:dyDescent="0.3">
      <c r="A5239" s="64">
        <v>177084042570</v>
      </c>
      <c r="B5239">
        <v>140</v>
      </c>
    </row>
    <row r="5240" spans="1:2" x14ac:dyDescent="0.3">
      <c r="A5240" s="64">
        <v>177084042600</v>
      </c>
      <c r="B5240">
        <v>231</v>
      </c>
    </row>
    <row r="5241" spans="1:2" x14ac:dyDescent="0.3">
      <c r="A5241" s="64">
        <v>177084042900</v>
      </c>
      <c r="B5241">
        <v>217</v>
      </c>
    </row>
    <row r="5242" spans="1:2" x14ac:dyDescent="0.3">
      <c r="A5242" s="64">
        <v>177084043000</v>
      </c>
      <c r="B5242">
        <v>190</v>
      </c>
    </row>
    <row r="5243" spans="1:2" x14ac:dyDescent="0.3">
      <c r="A5243" s="64">
        <v>177084043100</v>
      </c>
      <c r="B5243">
        <v>215</v>
      </c>
    </row>
    <row r="5244" spans="1:2" x14ac:dyDescent="0.3">
      <c r="A5244" s="64">
        <v>177084043200</v>
      </c>
      <c r="B5244">
        <v>295</v>
      </c>
    </row>
    <row r="5245" spans="1:2" x14ac:dyDescent="0.3">
      <c r="A5245" s="64">
        <v>177084043201</v>
      </c>
      <c r="B5245">
        <v>295</v>
      </c>
    </row>
    <row r="5246" spans="1:2" x14ac:dyDescent="0.3">
      <c r="A5246" s="64">
        <v>177084043500</v>
      </c>
      <c r="B5246">
        <v>180</v>
      </c>
    </row>
    <row r="5247" spans="1:2" x14ac:dyDescent="0.3">
      <c r="A5247" s="64">
        <v>177084043570</v>
      </c>
      <c r="B5247">
        <v>180</v>
      </c>
    </row>
    <row r="5248" spans="1:2" x14ac:dyDescent="0.3">
      <c r="A5248" s="64">
        <v>177084043600</v>
      </c>
      <c r="B5248">
        <v>312</v>
      </c>
    </row>
    <row r="5249" spans="1:2" x14ac:dyDescent="0.3">
      <c r="A5249" s="64">
        <v>177084043601</v>
      </c>
      <c r="B5249">
        <v>312</v>
      </c>
    </row>
    <row r="5250" spans="1:2" x14ac:dyDescent="0.3">
      <c r="A5250" s="64">
        <v>177084043900</v>
      </c>
      <c r="B5250">
        <v>190</v>
      </c>
    </row>
    <row r="5251" spans="1:2" x14ac:dyDescent="0.3">
      <c r="A5251" s="64">
        <v>177084043970</v>
      </c>
      <c r="B5251">
        <v>190</v>
      </c>
    </row>
    <row r="5252" spans="1:2" x14ac:dyDescent="0.3">
      <c r="A5252" s="64">
        <v>177084044270</v>
      </c>
      <c r="B5252">
        <v>130</v>
      </c>
    </row>
    <row r="5253" spans="1:2" x14ac:dyDescent="0.3">
      <c r="A5253" s="64">
        <v>177084044370</v>
      </c>
      <c r="B5253">
        <v>166</v>
      </c>
    </row>
    <row r="5254" spans="1:2" x14ac:dyDescent="0.3">
      <c r="A5254" s="64">
        <v>177084044600</v>
      </c>
      <c r="B5254">
        <v>286</v>
      </c>
    </row>
    <row r="5255" spans="1:2" x14ac:dyDescent="0.3">
      <c r="A5255" s="64">
        <v>177084044601</v>
      </c>
      <c r="B5255">
        <v>286</v>
      </c>
    </row>
    <row r="5256" spans="1:2" x14ac:dyDescent="0.3">
      <c r="A5256" s="64">
        <v>177084045000</v>
      </c>
      <c r="B5256">
        <v>217</v>
      </c>
    </row>
    <row r="5257" spans="1:2" x14ac:dyDescent="0.3">
      <c r="A5257" s="64">
        <v>177084045300</v>
      </c>
      <c r="B5257" t="s">
        <v>364</v>
      </c>
    </row>
    <row r="5258" spans="1:2" x14ac:dyDescent="0.3">
      <c r="A5258" s="64">
        <v>177084045400</v>
      </c>
      <c r="B5258">
        <v>190</v>
      </c>
    </row>
    <row r="5259" spans="1:2" x14ac:dyDescent="0.3">
      <c r="A5259" s="64">
        <v>177084045500</v>
      </c>
      <c r="B5259">
        <v>215</v>
      </c>
    </row>
    <row r="5260" spans="1:2" x14ac:dyDescent="0.3">
      <c r="A5260" s="64">
        <v>177084045700</v>
      </c>
      <c r="B5260" t="s">
        <v>364</v>
      </c>
    </row>
    <row r="5261" spans="1:2" x14ac:dyDescent="0.3">
      <c r="A5261" s="64">
        <v>177084045900</v>
      </c>
      <c r="B5261">
        <v>190</v>
      </c>
    </row>
    <row r="5262" spans="1:2" x14ac:dyDescent="0.3">
      <c r="A5262" s="64">
        <v>177084045970</v>
      </c>
      <c r="B5262">
        <v>190</v>
      </c>
    </row>
    <row r="5263" spans="1:2" x14ac:dyDescent="0.3">
      <c r="A5263" s="64">
        <v>177084046000</v>
      </c>
      <c r="B5263">
        <v>312</v>
      </c>
    </row>
    <row r="5264" spans="1:2" x14ac:dyDescent="0.3">
      <c r="A5264" s="64">
        <v>177084046100</v>
      </c>
      <c r="B5264">
        <v>215</v>
      </c>
    </row>
    <row r="5265" spans="1:2" x14ac:dyDescent="0.3">
      <c r="A5265" s="64">
        <v>177084046400</v>
      </c>
      <c r="B5265">
        <v>215</v>
      </c>
    </row>
    <row r="5266" spans="1:2" x14ac:dyDescent="0.3">
      <c r="A5266" s="64">
        <v>177084046600</v>
      </c>
      <c r="B5266">
        <v>190</v>
      </c>
    </row>
    <row r="5267" spans="1:2" x14ac:dyDescent="0.3">
      <c r="A5267" s="64">
        <v>177084046601</v>
      </c>
      <c r="B5267">
        <v>190</v>
      </c>
    </row>
    <row r="5268" spans="1:2" x14ac:dyDescent="0.3">
      <c r="A5268" s="64">
        <v>177084046800</v>
      </c>
      <c r="B5268">
        <v>250</v>
      </c>
    </row>
    <row r="5269" spans="1:2" x14ac:dyDescent="0.3">
      <c r="A5269" s="64">
        <v>177084046900</v>
      </c>
      <c r="B5269">
        <v>215</v>
      </c>
    </row>
    <row r="5270" spans="1:2" x14ac:dyDescent="0.3">
      <c r="A5270" s="64">
        <v>177084046901</v>
      </c>
      <c r="B5270">
        <v>215</v>
      </c>
    </row>
    <row r="5271" spans="1:2" x14ac:dyDescent="0.3">
      <c r="A5271" s="64">
        <v>177084046970</v>
      </c>
      <c r="B5271">
        <v>215</v>
      </c>
    </row>
    <row r="5272" spans="1:2" x14ac:dyDescent="0.3">
      <c r="A5272" s="64">
        <v>177084046971</v>
      </c>
      <c r="B5272">
        <v>215</v>
      </c>
    </row>
    <row r="5273" spans="1:2" x14ac:dyDescent="0.3">
      <c r="A5273" s="64">
        <v>177084047000</v>
      </c>
      <c r="B5273">
        <v>215</v>
      </c>
    </row>
    <row r="5274" spans="1:2" x14ac:dyDescent="0.3">
      <c r="A5274" s="64">
        <v>177084047100</v>
      </c>
      <c r="B5274">
        <v>215</v>
      </c>
    </row>
    <row r="5275" spans="1:2" x14ac:dyDescent="0.3">
      <c r="A5275" s="64">
        <v>177084047200</v>
      </c>
      <c r="B5275">
        <v>185</v>
      </c>
    </row>
    <row r="5276" spans="1:2" x14ac:dyDescent="0.3">
      <c r="A5276" s="64">
        <v>177084047201</v>
      </c>
      <c r="B5276">
        <v>185</v>
      </c>
    </row>
    <row r="5277" spans="1:2" x14ac:dyDescent="0.3">
      <c r="A5277" s="64">
        <v>177084047202</v>
      </c>
      <c r="B5277">
        <v>193</v>
      </c>
    </row>
    <row r="5278" spans="1:2" x14ac:dyDescent="0.3">
      <c r="A5278" s="64">
        <v>177084047300</v>
      </c>
      <c r="B5278">
        <v>240</v>
      </c>
    </row>
    <row r="5279" spans="1:2" x14ac:dyDescent="0.3">
      <c r="A5279" s="64">
        <v>177084047370</v>
      </c>
      <c r="B5279">
        <v>240</v>
      </c>
    </row>
    <row r="5280" spans="1:2" x14ac:dyDescent="0.3">
      <c r="A5280" s="64">
        <v>177084047400</v>
      </c>
      <c r="B5280">
        <v>215</v>
      </c>
    </row>
    <row r="5281" spans="1:2" x14ac:dyDescent="0.3">
      <c r="A5281" s="64">
        <v>177084047401</v>
      </c>
      <c r="B5281">
        <v>215</v>
      </c>
    </row>
    <row r="5282" spans="1:2" x14ac:dyDescent="0.3">
      <c r="A5282" s="64">
        <v>177084047402</v>
      </c>
      <c r="B5282">
        <v>215</v>
      </c>
    </row>
    <row r="5283" spans="1:2" x14ac:dyDescent="0.3">
      <c r="A5283" s="64">
        <v>177084047500</v>
      </c>
      <c r="B5283">
        <v>240</v>
      </c>
    </row>
    <row r="5284" spans="1:2" x14ac:dyDescent="0.3">
      <c r="A5284" s="64">
        <v>177084047600</v>
      </c>
      <c r="B5284">
        <v>215</v>
      </c>
    </row>
    <row r="5285" spans="1:2" x14ac:dyDescent="0.3">
      <c r="A5285" s="64">
        <v>177084047770</v>
      </c>
      <c r="B5285">
        <v>240</v>
      </c>
    </row>
    <row r="5286" spans="1:2" x14ac:dyDescent="0.3">
      <c r="A5286" s="64">
        <v>177084047800</v>
      </c>
      <c r="B5286">
        <v>215</v>
      </c>
    </row>
    <row r="5287" spans="1:2" x14ac:dyDescent="0.3">
      <c r="A5287" s="64">
        <v>177084047801</v>
      </c>
      <c r="B5287">
        <v>215</v>
      </c>
    </row>
    <row r="5288" spans="1:2" x14ac:dyDescent="0.3">
      <c r="A5288" s="64">
        <v>177084048000</v>
      </c>
      <c r="B5288">
        <v>215</v>
      </c>
    </row>
    <row r="5289" spans="1:2" x14ac:dyDescent="0.3">
      <c r="A5289" s="64">
        <v>177084048001</v>
      </c>
      <c r="B5289">
        <v>215</v>
      </c>
    </row>
    <row r="5290" spans="1:2" x14ac:dyDescent="0.3">
      <c r="A5290" s="64">
        <v>177084048070</v>
      </c>
      <c r="B5290">
        <v>215</v>
      </c>
    </row>
    <row r="5291" spans="1:2" x14ac:dyDescent="0.3">
      <c r="A5291" s="64">
        <v>177084048071</v>
      </c>
      <c r="B5291">
        <v>215</v>
      </c>
    </row>
    <row r="5292" spans="1:2" x14ac:dyDescent="0.3">
      <c r="A5292" s="64">
        <v>177084048072</v>
      </c>
      <c r="B5292">
        <v>215</v>
      </c>
    </row>
    <row r="5293" spans="1:2" x14ac:dyDescent="0.3">
      <c r="A5293" s="64">
        <v>177084048100</v>
      </c>
      <c r="B5293">
        <v>190</v>
      </c>
    </row>
    <row r="5294" spans="1:2" x14ac:dyDescent="0.3">
      <c r="A5294" s="64">
        <v>177084048170</v>
      </c>
      <c r="B5294">
        <v>190</v>
      </c>
    </row>
    <row r="5295" spans="1:2" x14ac:dyDescent="0.3">
      <c r="A5295" s="64">
        <v>177084048270</v>
      </c>
      <c r="B5295">
        <v>180</v>
      </c>
    </row>
    <row r="5296" spans="1:2" x14ac:dyDescent="0.3">
      <c r="A5296" s="64">
        <v>177084048400</v>
      </c>
      <c r="B5296">
        <v>185</v>
      </c>
    </row>
    <row r="5297" spans="1:2" x14ac:dyDescent="0.3">
      <c r="A5297" s="64">
        <v>177084048401</v>
      </c>
      <c r="B5297">
        <v>193</v>
      </c>
    </row>
    <row r="5298" spans="1:2" x14ac:dyDescent="0.3">
      <c r="A5298" s="64">
        <v>177084048500</v>
      </c>
      <c r="B5298">
        <v>215</v>
      </c>
    </row>
    <row r="5299" spans="1:2" x14ac:dyDescent="0.3">
      <c r="A5299" s="64">
        <v>177084048600</v>
      </c>
      <c r="B5299">
        <v>185</v>
      </c>
    </row>
    <row r="5300" spans="1:2" x14ac:dyDescent="0.3">
      <c r="A5300" s="64">
        <v>177084048770</v>
      </c>
      <c r="B5300">
        <v>140</v>
      </c>
    </row>
    <row r="5301" spans="1:2" x14ac:dyDescent="0.3">
      <c r="A5301" s="64">
        <v>177084048771</v>
      </c>
      <c r="B5301">
        <v>140</v>
      </c>
    </row>
    <row r="5302" spans="1:2" x14ac:dyDescent="0.3">
      <c r="A5302" s="64">
        <v>177084049000</v>
      </c>
      <c r="B5302">
        <v>270</v>
      </c>
    </row>
    <row r="5303" spans="1:2" x14ac:dyDescent="0.3">
      <c r="A5303" s="64">
        <v>177084049100</v>
      </c>
      <c r="B5303">
        <v>185</v>
      </c>
    </row>
    <row r="5304" spans="1:2" x14ac:dyDescent="0.3">
      <c r="A5304" s="64">
        <v>177084049270</v>
      </c>
      <c r="B5304">
        <v>223</v>
      </c>
    </row>
    <row r="5305" spans="1:2" x14ac:dyDescent="0.3">
      <c r="A5305" s="64">
        <v>177084049370</v>
      </c>
      <c r="B5305">
        <v>195</v>
      </c>
    </row>
    <row r="5306" spans="1:2" x14ac:dyDescent="0.3">
      <c r="A5306" s="64">
        <v>177084049500</v>
      </c>
      <c r="B5306">
        <v>240</v>
      </c>
    </row>
    <row r="5307" spans="1:2" x14ac:dyDescent="0.3">
      <c r="A5307" s="64">
        <v>177084049800</v>
      </c>
      <c r="B5307">
        <v>185</v>
      </c>
    </row>
    <row r="5308" spans="1:2" x14ac:dyDescent="0.3">
      <c r="A5308" s="64">
        <v>177084049801</v>
      </c>
      <c r="B5308">
        <v>185</v>
      </c>
    </row>
    <row r="5309" spans="1:2" x14ac:dyDescent="0.3">
      <c r="A5309" s="64">
        <v>177084050170</v>
      </c>
      <c r="B5309">
        <v>176</v>
      </c>
    </row>
    <row r="5310" spans="1:2" x14ac:dyDescent="0.3">
      <c r="A5310" s="64">
        <v>177084050200</v>
      </c>
      <c r="B5310">
        <v>215</v>
      </c>
    </row>
    <row r="5311" spans="1:2" x14ac:dyDescent="0.3">
      <c r="A5311" s="64">
        <v>177084050201</v>
      </c>
      <c r="B5311">
        <v>215</v>
      </c>
    </row>
    <row r="5312" spans="1:2" x14ac:dyDescent="0.3">
      <c r="A5312" s="64">
        <v>177084050202</v>
      </c>
      <c r="B5312">
        <v>215</v>
      </c>
    </row>
    <row r="5313" spans="1:2" x14ac:dyDescent="0.3">
      <c r="A5313" s="64">
        <v>177084050370</v>
      </c>
      <c r="B5313">
        <v>178</v>
      </c>
    </row>
    <row r="5314" spans="1:2" x14ac:dyDescent="0.3">
      <c r="A5314" s="64">
        <v>177084050400</v>
      </c>
      <c r="B5314">
        <v>315</v>
      </c>
    </row>
    <row r="5315" spans="1:2" x14ac:dyDescent="0.3">
      <c r="A5315" s="64">
        <v>177084050401</v>
      </c>
      <c r="B5315">
        <v>315</v>
      </c>
    </row>
    <row r="5316" spans="1:2" x14ac:dyDescent="0.3">
      <c r="A5316" s="64">
        <v>177084050500</v>
      </c>
      <c r="B5316">
        <v>215</v>
      </c>
    </row>
    <row r="5317" spans="1:2" x14ac:dyDescent="0.3">
      <c r="A5317" s="64">
        <v>177084050700</v>
      </c>
      <c r="B5317">
        <v>215</v>
      </c>
    </row>
    <row r="5318" spans="1:2" x14ac:dyDescent="0.3">
      <c r="A5318" s="64">
        <v>177084050701</v>
      </c>
      <c r="B5318">
        <v>215</v>
      </c>
    </row>
    <row r="5319" spans="1:2" x14ac:dyDescent="0.3">
      <c r="A5319" s="64">
        <v>177084050702</v>
      </c>
      <c r="B5319">
        <v>215</v>
      </c>
    </row>
    <row r="5320" spans="1:2" x14ac:dyDescent="0.3">
      <c r="A5320" s="64">
        <v>177084050703</v>
      </c>
      <c r="B5320">
        <v>215</v>
      </c>
    </row>
    <row r="5321" spans="1:2" x14ac:dyDescent="0.3">
      <c r="A5321" s="64">
        <v>177084050800</v>
      </c>
      <c r="B5321">
        <v>256</v>
      </c>
    </row>
    <row r="5322" spans="1:2" x14ac:dyDescent="0.3">
      <c r="A5322" s="64">
        <v>177084050801</v>
      </c>
      <c r="B5322">
        <v>256</v>
      </c>
    </row>
    <row r="5323" spans="1:2" x14ac:dyDescent="0.3">
      <c r="A5323" s="64">
        <v>177084050900</v>
      </c>
      <c r="B5323">
        <v>215</v>
      </c>
    </row>
    <row r="5324" spans="1:2" x14ac:dyDescent="0.3">
      <c r="A5324" s="64">
        <v>177084050970</v>
      </c>
      <c r="B5324">
        <v>215</v>
      </c>
    </row>
    <row r="5325" spans="1:2" x14ac:dyDescent="0.3">
      <c r="A5325" s="64">
        <v>177084050971</v>
      </c>
      <c r="B5325">
        <v>215</v>
      </c>
    </row>
    <row r="5326" spans="1:2" x14ac:dyDescent="0.3">
      <c r="A5326" s="64">
        <v>177084051100</v>
      </c>
      <c r="B5326">
        <v>215</v>
      </c>
    </row>
    <row r="5327" spans="1:2" x14ac:dyDescent="0.3">
      <c r="A5327" s="64">
        <v>177084051101</v>
      </c>
      <c r="B5327">
        <v>215</v>
      </c>
    </row>
    <row r="5328" spans="1:2" x14ac:dyDescent="0.3">
      <c r="A5328" s="64">
        <v>177084051201</v>
      </c>
      <c r="B5328" t="s">
        <v>364</v>
      </c>
    </row>
    <row r="5329" spans="1:2" x14ac:dyDescent="0.3">
      <c r="A5329" s="64">
        <v>177084051300</v>
      </c>
      <c r="B5329">
        <v>185</v>
      </c>
    </row>
    <row r="5330" spans="1:2" x14ac:dyDescent="0.3">
      <c r="A5330" s="64">
        <v>177084051500</v>
      </c>
      <c r="B5330">
        <v>215</v>
      </c>
    </row>
    <row r="5331" spans="1:2" x14ac:dyDescent="0.3">
      <c r="A5331" s="64">
        <v>177084051501</v>
      </c>
      <c r="B5331">
        <v>215</v>
      </c>
    </row>
    <row r="5332" spans="1:2" x14ac:dyDescent="0.3">
      <c r="A5332" s="64">
        <v>177084051600</v>
      </c>
      <c r="B5332">
        <v>394</v>
      </c>
    </row>
    <row r="5333" spans="1:2" x14ac:dyDescent="0.3">
      <c r="A5333" s="64">
        <v>177084051700</v>
      </c>
      <c r="B5333">
        <v>188</v>
      </c>
    </row>
    <row r="5334" spans="1:2" x14ac:dyDescent="0.3">
      <c r="A5334" s="64">
        <v>177084051800</v>
      </c>
      <c r="B5334" t="s">
        <v>364</v>
      </c>
    </row>
    <row r="5335" spans="1:2" x14ac:dyDescent="0.3">
      <c r="A5335" s="64">
        <v>177084051970</v>
      </c>
      <c r="B5335">
        <v>183</v>
      </c>
    </row>
    <row r="5336" spans="1:2" x14ac:dyDescent="0.3">
      <c r="A5336" s="64">
        <v>177084052000</v>
      </c>
      <c r="B5336">
        <v>230</v>
      </c>
    </row>
    <row r="5337" spans="1:2" x14ac:dyDescent="0.3">
      <c r="A5337" s="64">
        <v>177084052001</v>
      </c>
      <c r="B5337">
        <v>230</v>
      </c>
    </row>
    <row r="5338" spans="1:2" x14ac:dyDescent="0.3">
      <c r="A5338" s="64">
        <v>177084052100</v>
      </c>
      <c r="B5338">
        <v>215</v>
      </c>
    </row>
    <row r="5339" spans="1:2" x14ac:dyDescent="0.3">
      <c r="A5339" s="64">
        <v>177084052200</v>
      </c>
      <c r="B5339">
        <v>215</v>
      </c>
    </row>
    <row r="5340" spans="1:2" x14ac:dyDescent="0.3">
      <c r="A5340" s="64">
        <v>177084052300</v>
      </c>
      <c r="B5340">
        <v>193</v>
      </c>
    </row>
    <row r="5341" spans="1:2" x14ac:dyDescent="0.3">
      <c r="A5341" s="64">
        <v>177084052301</v>
      </c>
      <c r="B5341">
        <v>193</v>
      </c>
    </row>
    <row r="5342" spans="1:2" x14ac:dyDescent="0.3">
      <c r="A5342" s="64">
        <v>177084052302</v>
      </c>
      <c r="B5342">
        <v>193</v>
      </c>
    </row>
    <row r="5343" spans="1:2" x14ac:dyDescent="0.3">
      <c r="A5343" s="64">
        <v>177084052370</v>
      </c>
      <c r="B5343">
        <v>193</v>
      </c>
    </row>
    <row r="5344" spans="1:2" x14ac:dyDescent="0.3">
      <c r="A5344" s="64">
        <v>177084052371</v>
      </c>
      <c r="B5344">
        <v>193</v>
      </c>
    </row>
    <row r="5345" spans="1:2" x14ac:dyDescent="0.3">
      <c r="A5345" s="64">
        <v>177084052570</v>
      </c>
      <c r="B5345">
        <v>250</v>
      </c>
    </row>
    <row r="5346" spans="1:2" x14ac:dyDescent="0.3">
      <c r="A5346" s="64">
        <v>177084052600</v>
      </c>
      <c r="B5346">
        <v>256</v>
      </c>
    </row>
    <row r="5347" spans="1:2" x14ac:dyDescent="0.3">
      <c r="A5347" s="64">
        <v>177084052700</v>
      </c>
      <c r="B5347">
        <v>215</v>
      </c>
    </row>
    <row r="5348" spans="1:2" x14ac:dyDescent="0.3">
      <c r="A5348" s="64">
        <v>177084052800</v>
      </c>
      <c r="B5348">
        <v>183</v>
      </c>
    </row>
    <row r="5349" spans="1:2" x14ac:dyDescent="0.3">
      <c r="A5349" s="64">
        <v>177084052801</v>
      </c>
      <c r="B5349">
        <v>177</v>
      </c>
    </row>
    <row r="5350" spans="1:2" x14ac:dyDescent="0.3">
      <c r="A5350" s="64">
        <v>177084052802</v>
      </c>
      <c r="B5350">
        <v>177</v>
      </c>
    </row>
    <row r="5351" spans="1:2" x14ac:dyDescent="0.3">
      <c r="A5351" s="64">
        <v>177084052803</v>
      </c>
      <c r="B5351">
        <v>177</v>
      </c>
    </row>
    <row r="5352" spans="1:2" x14ac:dyDescent="0.3">
      <c r="A5352" s="64">
        <v>177084052900</v>
      </c>
      <c r="B5352">
        <v>276</v>
      </c>
    </row>
    <row r="5353" spans="1:2" x14ac:dyDescent="0.3">
      <c r="A5353" s="64">
        <v>177084053100</v>
      </c>
      <c r="B5353">
        <v>215</v>
      </c>
    </row>
    <row r="5354" spans="1:2" x14ac:dyDescent="0.3">
      <c r="A5354" s="64">
        <v>177084053200</v>
      </c>
      <c r="B5354" t="s">
        <v>364</v>
      </c>
    </row>
    <row r="5355" spans="1:2" x14ac:dyDescent="0.3">
      <c r="A5355" s="64">
        <v>177084053300</v>
      </c>
      <c r="B5355">
        <v>275</v>
      </c>
    </row>
    <row r="5356" spans="1:2" x14ac:dyDescent="0.3">
      <c r="A5356" s="64">
        <v>177084053301</v>
      </c>
      <c r="B5356">
        <v>275</v>
      </c>
    </row>
    <row r="5357" spans="1:2" x14ac:dyDescent="0.3">
      <c r="A5357" s="64">
        <v>177084053302</v>
      </c>
      <c r="B5357">
        <v>275</v>
      </c>
    </row>
    <row r="5358" spans="1:2" x14ac:dyDescent="0.3">
      <c r="A5358" s="64">
        <v>177084053370</v>
      </c>
      <c r="B5358">
        <v>275</v>
      </c>
    </row>
    <row r="5359" spans="1:2" x14ac:dyDescent="0.3">
      <c r="A5359" s="64">
        <v>177084053371</v>
      </c>
      <c r="B5359">
        <v>275</v>
      </c>
    </row>
    <row r="5360" spans="1:2" x14ac:dyDescent="0.3">
      <c r="A5360" s="64">
        <v>177084053400</v>
      </c>
      <c r="B5360">
        <v>215</v>
      </c>
    </row>
    <row r="5361" spans="1:2" x14ac:dyDescent="0.3">
      <c r="A5361" s="64">
        <v>177084053500</v>
      </c>
      <c r="B5361">
        <v>178</v>
      </c>
    </row>
    <row r="5362" spans="1:2" x14ac:dyDescent="0.3">
      <c r="A5362" s="64">
        <v>177084053501</v>
      </c>
      <c r="B5362">
        <v>178</v>
      </c>
    </row>
    <row r="5363" spans="1:2" x14ac:dyDescent="0.3">
      <c r="A5363" s="64">
        <v>177084053600</v>
      </c>
      <c r="B5363">
        <v>193</v>
      </c>
    </row>
    <row r="5364" spans="1:2" x14ac:dyDescent="0.3">
      <c r="A5364" s="64">
        <v>177084053601</v>
      </c>
      <c r="B5364">
        <v>193</v>
      </c>
    </row>
    <row r="5365" spans="1:2" x14ac:dyDescent="0.3">
      <c r="A5365" s="64">
        <v>177084053602</v>
      </c>
      <c r="B5365">
        <v>193</v>
      </c>
    </row>
    <row r="5366" spans="1:2" x14ac:dyDescent="0.3">
      <c r="A5366" s="64">
        <v>177084053870</v>
      </c>
      <c r="B5366">
        <v>250</v>
      </c>
    </row>
    <row r="5367" spans="1:2" x14ac:dyDescent="0.3">
      <c r="A5367" s="64">
        <v>177084053900</v>
      </c>
      <c r="B5367">
        <v>215</v>
      </c>
    </row>
    <row r="5368" spans="1:2" x14ac:dyDescent="0.3">
      <c r="A5368" s="64">
        <v>177084053970</v>
      </c>
      <c r="B5368">
        <v>215</v>
      </c>
    </row>
    <row r="5369" spans="1:2" x14ac:dyDescent="0.3">
      <c r="A5369" s="64">
        <v>177084054100</v>
      </c>
      <c r="B5369">
        <v>215</v>
      </c>
    </row>
    <row r="5370" spans="1:2" x14ac:dyDescent="0.3">
      <c r="A5370" s="64">
        <v>177084054200</v>
      </c>
      <c r="B5370" t="s">
        <v>364</v>
      </c>
    </row>
    <row r="5371" spans="1:2" x14ac:dyDescent="0.3">
      <c r="A5371" s="64">
        <v>177084054300</v>
      </c>
      <c r="B5371">
        <v>215</v>
      </c>
    </row>
    <row r="5372" spans="1:2" x14ac:dyDescent="0.3">
      <c r="A5372" s="64">
        <v>177084054500</v>
      </c>
      <c r="B5372">
        <v>270</v>
      </c>
    </row>
    <row r="5373" spans="1:2" x14ac:dyDescent="0.3">
      <c r="A5373" s="64">
        <v>177084054501</v>
      </c>
      <c r="B5373">
        <v>270</v>
      </c>
    </row>
    <row r="5374" spans="1:2" x14ac:dyDescent="0.3">
      <c r="A5374" s="64">
        <v>177084054502</v>
      </c>
      <c r="B5374">
        <v>270</v>
      </c>
    </row>
    <row r="5375" spans="1:2" x14ac:dyDescent="0.3">
      <c r="A5375" s="64">
        <v>177084054700</v>
      </c>
      <c r="B5375">
        <v>215</v>
      </c>
    </row>
    <row r="5376" spans="1:2" x14ac:dyDescent="0.3">
      <c r="A5376" s="64">
        <v>177084054701</v>
      </c>
      <c r="B5376">
        <v>215</v>
      </c>
    </row>
    <row r="5377" spans="1:2" x14ac:dyDescent="0.3">
      <c r="A5377" s="64">
        <v>177084054770</v>
      </c>
      <c r="B5377">
        <v>215</v>
      </c>
    </row>
    <row r="5378" spans="1:2" x14ac:dyDescent="0.3">
      <c r="A5378" s="64">
        <v>177084054900</v>
      </c>
      <c r="B5378">
        <v>230</v>
      </c>
    </row>
    <row r="5379" spans="1:2" x14ac:dyDescent="0.3">
      <c r="A5379" s="64">
        <v>177084055070</v>
      </c>
      <c r="B5379">
        <v>312</v>
      </c>
    </row>
    <row r="5380" spans="1:2" x14ac:dyDescent="0.3">
      <c r="A5380" s="64">
        <v>177084055670</v>
      </c>
      <c r="B5380">
        <v>250</v>
      </c>
    </row>
    <row r="5381" spans="1:2" x14ac:dyDescent="0.3">
      <c r="A5381" s="64">
        <v>177084055800</v>
      </c>
      <c r="B5381">
        <v>230</v>
      </c>
    </row>
    <row r="5382" spans="1:2" x14ac:dyDescent="0.3">
      <c r="A5382" s="64">
        <v>177084056300</v>
      </c>
      <c r="B5382">
        <v>230</v>
      </c>
    </row>
    <row r="5383" spans="1:2" x14ac:dyDescent="0.3">
      <c r="A5383" s="64">
        <v>177084056400</v>
      </c>
      <c r="B5383">
        <v>312</v>
      </c>
    </row>
    <row r="5384" spans="1:2" x14ac:dyDescent="0.3">
      <c r="A5384" s="64">
        <v>177084056670</v>
      </c>
      <c r="B5384">
        <v>279</v>
      </c>
    </row>
    <row r="5385" spans="1:2" x14ac:dyDescent="0.3">
      <c r="A5385" s="64">
        <v>177084056671</v>
      </c>
      <c r="B5385">
        <v>279</v>
      </c>
    </row>
    <row r="5386" spans="1:2" x14ac:dyDescent="0.3">
      <c r="A5386" s="64">
        <v>177084056900</v>
      </c>
      <c r="B5386">
        <v>279</v>
      </c>
    </row>
    <row r="5387" spans="1:2" x14ac:dyDescent="0.3">
      <c r="A5387" s="64">
        <v>177084057070</v>
      </c>
      <c r="B5387">
        <v>312</v>
      </c>
    </row>
    <row r="5388" spans="1:2" x14ac:dyDescent="0.3">
      <c r="A5388" s="64">
        <v>177084057400</v>
      </c>
      <c r="B5388">
        <v>215</v>
      </c>
    </row>
    <row r="5389" spans="1:2" x14ac:dyDescent="0.3">
      <c r="A5389" s="64">
        <v>177084057401</v>
      </c>
      <c r="B5389">
        <v>215</v>
      </c>
    </row>
    <row r="5390" spans="1:2" x14ac:dyDescent="0.3">
      <c r="A5390" s="64">
        <v>177084057500</v>
      </c>
      <c r="B5390">
        <v>312</v>
      </c>
    </row>
    <row r="5391" spans="1:2" x14ac:dyDescent="0.3">
      <c r="A5391" s="64">
        <v>177084057700</v>
      </c>
      <c r="B5391">
        <v>215</v>
      </c>
    </row>
    <row r="5392" spans="1:2" x14ac:dyDescent="0.3">
      <c r="A5392" s="64">
        <v>177084057701</v>
      </c>
      <c r="B5392">
        <v>215</v>
      </c>
    </row>
    <row r="5393" spans="1:2" x14ac:dyDescent="0.3">
      <c r="A5393" s="64">
        <v>177084057900</v>
      </c>
      <c r="B5393">
        <v>231</v>
      </c>
    </row>
    <row r="5394" spans="1:2" x14ac:dyDescent="0.3">
      <c r="A5394" s="64">
        <v>177084057970</v>
      </c>
      <c r="B5394">
        <v>231</v>
      </c>
    </row>
    <row r="5395" spans="1:2" x14ac:dyDescent="0.3">
      <c r="A5395" s="64">
        <v>177084057971</v>
      </c>
      <c r="B5395">
        <v>231</v>
      </c>
    </row>
    <row r="5396" spans="1:2" x14ac:dyDescent="0.3">
      <c r="A5396" s="64">
        <v>177084058000</v>
      </c>
      <c r="B5396">
        <v>254</v>
      </c>
    </row>
    <row r="5397" spans="1:2" x14ac:dyDescent="0.3">
      <c r="A5397" s="64">
        <v>177084058200</v>
      </c>
      <c r="B5397">
        <v>312</v>
      </c>
    </row>
    <row r="5398" spans="1:2" x14ac:dyDescent="0.3">
      <c r="A5398" s="64">
        <v>177084058400</v>
      </c>
      <c r="B5398">
        <v>215</v>
      </c>
    </row>
    <row r="5399" spans="1:2" x14ac:dyDescent="0.3">
      <c r="A5399" s="64">
        <v>177084058470</v>
      </c>
      <c r="B5399">
        <v>215</v>
      </c>
    </row>
    <row r="5400" spans="1:2" x14ac:dyDescent="0.3">
      <c r="A5400" s="64">
        <v>177084058500</v>
      </c>
      <c r="B5400">
        <v>294</v>
      </c>
    </row>
    <row r="5401" spans="1:2" x14ac:dyDescent="0.3">
      <c r="A5401" s="64">
        <v>177084058570</v>
      </c>
      <c r="B5401">
        <v>294</v>
      </c>
    </row>
    <row r="5402" spans="1:2" x14ac:dyDescent="0.3">
      <c r="A5402" s="64">
        <v>177084058700</v>
      </c>
      <c r="B5402">
        <v>183</v>
      </c>
    </row>
    <row r="5403" spans="1:2" x14ac:dyDescent="0.3">
      <c r="A5403" s="64">
        <v>177084058800</v>
      </c>
      <c r="B5403">
        <v>215</v>
      </c>
    </row>
    <row r="5404" spans="1:2" x14ac:dyDescent="0.3">
      <c r="A5404" s="64">
        <v>177084058801</v>
      </c>
      <c r="B5404">
        <v>215</v>
      </c>
    </row>
    <row r="5405" spans="1:2" x14ac:dyDescent="0.3">
      <c r="A5405" s="64">
        <v>177084058802</v>
      </c>
      <c r="B5405">
        <v>215</v>
      </c>
    </row>
    <row r="5406" spans="1:2" x14ac:dyDescent="0.3">
      <c r="A5406" s="64">
        <v>177084058803</v>
      </c>
      <c r="B5406">
        <v>215</v>
      </c>
    </row>
    <row r="5407" spans="1:2" x14ac:dyDescent="0.3">
      <c r="A5407" s="64">
        <v>177084059000</v>
      </c>
      <c r="B5407">
        <v>270</v>
      </c>
    </row>
    <row r="5408" spans="1:2" x14ac:dyDescent="0.3">
      <c r="A5408" s="64">
        <v>177084059070</v>
      </c>
      <c r="B5408">
        <v>270</v>
      </c>
    </row>
    <row r="5409" spans="1:2" x14ac:dyDescent="0.3">
      <c r="A5409" s="64">
        <v>177084059100</v>
      </c>
      <c r="B5409">
        <v>215</v>
      </c>
    </row>
    <row r="5410" spans="1:2" x14ac:dyDescent="0.3">
      <c r="A5410" s="64">
        <v>177084059101</v>
      </c>
      <c r="B5410">
        <v>215</v>
      </c>
    </row>
    <row r="5411" spans="1:2" x14ac:dyDescent="0.3">
      <c r="A5411" s="64">
        <v>177084059500</v>
      </c>
      <c r="B5411">
        <v>230</v>
      </c>
    </row>
    <row r="5412" spans="1:2" x14ac:dyDescent="0.3">
      <c r="A5412" s="64">
        <v>177084059770</v>
      </c>
      <c r="B5412">
        <v>180</v>
      </c>
    </row>
    <row r="5413" spans="1:2" x14ac:dyDescent="0.3">
      <c r="A5413" s="64">
        <v>177084060370</v>
      </c>
      <c r="B5413">
        <v>270</v>
      </c>
    </row>
    <row r="5414" spans="1:2" x14ac:dyDescent="0.3">
      <c r="A5414" s="64">
        <v>177084060470</v>
      </c>
      <c r="B5414">
        <v>103</v>
      </c>
    </row>
    <row r="5415" spans="1:2" x14ac:dyDescent="0.3">
      <c r="A5415" s="64">
        <v>177084060600</v>
      </c>
      <c r="B5415">
        <v>183</v>
      </c>
    </row>
    <row r="5416" spans="1:2" x14ac:dyDescent="0.3">
      <c r="A5416" s="64">
        <v>177084060601</v>
      </c>
      <c r="B5416">
        <v>182</v>
      </c>
    </row>
    <row r="5417" spans="1:2" x14ac:dyDescent="0.3">
      <c r="A5417" s="64">
        <v>177084060602</v>
      </c>
      <c r="B5417">
        <v>178</v>
      </c>
    </row>
    <row r="5418" spans="1:2" x14ac:dyDescent="0.3">
      <c r="A5418" s="64">
        <v>177084060603</v>
      </c>
      <c r="B5418">
        <v>177</v>
      </c>
    </row>
    <row r="5419" spans="1:2" x14ac:dyDescent="0.3">
      <c r="A5419" s="64">
        <v>177084060900</v>
      </c>
      <c r="B5419">
        <v>136</v>
      </c>
    </row>
    <row r="5420" spans="1:2" x14ac:dyDescent="0.3">
      <c r="A5420" s="64">
        <v>177084061000</v>
      </c>
      <c r="B5420">
        <v>224</v>
      </c>
    </row>
    <row r="5421" spans="1:2" x14ac:dyDescent="0.3">
      <c r="A5421" s="64">
        <v>177084061200</v>
      </c>
      <c r="B5421">
        <v>270</v>
      </c>
    </row>
    <row r="5422" spans="1:2" x14ac:dyDescent="0.3">
      <c r="A5422" s="64">
        <v>177084061300</v>
      </c>
      <c r="B5422">
        <v>215</v>
      </c>
    </row>
    <row r="5423" spans="1:2" x14ac:dyDescent="0.3">
      <c r="A5423" s="64">
        <v>177084061400</v>
      </c>
      <c r="B5423">
        <v>280</v>
      </c>
    </row>
    <row r="5424" spans="1:2" x14ac:dyDescent="0.3">
      <c r="A5424" s="64">
        <v>177084061401</v>
      </c>
      <c r="B5424">
        <v>280</v>
      </c>
    </row>
    <row r="5425" spans="1:2" x14ac:dyDescent="0.3">
      <c r="A5425" s="64">
        <v>177084061500</v>
      </c>
      <c r="B5425">
        <v>210</v>
      </c>
    </row>
    <row r="5426" spans="1:2" x14ac:dyDescent="0.3">
      <c r="A5426" s="64">
        <v>177084061600</v>
      </c>
      <c r="B5426">
        <v>280</v>
      </c>
    </row>
    <row r="5427" spans="1:2" x14ac:dyDescent="0.3">
      <c r="A5427" s="64">
        <v>177084061700</v>
      </c>
      <c r="B5427">
        <v>280</v>
      </c>
    </row>
    <row r="5428" spans="1:2" x14ac:dyDescent="0.3">
      <c r="A5428" s="64">
        <v>177084061900</v>
      </c>
      <c r="B5428">
        <v>280</v>
      </c>
    </row>
    <row r="5429" spans="1:2" x14ac:dyDescent="0.3">
      <c r="A5429" s="64">
        <v>177084062000</v>
      </c>
      <c r="B5429">
        <v>217</v>
      </c>
    </row>
    <row r="5430" spans="1:2" x14ac:dyDescent="0.3">
      <c r="A5430" s="64">
        <v>177084062070</v>
      </c>
      <c r="B5430">
        <v>217</v>
      </c>
    </row>
    <row r="5431" spans="1:2" x14ac:dyDescent="0.3">
      <c r="A5431" s="64">
        <v>177084062270</v>
      </c>
      <c r="B5431">
        <v>270</v>
      </c>
    </row>
    <row r="5432" spans="1:2" x14ac:dyDescent="0.3">
      <c r="A5432" s="64">
        <v>177084062470</v>
      </c>
      <c r="B5432">
        <v>270</v>
      </c>
    </row>
    <row r="5433" spans="1:2" x14ac:dyDescent="0.3">
      <c r="A5433" s="64">
        <v>177084062600</v>
      </c>
      <c r="B5433">
        <v>217</v>
      </c>
    </row>
    <row r="5434" spans="1:2" x14ac:dyDescent="0.3">
      <c r="A5434" s="64">
        <v>177084062870</v>
      </c>
      <c r="B5434">
        <v>223</v>
      </c>
    </row>
    <row r="5435" spans="1:2" x14ac:dyDescent="0.3">
      <c r="A5435" s="64">
        <v>177084062900</v>
      </c>
      <c r="B5435">
        <v>217</v>
      </c>
    </row>
    <row r="5436" spans="1:2" x14ac:dyDescent="0.3">
      <c r="A5436" s="64">
        <v>177084062970</v>
      </c>
      <c r="B5436">
        <v>217</v>
      </c>
    </row>
    <row r="5437" spans="1:2" x14ac:dyDescent="0.3">
      <c r="A5437" s="64">
        <v>177084063000</v>
      </c>
      <c r="B5437">
        <v>270</v>
      </c>
    </row>
    <row r="5438" spans="1:2" x14ac:dyDescent="0.3">
      <c r="A5438" s="64">
        <v>177084063001</v>
      </c>
      <c r="B5438">
        <v>270</v>
      </c>
    </row>
    <row r="5439" spans="1:2" x14ac:dyDescent="0.3">
      <c r="A5439" s="64">
        <v>177084063300</v>
      </c>
      <c r="B5439">
        <v>222</v>
      </c>
    </row>
    <row r="5440" spans="1:2" x14ac:dyDescent="0.3">
      <c r="A5440" s="64">
        <v>177084063600</v>
      </c>
      <c r="B5440">
        <v>273</v>
      </c>
    </row>
    <row r="5441" spans="1:2" x14ac:dyDescent="0.3">
      <c r="A5441" s="64">
        <v>177084063601</v>
      </c>
      <c r="B5441">
        <v>273</v>
      </c>
    </row>
    <row r="5442" spans="1:2" x14ac:dyDescent="0.3">
      <c r="A5442" s="64">
        <v>177084063700</v>
      </c>
      <c r="B5442">
        <v>213</v>
      </c>
    </row>
    <row r="5443" spans="1:2" x14ac:dyDescent="0.3">
      <c r="A5443" s="64">
        <v>177084063701</v>
      </c>
      <c r="B5443">
        <v>213</v>
      </c>
    </row>
    <row r="5444" spans="1:2" x14ac:dyDescent="0.3">
      <c r="A5444" s="64">
        <v>177084063800</v>
      </c>
      <c r="B5444">
        <v>213</v>
      </c>
    </row>
    <row r="5445" spans="1:2" x14ac:dyDescent="0.3">
      <c r="A5445" s="64">
        <v>177084063801</v>
      </c>
      <c r="B5445">
        <v>213</v>
      </c>
    </row>
    <row r="5446" spans="1:2" x14ac:dyDescent="0.3">
      <c r="A5446" s="64">
        <v>177084063802</v>
      </c>
      <c r="B5446">
        <v>213</v>
      </c>
    </row>
    <row r="5447" spans="1:2" x14ac:dyDescent="0.3">
      <c r="A5447" s="64">
        <v>177084063900</v>
      </c>
      <c r="B5447">
        <v>213</v>
      </c>
    </row>
    <row r="5448" spans="1:2" x14ac:dyDescent="0.3">
      <c r="A5448" s="64">
        <v>177084063901</v>
      </c>
      <c r="B5448">
        <v>213</v>
      </c>
    </row>
    <row r="5449" spans="1:2" x14ac:dyDescent="0.3">
      <c r="A5449" s="64">
        <v>177084064070</v>
      </c>
      <c r="B5449">
        <v>291</v>
      </c>
    </row>
    <row r="5450" spans="1:2" x14ac:dyDescent="0.3">
      <c r="A5450" s="64">
        <v>177084064100</v>
      </c>
      <c r="B5450">
        <v>178</v>
      </c>
    </row>
    <row r="5451" spans="1:2" x14ac:dyDescent="0.3">
      <c r="A5451" s="64">
        <v>177084064400</v>
      </c>
      <c r="B5451">
        <v>213</v>
      </c>
    </row>
    <row r="5452" spans="1:2" x14ac:dyDescent="0.3">
      <c r="A5452" s="64">
        <v>177084064500</v>
      </c>
      <c r="B5452">
        <v>213</v>
      </c>
    </row>
    <row r="5453" spans="1:2" x14ac:dyDescent="0.3">
      <c r="A5453" s="64">
        <v>177084064700</v>
      </c>
      <c r="B5453">
        <v>213</v>
      </c>
    </row>
    <row r="5454" spans="1:2" x14ac:dyDescent="0.3">
      <c r="A5454" s="64">
        <v>177084064870</v>
      </c>
      <c r="B5454">
        <v>207</v>
      </c>
    </row>
    <row r="5455" spans="1:2" x14ac:dyDescent="0.3">
      <c r="A5455" s="64">
        <v>177084065200</v>
      </c>
      <c r="B5455">
        <v>213</v>
      </c>
    </row>
    <row r="5456" spans="1:2" x14ac:dyDescent="0.3">
      <c r="A5456" s="64">
        <v>177084065201</v>
      </c>
      <c r="B5456">
        <v>213</v>
      </c>
    </row>
    <row r="5457" spans="1:2" x14ac:dyDescent="0.3">
      <c r="A5457" s="64">
        <v>177084065270</v>
      </c>
      <c r="B5457">
        <v>213</v>
      </c>
    </row>
    <row r="5458" spans="1:2" x14ac:dyDescent="0.3">
      <c r="A5458" s="64">
        <v>177084065300</v>
      </c>
      <c r="B5458">
        <v>213</v>
      </c>
    </row>
    <row r="5459" spans="1:2" x14ac:dyDescent="0.3">
      <c r="A5459" s="64">
        <v>177084065700</v>
      </c>
      <c r="B5459">
        <v>213</v>
      </c>
    </row>
    <row r="5460" spans="1:2" x14ac:dyDescent="0.3">
      <c r="A5460" s="64">
        <v>177084065701</v>
      </c>
      <c r="B5460">
        <v>213</v>
      </c>
    </row>
    <row r="5461" spans="1:2" x14ac:dyDescent="0.3">
      <c r="A5461" s="64">
        <v>177084065770</v>
      </c>
      <c r="B5461">
        <v>213</v>
      </c>
    </row>
    <row r="5462" spans="1:2" x14ac:dyDescent="0.3">
      <c r="A5462" s="64">
        <v>177084065800</v>
      </c>
      <c r="B5462">
        <v>213</v>
      </c>
    </row>
    <row r="5463" spans="1:2" x14ac:dyDescent="0.3">
      <c r="A5463" s="64">
        <v>177084065900</v>
      </c>
      <c r="B5463">
        <v>139</v>
      </c>
    </row>
    <row r="5464" spans="1:2" x14ac:dyDescent="0.3">
      <c r="A5464" s="64">
        <v>177084066000</v>
      </c>
      <c r="B5464">
        <v>213</v>
      </c>
    </row>
    <row r="5465" spans="1:2" x14ac:dyDescent="0.3">
      <c r="A5465" s="64">
        <v>177084066100</v>
      </c>
      <c r="B5465">
        <v>213</v>
      </c>
    </row>
    <row r="5466" spans="1:2" x14ac:dyDescent="0.3">
      <c r="A5466" s="64">
        <v>177084066200</v>
      </c>
      <c r="B5466">
        <v>213</v>
      </c>
    </row>
    <row r="5467" spans="1:2" x14ac:dyDescent="0.3">
      <c r="A5467" s="64">
        <v>177084066300</v>
      </c>
      <c r="B5467">
        <v>213</v>
      </c>
    </row>
    <row r="5468" spans="1:2" x14ac:dyDescent="0.3">
      <c r="A5468" s="64">
        <v>177084066400</v>
      </c>
      <c r="B5468">
        <v>213</v>
      </c>
    </row>
    <row r="5469" spans="1:2" x14ac:dyDescent="0.3">
      <c r="A5469" s="64">
        <v>177084066401</v>
      </c>
      <c r="B5469">
        <v>213</v>
      </c>
    </row>
    <row r="5470" spans="1:2" x14ac:dyDescent="0.3">
      <c r="A5470" s="64">
        <v>177084066600</v>
      </c>
      <c r="B5470">
        <v>213</v>
      </c>
    </row>
    <row r="5471" spans="1:2" x14ac:dyDescent="0.3">
      <c r="A5471" s="64">
        <v>177084066700</v>
      </c>
      <c r="B5471">
        <v>136</v>
      </c>
    </row>
    <row r="5472" spans="1:2" x14ac:dyDescent="0.3">
      <c r="A5472" s="64">
        <v>177084066701</v>
      </c>
      <c r="B5472">
        <v>135</v>
      </c>
    </row>
    <row r="5473" spans="1:2" x14ac:dyDescent="0.3">
      <c r="A5473" s="64">
        <v>177084066702</v>
      </c>
      <c r="B5473">
        <v>135</v>
      </c>
    </row>
    <row r="5474" spans="1:2" x14ac:dyDescent="0.3">
      <c r="A5474" s="64">
        <v>177084066703</v>
      </c>
      <c r="B5474">
        <v>137</v>
      </c>
    </row>
    <row r="5475" spans="1:2" x14ac:dyDescent="0.3">
      <c r="A5475" s="64">
        <v>177084066770</v>
      </c>
      <c r="B5475">
        <v>135</v>
      </c>
    </row>
    <row r="5476" spans="1:2" x14ac:dyDescent="0.3">
      <c r="A5476" s="64">
        <v>177084066800</v>
      </c>
      <c r="B5476">
        <v>213</v>
      </c>
    </row>
    <row r="5477" spans="1:2" x14ac:dyDescent="0.3">
      <c r="A5477" s="64">
        <v>177084066801</v>
      </c>
      <c r="B5477">
        <v>213</v>
      </c>
    </row>
    <row r="5478" spans="1:2" x14ac:dyDescent="0.3">
      <c r="A5478" s="64">
        <v>177084066802</v>
      </c>
      <c r="B5478">
        <v>213</v>
      </c>
    </row>
    <row r="5479" spans="1:2" x14ac:dyDescent="0.3">
      <c r="A5479" s="64">
        <v>177084066900</v>
      </c>
      <c r="B5479">
        <v>213</v>
      </c>
    </row>
    <row r="5480" spans="1:2" x14ac:dyDescent="0.3">
      <c r="A5480" s="64">
        <v>177084067000</v>
      </c>
      <c r="B5480">
        <v>213</v>
      </c>
    </row>
    <row r="5481" spans="1:2" x14ac:dyDescent="0.3">
      <c r="A5481" s="64">
        <v>177084067100</v>
      </c>
      <c r="B5481">
        <v>213</v>
      </c>
    </row>
    <row r="5482" spans="1:2" x14ac:dyDescent="0.3">
      <c r="A5482" s="64">
        <v>177084067101</v>
      </c>
      <c r="B5482">
        <v>213</v>
      </c>
    </row>
    <row r="5483" spans="1:2" x14ac:dyDescent="0.3">
      <c r="A5483" s="64">
        <v>177084067300</v>
      </c>
      <c r="B5483">
        <v>213</v>
      </c>
    </row>
    <row r="5484" spans="1:2" x14ac:dyDescent="0.3">
      <c r="A5484" s="64">
        <v>177084067600</v>
      </c>
      <c r="B5484">
        <v>142</v>
      </c>
    </row>
    <row r="5485" spans="1:2" x14ac:dyDescent="0.3">
      <c r="A5485" s="64">
        <v>177084067670</v>
      </c>
      <c r="B5485">
        <v>142</v>
      </c>
    </row>
    <row r="5486" spans="1:2" x14ac:dyDescent="0.3">
      <c r="A5486" s="64">
        <v>177084067700</v>
      </c>
      <c r="B5486">
        <v>359</v>
      </c>
    </row>
    <row r="5487" spans="1:2" x14ac:dyDescent="0.3">
      <c r="A5487" s="64">
        <v>177084067900</v>
      </c>
      <c r="B5487">
        <v>149</v>
      </c>
    </row>
    <row r="5488" spans="1:2" x14ac:dyDescent="0.3">
      <c r="A5488" s="64">
        <v>177084068170</v>
      </c>
      <c r="B5488">
        <v>155</v>
      </c>
    </row>
    <row r="5489" spans="1:2" x14ac:dyDescent="0.3">
      <c r="A5489" s="64">
        <v>177084068171</v>
      </c>
      <c r="B5489">
        <v>155</v>
      </c>
    </row>
    <row r="5490" spans="1:2" x14ac:dyDescent="0.3">
      <c r="A5490" s="64">
        <v>177084068270</v>
      </c>
      <c r="B5490">
        <v>237</v>
      </c>
    </row>
    <row r="5491" spans="1:2" x14ac:dyDescent="0.3">
      <c r="A5491" s="64">
        <v>177084068700</v>
      </c>
      <c r="B5491">
        <v>140</v>
      </c>
    </row>
    <row r="5492" spans="1:2" x14ac:dyDescent="0.3">
      <c r="A5492" s="64">
        <v>177084068900</v>
      </c>
      <c r="B5492">
        <v>134</v>
      </c>
    </row>
    <row r="5493" spans="1:2" x14ac:dyDescent="0.3">
      <c r="A5493" s="64">
        <v>177084069100</v>
      </c>
      <c r="B5493">
        <v>139</v>
      </c>
    </row>
    <row r="5494" spans="1:2" x14ac:dyDescent="0.3">
      <c r="A5494" s="64">
        <v>177084069170</v>
      </c>
      <c r="B5494">
        <v>139</v>
      </c>
    </row>
    <row r="5495" spans="1:2" x14ac:dyDescent="0.3">
      <c r="A5495" s="64">
        <v>177084069670</v>
      </c>
      <c r="B5495">
        <v>142</v>
      </c>
    </row>
    <row r="5496" spans="1:2" x14ac:dyDescent="0.3">
      <c r="A5496" s="64">
        <v>177084069700</v>
      </c>
      <c r="B5496">
        <v>165</v>
      </c>
    </row>
    <row r="5497" spans="1:2" x14ac:dyDescent="0.3">
      <c r="A5497" s="64">
        <v>177084070000</v>
      </c>
      <c r="B5497">
        <v>139</v>
      </c>
    </row>
    <row r="5498" spans="1:2" x14ac:dyDescent="0.3">
      <c r="A5498" s="64">
        <v>177084070100</v>
      </c>
      <c r="B5498">
        <v>139</v>
      </c>
    </row>
    <row r="5499" spans="1:2" x14ac:dyDescent="0.3">
      <c r="A5499" s="64">
        <v>177084070500</v>
      </c>
      <c r="B5499">
        <v>139</v>
      </c>
    </row>
    <row r="5500" spans="1:2" x14ac:dyDescent="0.3">
      <c r="A5500" s="64">
        <v>177084070670</v>
      </c>
      <c r="B5500">
        <v>152</v>
      </c>
    </row>
    <row r="5501" spans="1:2" x14ac:dyDescent="0.3">
      <c r="A5501" s="64">
        <v>177084070800</v>
      </c>
      <c r="B5501">
        <v>303</v>
      </c>
    </row>
    <row r="5502" spans="1:2" x14ac:dyDescent="0.3">
      <c r="A5502" s="64">
        <v>177084070801</v>
      </c>
      <c r="B5502">
        <v>303</v>
      </c>
    </row>
    <row r="5503" spans="1:2" x14ac:dyDescent="0.3">
      <c r="A5503" s="64">
        <v>177084070802</v>
      </c>
      <c r="B5503">
        <v>303</v>
      </c>
    </row>
    <row r="5504" spans="1:2" x14ac:dyDescent="0.3">
      <c r="A5504" s="64">
        <v>177084071100</v>
      </c>
      <c r="B5504">
        <v>139</v>
      </c>
    </row>
    <row r="5505" spans="1:2" x14ac:dyDescent="0.3">
      <c r="A5505" s="64">
        <v>177084071200</v>
      </c>
      <c r="B5505">
        <v>217</v>
      </c>
    </row>
    <row r="5506" spans="1:2" x14ac:dyDescent="0.3">
      <c r="A5506" s="64">
        <v>177084071500</v>
      </c>
      <c r="B5506">
        <v>129</v>
      </c>
    </row>
    <row r="5507" spans="1:2" x14ac:dyDescent="0.3">
      <c r="A5507" s="64">
        <v>177084071600</v>
      </c>
      <c r="B5507">
        <v>140</v>
      </c>
    </row>
    <row r="5508" spans="1:2" x14ac:dyDescent="0.3">
      <c r="A5508" s="64">
        <v>177084072400</v>
      </c>
      <c r="B5508">
        <v>140</v>
      </c>
    </row>
    <row r="5509" spans="1:2" x14ac:dyDescent="0.3">
      <c r="A5509" s="64">
        <v>177084072401</v>
      </c>
      <c r="B5509">
        <v>133</v>
      </c>
    </row>
    <row r="5510" spans="1:2" x14ac:dyDescent="0.3">
      <c r="A5510" s="64">
        <v>177084072600</v>
      </c>
      <c r="B5510">
        <v>246</v>
      </c>
    </row>
    <row r="5511" spans="1:2" x14ac:dyDescent="0.3">
      <c r="A5511" s="64">
        <v>177084072700</v>
      </c>
      <c r="B5511">
        <v>273</v>
      </c>
    </row>
    <row r="5512" spans="1:2" x14ac:dyDescent="0.3">
      <c r="A5512" s="64">
        <v>177084072800</v>
      </c>
      <c r="B5512">
        <v>217</v>
      </c>
    </row>
    <row r="5513" spans="1:2" x14ac:dyDescent="0.3">
      <c r="A5513" s="64">
        <v>177084072900</v>
      </c>
      <c r="B5513">
        <v>136</v>
      </c>
    </row>
    <row r="5514" spans="1:2" x14ac:dyDescent="0.3">
      <c r="A5514" s="64">
        <v>177084073100</v>
      </c>
      <c r="B5514">
        <v>273</v>
      </c>
    </row>
    <row r="5515" spans="1:2" x14ac:dyDescent="0.3">
      <c r="A5515" s="64">
        <v>177084073270</v>
      </c>
      <c r="B5515">
        <v>123</v>
      </c>
    </row>
    <row r="5516" spans="1:2" x14ac:dyDescent="0.3">
      <c r="A5516" s="64">
        <v>177084073500</v>
      </c>
      <c r="B5516">
        <v>237</v>
      </c>
    </row>
    <row r="5517" spans="1:2" x14ac:dyDescent="0.3">
      <c r="A5517" s="64">
        <v>177084073501</v>
      </c>
      <c r="B5517">
        <v>235</v>
      </c>
    </row>
    <row r="5518" spans="1:2" x14ac:dyDescent="0.3">
      <c r="A5518" s="64">
        <v>177084073700</v>
      </c>
      <c r="B5518">
        <v>215</v>
      </c>
    </row>
    <row r="5519" spans="1:2" x14ac:dyDescent="0.3">
      <c r="A5519" s="64">
        <v>177084073800</v>
      </c>
      <c r="B5519">
        <v>251</v>
      </c>
    </row>
    <row r="5520" spans="1:2" x14ac:dyDescent="0.3">
      <c r="A5520" s="64">
        <v>177084073801</v>
      </c>
      <c r="B5520">
        <v>251</v>
      </c>
    </row>
    <row r="5521" spans="1:2" x14ac:dyDescent="0.3">
      <c r="A5521" s="64">
        <v>177084073900</v>
      </c>
      <c r="B5521">
        <v>215</v>
      </c>
    </row>
    <row r="5522" spans="1:2" x14ac:dyDescent="0.3">
      <c r="A5522" s="64">
        <v>177084074070</v>
      </c>
      <c r="B5522">
        <v>240</v>
      </c>
    </row>
    <row r="5523" spans="1:2" x14ac:dyDescent="0.3">
      <c r="A5523" s="64">
        <v>177084074071</v>
      </c>
      <c r="B5523">
        <v>240</v>
      </c>
    </row>
    <row r="5524" spans="1:2" x14ac:dyDescent="0.3">
      <c r="A5524" s="64">
        <v>177084074072</v>
      </c>
      <c r="B5524">
        <v>240</v>
      </c>
    </row>
    <row r="5525" spans="1:2" x14ac:dyDescent="0.3">
      <c r="A5525" s="64">
        <v>177084074073</v>
      </c>
      <c r="B5525">
        <v>240</v>
      </c>
    </row>
    <row r="5526" spans="1:2" x14ac:dyDescent="0.3">
      <c r="A5526" s="64">
        <v>177084074100</v>
      </c>
      <c r="B5526">
        <v>215</v>
      </c>
    </row>
    <row r="5527" spans="1:2" x14ac:dyDescent="0.3">
      <c r="A5527" s="64">
        <v>177084074200</v>
      </c>
      <c r="B5527">
        <v>215</v>
      </c>
    </row>
    <row r="5528" spans="1:2" x14ac:dyDescent="0.3">
      <c r="A5528" s="64">
        <v>177084074400</v>
      </c>
      <c r="B5528">
        <v>215</v>
      </c>
    </row>
    <row r="5529" spans="1:2" x14ac:dyDescent="0.3">
      <c r="A5529" s="64">
        <v>177084074401</v>
      </c>
      <c r="B5529">
        <v>215</v>
      </c>
    </row>
    <row r="5530" spans="1:2" x14ac:dyDescent="0.3">
      <c r="A5530" s="64">
        <v>177084074402</v>
      </c>
      <c r="B5530">
        <v>215</v>
      </c>
    </row>
    <row r="5531" spans="1:2" x14ac:dyDescent="0.3">
      <c r="A5531" s="64">
        <v>177084074700</v>
      </c>
      <c r="B5531">
        <v>207</v>
      </c>
    </row>
    <row r="5532" spans="1:2" x14ac:dyDescent="0.3">
      <c r="A5532" s="64">
        <v>177084074770</v>
      </c>
      <c r="B5532">
        <v>207</v>
      </c>
    </row>
    <row r="5533" spans="1:2" x14ac:dyDescent="0.3">
      <c r="A5533" s="64">
        <v>177084074800</v>
      </c>
      <c r="B5533">
        <v>207</v>
      </c>
    </row>
    <row r="5534" spans="1:2" x14ac:dyDescent="0.3">
      <c r="A5534" s="64">
        <v>177084074900</v>
      </c>
      <c r="B5534">
        <v>170</v>
      </c>
    </row>
    <row r="5535" spans="1:2" x14ac:dyDescent="0.3">
      <c r="A5535" s="64">
        <v>177084074901</v>
      </c>
      <c r="B5535">
        <v>170</v>
      </c>
    </row>
    <row r="5536" spans="1:2" x14ac:dyDescent="0.3">
      <c r="A5536" s="64">
        <v>177084075100</v>
      </c>
      <c r="B5536">
        <v>323</v>
      </c>
    </row>
    <row r="5537" spans="1:2" x14ac:dyDescent="0.3">
      <c r="A5537" s="64">
        <v>177084075300</v>
      </c>
      <c r="B5537">
        <v>131</v>
      </c>
    </row>
    <row r="5538" spans="1:2" x14ac:dyDescent="0.3">
      <c r="A5538" s="64">
        <v>177084075400</v>
      </c>
      <c r="B5538" t="s">
        <v>364</v>
      </c>
    </row>
    <row r="5539" spans="1:2" x14ac:dyDescent="0.3">
      <c r="A5539" s="64">
        <v>177084075670</v>
      </c>
      <c r="B5539">
        <v>150</v>
      </c>
    </row>
    <row r="5540" spans="1:2" x14ac:dyDescent="0.3">
      <c r="A5540" s="64">
        <v>177084075700</v>
      </c>
      <c r="B5540" t="s">
        <v>364</v>
      </c>
    </row>
    <row r="5541" spans="1:2" x14ac:dyDescent="0.3">
      <c r="A5541" s="64">
        <v>177084075900</v>
      </c>
      <c r="B5541">
        <v>402</v>
      </c>
    </row>
    <row r="5542" spans="1:2" x14ac:dyDescent="0.3">
      <c r="A5542" s="64">
        <v>177084075901</v>
      </c>
      <c r="B5542">
        <v>402</v>
      </c>
    </row>
    <row r="5543" spans="1:2" x14ac:dyDescent="0.3">
      <c r="A5543" s="64">
        <v>177084076000</v>
      </c>
      <c r="B5543">
        <v>192</v>
      </c>
    </row>
    <row r="5544" spans="1:2" x14ac:dyDescent="0.3">
      <c r="A5544" s="64">
        <v>177084076270</v>
      </c>
      <c r="B5544">
        <v>237</v>
      </c>
    </row>
    <row r="5545" spans="1:2" x14ac:dyDescent="0.3">
      <c r="A5545" s="64">
        <v>177084076300</v>
      </c>
      <c r="B5545">
        <v>170</v>
      </c>
    </row>
    <row r="5546" spans="1:2" x14ac:dyDescent="0.3">
      <c r="A5546" s="64">
        <v>177084076370</v>
      </c>
      <c r="B5546">
        <v>170</v>
      </c>
    </row>
    <row r="5547" spans="1:2" x14ac:dyDescent="0.3">
      <c r="A5547" s="64">
        <v>177084076470</v>
      </c>
      <c r="B5547">
        <v>240</v>
      </c>
    </row>
    <row r="5548" spans="1:2" x14ac:dyDescent="0.3">
      <c r="A5548" s="64">
        <v>177084076600</v>
      </c>
      <c r="B5548">
        <v>235</v>
      </c>
    </row>
    <row r="5549" spans="1:2" x14ac:dyDescent="0.3">
      <c r="A5549" s="64">
        <v>177084076700</v>
      </c>
      <c r="B5549">
        <v>240</v>
      </c>
    </row>
    <row r="5550" spans="1:2" x14ac:dyDescent="0.3">
      <c r="A5550" s="64">
        <v>177084076800</v>
      </c>
      <c r="B5550">
        <v>365</v>
      </c>
    </row>
    <row r="5551" spans="1:2" x14ac:dyDescent="0.3">
      <c r="A5551" s="64">
        <v>177084076970</v>
      </c>
      <c r="B5551">
        <v>243</v>
      </c>
    </row>
    <row r="5552" spans="1:2" x14ac:dyDescent="0.3">
      <c r="A5552" s="64">
        <v>177084077000</v>
      </c>
      <c r="B5552">
        <v>235</v>
      </c>
    </row>
    <row r="5553" spans="1:2" x14ac:dyDescent="0.3">
      <c r="A5553" s="64">
        <v>177084077100</v>
      </c>
      <c r="B5553">
        <v>230</v>
      </c>
    </row>
    <row r="5554" spans="1:2" x14ac:dyDescent="0.3">
      <c r="A5554" s="64">
        <v>177084077101</v>
      </c>
      <c r="B5554">
        <v>230</v>
      </c>
    </row>
    <row r="5555" spans="1:2" x14ac:dyDescent="0.3">
      <c r="A5555" s="64">
        <v>177084077102</v>
      </c>
      <c r="B5555">
        <v>235</v>
      </c>
    </row>
    <row r="5556" spans="1:2" x14ac:dyDescent="0.3">
      <c r="A5556" s="64">
        <v>177084077103</v>
      </c>
      <c r="B5556">
        <v>235</v>
      </c>
    </row>
    <row r="5557" spans="1:2" x14ac:dyDescent="0.3">
      <c r="A5557" s="64">
        <v>177084077170</v>
      </c>
      <c r="B5557">
        <v>230</v>
      </c>
    </row>
    <row r="5558" spans="1:2" x14ac:dyDescent="0.3">
      <c r="A5558" s="64">
        <v>177084077200</v>
      </c>
      <c r="B5558">
        <v>230</v>
      </c>
    </row>
    <row r="5559" spans="1:2" x14ac:dyDescent="0.3">
      <c r="A5559" s="64">
        <v>177084077270</v>
      </c>
      <c r="B5559">
        <v>230</v>
      </c>
    </row>
    <row r="5560" spans="1:2" x14ac:dyDescent="0.3">
      <c r="A5560" s="64">
        <v>177084077400</v>
      </c>
      <c r="B5560">
        <v>178</v>
      </c>
    </row>
    <row r="5561" spans="1:2" x14ac:dyDescent="0.3">
      <c r="A5561" s="64">
        <v>177084077401</v>
      </c>
      <c r="B5561">
        <v>177</v>
      </c>
    </row>
    <row r="5562" spans="1:2" x14ac:dyDescent="0.3">
      <c r="A5562" s="64">
        <v>177084077402</v>
      </c>
      <c r="B5562">
        <v>177</v>
      </c>
    </row>
    <row r="5563" spans="1:2" x14ac:dyDescent="0.3">
      <c r="A5563" s="64">
        <v>177084077700</v>
      </c>
      <c r="B5563">
        <v>93</v>
      </c>
    </row>
    <row r="5564" spans="1:2" x14ac:dyDescent="0.3">
      <c r="A5564" s="64">
        <v>177084077900</v>
      </c>
      <c r="B5564">
        <v>529</v>
      </c>
    </row>
    <row r="5565" spans="1:2" x14ac:dyDescent="0.3">
      <c r="A5565" s="64">
        <v>177084077901</v>
      </c>
      <c r="B5565">
        <v>529</v>
      </c>
    </row>
    <row r="5566" spans="1:2" x14ac:dyDescent="0.3">
      <c r="A5566" s="64">
        <v>177084078200</v>
      </c>
      <c r="B5566">
        <v>215</v>
      </c>
    </row>
    <row r="5567" spans="1:2" x14ac:dyDescent="0.3">
      <c r="A5567" s="64">
        <v>177084078370</v>
      </c>
      <c r="B5567">
        <v>246</v>
      </c>
    </row>
    <row r="5568" spans="1:2" x14ac:dyDescent="0.3">
      <c r="A5568" s="64">
        <v>177084078371</v>
      </c>
      <c r="B5568">
        <v>246</v>
      </c>
    </row>
    <row r="5569" spans="1:2" x14ac:dyDescent="0.3">
      <c r="A5569" s="64">
        <v>177084078500</v>
      </c>
      <c r="B5569">
        <v>215</v>
      </c>
    </row>
    <row r="5570" spans="1:2" x14ac:dyDescent="0.3">
      <c r="A5570" s="64">
        <v>177084078501</v>
      </c>
      <c r="B5570">
        <v>221</v>
      </c>
    </row>
    <row r="5571" spans="1:2" x14ac:dyDescent="0.3">
      <c r="A5571" s="64">
        <v>177084078600</v>
      </c>
      <c r="B5571">
        <v>240</v>
      </c>
    </row>
    <row r="5572" spans="1:2" x14ac:dyDescent="0.3">
      <c r="A5572" s="64">
        <v>177084078670</v>
      </c>
      <c r="B5572">
        <v>240</v>
      </c>
    </row>
    <row r="5573" spans="1:2" x14ac:dyDescent="0.3">
      <c r="A5573" s="64">
        <v>177084078900</v>
      </c>
      <c r="B5573">
        <v>529</v>
      </c>
    </row>
    <row r="5574" spans="1:2" x14ac:dyDescent="0.3">
      <c r="A5574" s="64">
        <v>177084078901</v>
      </c>
      <c r="B5574">
        <v>529</v>
      </c>
    </row>
    <row r="5575" spans="1:2" x14ac:dyDescent="0.3">
      <c r="A5575" s="64">
        <v>177084078902</v>
      </c>
      <c r="B5575">
        <v>529</v>
      </c>
    </row>
    <row r="5576" spans="1:2" x14ac:dyDescent="0.3">
      <c r="A5576" s="64">
        <v>177084079100</v>
      </c>
      <c r="B5576">
        <v>221</v>
      </c>
    </row>
    <row r="5577" spans="1:2" x14ac:dyDescent="0.3">
      <c r="A5577" s="64">
        <v>177084079200</v>
      </c>
      <c r="B5577">
        <v>264</v>
      </c>
    </row>
    <row r="5578" spans="1:2" x14ac:dyDescent="0.3">
      <c r="A5578" s="64">
        <v>177084079400</v>
      </c>
      <c r="B5578">
        <v>139</v>
      </c>
    </row>
    <row r="5579" spans="1:2" x14ac:dyDescent="0.3">
      <c r="A5579" s="64">
        <v>177084079470</v>
      </c>
      <c r="B5579">
        <v>139</v>
      </c>
    </row>
    <row r="5580" spans="1:2" x14ac:dyDescent="0.3">
      <c r="A5580" s="64">
        <v>177084079670</v>
      </c>
      <c r="B5580">
        <v>150</v>
      </c>
    </row>
    <row r="5581" spans="1:2" x14ac:dyDescent="0.3">
      <c r="A5581" s="64">
        <v>177084079800</v>
      </c>
      <c r="B5581">
        <v>280</v>
      </c>
    </row>
    <row r="5582" spans="1:2" x14ac:dyDescent="0.3">
      <c r="A5582" s="64">
        <v>177084080200</v>
      </c>
      <c r="B5582">
        <v>139</v>
      </c>
    </row>
    <row r="5583" spans="1:2" x14ac:dyDescent="0.3">
      <c r="A5583" s="64">
        <v>177084080201</v>
      </c>
      <c r="B5583">
        <v>139</v>
      </c>
    </row>
    <row r="5584" spans="1:2" x14ac:dyDescent="0.3">
      <c r="A5584" s="64">
        <v>177084080300</v>
      </c>
      <c r="B5584">
        <v>139</v>
      </c>
    </row>
    <row r="5585" spans="1:2" x14ac:dyDescent="0.3">
      <c r="A5585" s="64">
        <v>177084080500</v>
      </c>
      <c r="B5585">
        <v>139</v>
      </c>
    </row>
    <row r="5586" spans="1:2" x14ac:dyDescent="0.3">
      <c r="A5586" s="64">
        <v>177084080570</v>
      </c>
      <c r="B5586">
        <v>139</v>
      </c>
    </row>
    <row r="5587" spans="1:2" x14ac:dyDescent="0.3">
      <c r="A5587" s="64">
        <v>177084080571</v>
      </c>
      <c r="B5587">
        <v>139</v>
      </c>
    </row>
    <row r="5588" spans="1:2" x14ac:dyDescent="0.3">
      <c r="A5588" s="64">
        <v>177084080600</v>
      </c>
      <c r="B5588">
        <v>139</v>
      </c>
    </row>
    <row r="5589" spans="1:2" x14ac:dyDescent="0.3">
      <c r="A5589" s="64">
        <v>177084080601</v>
      </c>
      <c r="B5589">
        <v>139</v>
      </c>
    </row>
    <row r="5590" spans="1:2" x14ac:dyDescent="0.3">
      <c r="A5590" s="64">
        <v>177084080700</v>
      </c>
      <c r="B5590">
        <v>143</v>
      </c>
    </row>
    <row r="5591" spans="1:2" x14ac:dyDescent="0.3">
      <c r="A5591" s="64">
        <v>177084080770</v>
      </c>
      <c r="B5591">
        <v>143</v>
      </c>
    </row>
    <row r="5592" spans="1:2" x14ac:dyDescent="0.3">
      <c r="A5592" s="64">
        <v>177084080870</v>
      </c>
      <c r="B5592">
        <v>180</v>
      </c>
    </row>
    <row r="5593" spans="1:2" x14ac:dyDescent="0.3">
      <c r="A5593" s="64">
        <v>177084080871</v>
      </c>
      <c r="B5593">
        <v>180</v>
      </c>
    </row>
    <row r="5594" spans="1:2" x14ac:dyDescent="0.3">
      <c r="A5594" s="64">
        <v>177084080900</v>
      </c>
      <c r="B5594">
        <v>148</v>
      </c>
    </row>
    <row r="5595" spans="1:2" x14ac:dyDescent="0.3">
      <c r="A5595" s="64">
        <v>177084081200</v>
      </c>
      <c r="B5595">
        <v>193</v>
      </c>
    </row>
    <row r="5596" spans="1:2" x14ac:dyDescent="0.3">
      <c r="A5596" s="64">
        <v>177084081700</v>
      </c>
      <c r="B5596">
        <v>234</v>
      </c>
    </row>
    <row r="5597" spans="1:2" x14ac:dyDescent="0.3">
      <c r="A5597" s="64">
        <v>177084082000</v>
      </c>
      <c r="B5597">
        <v>193</v>
      </c>
    </row>
    <row r="5598" spans="1:2" x14ac:dyDescent="0.3">
      <c r="A5598" s="64">
        <v>177084082200</v>
      </c>
      <c r="B5598">
        <v>193</v>
      </c>
    </row>
    <row r="5599" spans="1:2" x14ac:dyDescent="0.3">
      <c r="A5599" s="64">
        <v>177084082400</v>
      </c>
      <c r="B5599">
        <v>193</v>
      </c>
    </row>
    <row r="5600" spans="1:2" x14ac:dyDescent="0.3">
      <c r="A5600" s="64">
        <v>177084082570</v>
      </c>
      <c r="B5600">
        <v>181</v>
      </c>
    </row>
    <row r="5601" spans="1:2" x14ac:dyDescent="0.3">
      <c r="A5601" s="64">
        <v>177084082600</v>
      </c>
      <c r="B5601">
        <v>193</v>
      </c>
    </row>
    <row r="5602" spans="1:2" x14ac:dyDescent="0.3">
      <c r="A5602" s="64">
        <v>177084082700</v>
      </c>
      <c r="B5602">
        <v>193</v>
      </c>
    </row>
    <row r="5603" spans="1:2" x14ac:dyDescent="0.3">
      <c r="A5603" s="64">
        <v>177084082800</v>
      </c>
      <c r="B5603">
        <v>193</v>
      </c>
    </row>
    <row r="5604" spans="1:2" x14ac:dyDescent="0.3">
      <c r="A5604" s="64">
        <v>177084082900</v>
      </c>
      <c r="B5604">
        <v>230</v>
      </c>
    </row>
    <row r="5605" spans="1:2" x14ac:dyDescent="0.3">
      <c r="A5605" s="64">
        <v>177084083000</v>
      </c>
      <c r="B5605">
        <v>525</v>
      </c>
    </row>
    <row r="5606" spans="1:2" x14ac:dyDescent="0.3">
      <c r="A5606" s="64">
        <v>177084083270</v>
      </c>
      <c r="B5606">
        <v>400</v>
      </c>
    </row>
    <row r="5607" spans="1:2" x14ac:dyDescent="0.3">
      <c r="A5607" s="64">
        <v>177084083300</v>
      </c>
      <c r="B5607">
        <v>200</v>
      </c>
    </row>
    <row r="5608" spans="1:2" x14ac:dyDescent="0.3">
      <c r="A5608" s="64">
        <v>177084083400</v>
      </c>
      <c r="B5608">
        <v>220</v>
      </c>
    </row>
    <row r="5609" spans="1:2" x14ac:dyDescent="0.3">
      <c r="A5609" s="64">
        <v>177084083401</v>
      </c>
      <c r="B5609">
        <v>220</v>
      </c>
    </row>
    <row r="5610" spans="1:2" x14ac:dyDescent="0.3">
      <c r="A5610" s="64">
        <v>177084083500</v>
      </c>
      <c r="B5610">
        <v>220</v>
      </c>
    </row>
    <row r="5611" spans="1:2" x14ac:dyDescent="0.3">
      <c r="A5611" s="64">
        <v>177084083600</v>
      </c>
      <c r="B5611">
        <v>220</v>
      </c>
    </row>
    <row r="5612" spans="1:2" x14ac:dyDescent="0.3">
      <c r="A5612" s="64">
        <v>177084083900</v>
      </c>
      <c r="B5612">
        <v>525</v>
      </c>
    </row>
    <row r="5613" spans="1:2" x14ac:dyDescent="0.3">
      <c r="A5613" s="64">
        <v>177084083901</v>
      </c>
      <c r="B5613">
        <v>525</v>
      </c>
    </row>
    <row r="5614" spans="1:2" x14ac:dyDescent="0.3">
      <c r="A5614" s="64">
        <v>177084083970</v>
      </c>
      <c r="B5614">
        <v>525</v>
      </c>
    </row>
    <row r="5615" spans="1:2" x14ac:dyDescent="0.3">
      <c r="A5615" s="64">
        <v>177084084000</v>
      </c>
      <c r="B5615">
        <v>240</v>
      </c>
    </row>
    <row r="5616" spans="1:2" x14ac:dyDescent="0.3">
      <c r="A5616" s="64">
        <v>177084084100</v>
      </c>
      <c r="B5616">
        <v>186</v>
      </c>
    </row>
    <row r="5617" spans="1:2" x14ac:dyDescent="0.3">
      <c r="A5617" s="64">
        <v>177084084200</v>
      </c>
      <c r="B5617">
        <v>228</v>
      </c>
    </row>
    <row r="5618" spans="1:2" x14ac:dyDescent="0.3">
      <c r="A5618" s="64">
        <v>177084084201</v>
      </c>
      <c r="B5618">
        <v>219</v>
      </c>
    </row>
    <row r="5619" spans="1:2" x14ac:dyDescent="0.3">
      <c r="A5619" s="64">
        <v>177084084300</v>
      </c>
      <c r="B5619">
        <v>137</v>
      </c>
    </row>
    <row r="5620" spans="1:2" x14ac:dyDescent="0.3">
      <c r="A5620" s="64">
        <v>177084084400</v>
      </c>
      <c r="B5620">
        <v>137</v>
      </c>
    </row>
    <row r="5621" spans="1:2" x14ac:dyDescent="0.3">
      <c r="A5621" s="64">
        <v>177084084500</v>
      </c>
      <c r="B5621">
        <v>163</v>
      </c>
    </row>
    <row r="5622" spans="1:2" x14ac:dyDescent="0.3">
      <c r="A5622" s="64">
        <v>177084084501</v>
      </c>
      <c r="B5622">
        <v>163</v>
      </c>
    </row>
    <row r="5623" spans="1:2" x14ac:dyDescent="0.3">
      <c r="A5623" s="64">
        <v>177084084502</v>
      </c>
      <c r="B5623">
        <v>160</v>
      </c>
    </row>
    <row r="5624" spans="1:2" x14ac:dyDescent="0.3">
      <c r="A5624" s="64">
        <v>177084084600</v>
      </c>
      <c r="B5624">
        <v>137</v>
      </c>
    </row>
    <row r="5625" spans="1:2" x14ac:dyDescent="0.3">
      <c r="A5625" s="64">
        <v>177084084601</v>
      </c>
      <c r="B5625">
        <v>137</v>
      </c>
    </row>
    <row r="5626" spans="1:2" x14ac:dyDescent="0.3">
      <c r="A5626" s="64">
        <v>177084084700</v>
      </c>
      <c r="B5626">
        <v>137</v>
      </c>
    </row>
    <row r="5627" spans="1:2" x14ac:dyDescent="0.3">
      <c r="A5627" s="64">
        <v>177084084701</v>
      </c>
      <c r="B5627">
        <v>137</v>
      </c>
    </row>
    <row r="5628" spans="1:2" x14ac:dyDescent="0.3">
      <c r="A5628" s="64">
        <v>177084084900</v>
      </c>
      <c r="B5628">
        <v>137</v>
      </c>
    </row>
    <row r="5629" spans="1:2" x14ac:dyDescent="0.3">
      <c r="A5629" s="64">
        <v>177084085000</v>
      </c>
      <c r="B5629">
        <v>228</v>
      </c>
    </row>
    <row r="5630" spans="1:2" x14ac:dyDescent="0.3">
      <c r="A5630" s="64">
        <v>177084085200</v>
      </c>
      <c r="B5630">
        <v>204</v>
      </c>
    </row>
    <row r="5631" spans="1:2" x14ac:dyDescent="0.3">
      <c r="A5631" s="64">
        <v>177084085201</v>
      </c>
      <c r="B5631">
        <v>204</v>
      </c>
    </row>
    <row r="5632" spans="1:2" x14ac:dyDescent="0.3">
      <c r="A5632" s="64">
        <v>177084085202</v>
      </c>
      <c r="B5632">
        <v>204</v>
      </c>
    </row>
    <row r="5633" spans="1:2" x14ac:dyDescent="0.3">
      <c r="A5633" s="64">
        <v>177084085400</v>
      </c>
      <c r="B5633">
        <v>228</v>
      </c>
    </row>
    <row r="5634" spans="1:2" x14ac:dyDescent="0.3">
      <c r="A5634" s="64">
        <v>177084085600</v>
      </c>
      <c r="B5634">
        <v>230</v>
      </c>
    </row>
    <row r="5635" spans="1:2" x14ac:dyDescent="0.3">
      <c r="A5635" s="64">
        <v>177084085800</v>
      </c>
      <c r="B5635">
        <v>204</v>
      </c>
    </row>
    <row r="5636" spans="1:2" x14ac:dyDescent="0.3">
      <c r="A5636" s="64">
        <v>177084085900</v>
      </c>
      <c r="B5636">
        <v>213</v>
      </c>
    </row>
    <row r="5637" spans="1:2" x14ac:dyDescent="0.3">
      <c r="A5637" s="64">
        <v>177084086100</v>
      </c>
      <c r="B5637">
        <v>137</v>
      </c>
    </row>
    <row r="5638" spans="1:2" x14ac:dyDescent="0.3">
      <c r="A5638" s="64">
        <v>177084086200</v>
      </c>
      <c r="B5638">
        <v>137</v>
      </c>
    </row>
    <row r="5639" spans="1:2" x14ac:dyDescent="0.3">
      <c r="A5639" s="64">
        <v>177084086201</v>
      </c>
      <c r="B5639">
        <v>137</v>
      </c>
    </row>
    <row r="5640" spans="1:2" x14ac:dyDescent="0.3">
      <c r="A5640" s="64">
        <v>177084086202</v>
      </c>
      <c r="B5640">
        <v>137</v>
      </c>
    </row>
    <row r="5641" spans="1:2" x14ac:dyDescent="0.3">
      <c r="A5641" s="64">
        <v>177084086300</v>
      </c>
      <c r="B5641">
        <v>230</v>
      </c>
    </row>
    <row r="5642" spans="1:2" x14ac:dyDescent="0.3">
      <c r="A5642" s="64">
        <v>177084086500</v>
      </c>
      <c r="B5642">
        <v>137</v>
      </c>
    </row>
    <row r="5643" spans="1:2" x14ac:dyDescent="0.3">
      <c r="A5643" s="64">
        <v>177084086600</v>
      </c>
      <c r="B5643">
        <v>137</v>
      </c>
    </row>
    <row r="5644" spans="1:2" x14ac:dyDescent="0.3">
      <c r="A5644" s="64">
        <v>177084086700</v>
      </c>
      <c r="B5644">
        <v>137</v>
      </c>
    </row>
    <row r="5645" spans="1:2" x14ac:dyDescent="0.3">
      <c r="A5645" s="64">
        <v>177084086800</v>
      </c>
      <c r="B5645">
        <v>142</v>
      </c>
    </row>
    <row r="5646" spans="1:2" x14ac:dyDescent="0.3">
      <c r="A5646" s="64">
        <v>177084086900</v>
      </c>
      <c r="B5646">
        <v>436</v>
      </c>
    </row>
    <row r="5647" spans="1:2" x14ac:dyDescent="0.3">
      <c r="A5647" s="64">
        <v>177084087200</v>
      </c>
      <c r="B5647">
        <v>137</v>
      </c>
    </row>
    <row r="5648" spans="1:2" x14ac:dyDescent="0.3">
      <c r="A5648" s="64">
        <v>177084087300</v>
      </c>
      <c r="B5648">
        <v>135</v>
      </c>
    </row>
    <row r="5649" spans="1:2" x14ac:dyDescent="0.3">
      <c r="A5649" s="64">
        <v>177084087301</v>
      </c>
      <c r="B5649">
        <v>135</v>
      </c>
    </row>
    <row r="5650" spans="1:2" x14ac:dyDescent="0.3">
      <c r="A5650" s="64">
        <v>177084087500</v>
      </c>
      <c r="B5650">
        <v>137</v>
      </c>
    </row>
    <row r="5651" spans="1:2" x14ac:dyDescent="0.3">
      <c r="A5651" s="64">
        <v>177084087600</v>
      </c>
      <c r="B5651">
        <v>140</v>
      </c>
    </row>
    <row r="5652" spans="1:2" x14ac:dyDescent="0.3">
      <c r="A5652" s="64">
        <v>177084087700</v>
      </c>
      <c r="B5652">
        <v>148</v>
      </c>
    </row>
    <row r="5653" spans="1:2" x14ac:dyDescent="0.3">
      <c r="A5653" s="64">
        <v>177084087800</v>
      </c>
      <c r="B5653">
        <v>186</v>
      </c>
    </row>
    <row r="5654" spans="1:2" x14ac:dyDescent="0.3">
      <c r="A5654" s="64">
        <v>177084087900</v>
      </c>
      <c r="B5654">
        <v>143</v>
      </c>
    </row>
    <row r="5655" spans="1:2" x14ac:dyDescent="0.3">
      <c r="A5655" s="64">
        <v>177084087901</v>
      </c>
      <c r="B5655">
        <v>143</v>
      </c>
    </row>
    <row r="5656" spans="1:2" x14ac:dyDescent="0.3">
      <c r="A5656" s="64">
        <v>177084088000</v>
      </c>
      <c r="B5656">
        <v>218</v>
      </c>
    </row>
    <row r="5657" spans="1:2" x14ac:dyDescent="0.3">
      <c r="A5657" s="64">
        <v>177084088100</v>
      </c>
      <c r="B5657">
        <v>218</v>
      </c>
    </row>
    <row r="5658" spans="1:2" x14ac:dyDescent="0.3">
      <c r="A5658" s="64">
        <v>177084088200</v>
      </c>
      <c r="B5658">
        <v>218</v>
      </c>
    </row>
    <row r="5659" spans="1:2" x14ac:dyDescent="0.3">
      <c r="A5659" s="64">
        <v>177084088201</v>
      </c>
      <c r="B5659">
        <v>218</v>
      </c>
    </row>
    <row r="5660" spans="1:2" x14ac:dyDescent="0.3">
      <c r="A5660" s="64">
        <v>177084088300</v>
      </c>
      <c r="B5660">
        <v>204</v>
      </c>
    </row>
    <row r="5661" spans="1:2" x14ac:dyDescent="0.3">
      <c r="A5661" s="64">
        <v>177084088400</v>
      </c>
      <c r="B5661">
        <v>136</v>
      </c>
    </row>
    <row r="5662" spans="1:2" x14ac:dyDescent="0.3">
      <c r="A5662" s="64">
        <v>177084088500</v>
      </c>
      <c r="B5662">
        <v>136</v>
      </c>
    </row>
    <row r="5663" spans="1:2" x14ac:dyDescent="0.3">
      <c r="A5663" s="64">
        <v>177084088501</v>
      </c>
      <c r="B5663">
        <v>136</v>
      </c>
    </row>
    <row r="5664" spans="1:2" x14ac:dyDescent="0.3">
      <c r="A5664" s="64">
        <v>177084088502</v>
      </c>
      <c r="B5664">
        <v>136</v>
      </c>
    </row>
    <row r="5665" spans="1:2" x14ac:dyDescent="0.3">
      <c r="A5665" s="64">
        <v>177084088600</v>
      </c>
      <c r="B5665">
        <v>221</v>
      </c>
    </row>
    <row r="5666" spans="1:2" x14ac:dyDescent="0.3">
      <c r="A5666" s="64">
        <v>177084088900</v>
      </c>
      <c r="B5666">
        <v>223</v>
      </c>
    </row>
    <row r="5667" spans="1:2" x14ac:dyDescent="0.3">
      <c r="A5667" s="64">
        <v>177084088901</v>
      </c>
      <c r="B5667">
        <v>227</v>
      </c>
    </row>
    <row r="5668" spans="1:2" x14ac:dyDescent="0.3">
      <c r="A5668" s="64">
        <v>177084089000</v>
      </c>
      <c r="B5668">
        <v>316</v>
      </c>
    </row>
    <row r="5669" spans="1:2" x14ac:dyDescent="0.3">
      <c r="A5669" s="64">
        <v>177084089001</v>
      </c>
      <c r="B5669">
        <v>316</v>
      </c>
    </row>
    <row r="5670" spans="1:2" x14ac:dyDescent="0.3">
      <c r="A5670" s="64">
        <v>177084089002</v>
      </c>
      <c r="B5670">
        <v>316</v>
      </c>
    </row>
    <row r="5671" spans="1:2" x14ac:dyDescent="0.3">
      <c r="A5671" s="64">
        <v>177084089100</v>
      </c>
      <c r="B5671">
        <v>235</v>
      </c>
    </row>
    <row r="5672" spans="1:2" x14ac:dyDescent="0.3">
      <c r="A5672" s="64">
        <v>177084089200</v>
      </c>
      <c r="B5672">
        <v>153</v>
      </c>
    </row>
    <row r="5673" spans="1:2" x14ac:dyDescent="0.3">
      <c r="A5673" s="64">
        <v>177084089400</v>
      </c>
      <c r="B5673">
        <v>233</v>
      </c>
    </row>
    <row r="5674" spans="1:2" x14ac:dyDescent="0.3">
      <c r="A5674" s="64">
        <v>177084089401</v>
      </c>
      <c r="B5674">
        <v>233</v>
      </c>
    </row>
    <row r="5675" spans="1:2" x14ac:dyDescent="0.3">
      <c r="A5675" s="64">
        <v>177084089700</v>
      </c>
      <c r="B5675">
        <v>186</v>
      </c>
    </row>
    <row r="5676" spans="1:2" x14ac:dyDescent="0.3">
      <c r="A5676" s="64">
        <v>177084089900</v>
      </c>
      <c r="B5676">
        <v>187</v>
      </c>
    </row>
    <row r="5677" spans="1:2" x14ac:dyDescent="0.3">
      <c r="A5677" s="64">
        <v>177084089901</v>
      </c>
      <c r="B5677">
        <v>181</v>
      </c>
    </row>
    <row r="5678" spans="1:2" x14ac:dyDescent="0.3">
      <c r="A5678" s="64">
        <v>177084090000</v>
      </c>
      <c r="B5678">
        <v>186</v>
      </c>
    </row>
    <row r="5679" spans="1:2" x14ac:dyDescent="0.3">
      <c r="A5679" s="64">
        <v>177084090001</v>
      </c>
      <c r="B5679">
        <v>186</v>
      </c>
    </row>
    <row r="5680" spans="1:2" x14ac:dyDescent="0.3">
      <c r="A5680" s="64">
        <v>177084090200</v>
      </c>
      <c r="B5680">
        <v>133</v>
      </c>
    </row>
    <row r="5681" spans="1:2" x14ac:dyDescent="0.3">
      <c r="A5681" s="64">
        <v>177084090201</v>
      </c>
      <c r="B5681">
        <v>133</v>
      </c>
    </row>
    <row r="5682" spans="1:2" x14ac:dyDescent="0.3">
      <c r="A5682" s="64">
        <v>177084090202</v>
      </c>
      <c r="B5682">
        <v>133</v>
      </c>
    </row>
    <row r="5683" spans="1:2" x14ac:dyDescent="0.3">
      <c r="A5683" s="64">
        <v>177084090203</v>
      </c>
      <c r="B5683">
        <v>133</v>
      </c>
    </row>
    <row r="5684" spans="1:2" x14ac:dyDescent="0.3">
      <c r="A5684" s="64">
        <v>177084090300</v>
      </c>
      <c r="B5684">
        <v>227</v>
      </c>
    </row>
    <row r="5685" spans="1:2" x14ac:dyDescent="0.3">
      <c r="A5685" s="64">
        <v>177084090400</v>
      </c>
      <c r="B5685">
        <v>227</v>
      </c>
    </row>
    <row r="5686" spans="1:2" x14ac:dyDescent="0.3">
      <c r="A5686" s="64">
        <v>177084090500</v>
      </c>
      <c r="B5686">
        <v>272</v>
      </c>
    </row>
    <row r="5687" spans="1:2" x14ac:dyDescent="0.3">
      <c r="A5687" s="64">
        <v>177084090501</v>
      </c>
      <c r="B5687">
        <v>272</v>
      </c>
    </row>
    <row r="5688" spans="1:2" x14ac:dyDescent="0.3">
      <c r="A5688" s="64">
        <v>177084090700</v>
      </c>
      <c r="B5688">
        <v>136</v>
      </c>
    </row>
    <row r="5689" spans="1:2" x14ac:dyDescent="0.3">
      <c r="A5689" s="64">
        <v>177084090800</v>
      </c>
      <c r="B5689">
        <v>136</v>
      </c>
    </row>
    <row r="5690" spans="1:2" x14ac:dyDescent="0.3">
      <c r="A5690" s="64">
        <v>177084091100</v>
      </c>
      <c r="B5690">
        <v>225</v>
      </c>
    </row>
    <row r="5691" spans="1:2" x14ac:dyDescent="0.3">
      <c r="A5691" s="64">
        <v>177084091200</v>
      </c>
      <c r="B5691">
        <v>172</v>
      </c>
    </row>
    <row r="5692" spans="1:2" x14ac:dyDescent="0.3">
      <c r="A5692" s="64">
        <v>177084091300</v>
      </c>
      <c r="B5692">
        <v>221</v>
      </c>
    </row>
    <row r="5693" spans="1:2" x14ac:dyDescent="0.3">
      <c r="A5693" s="64">
        <v>177084091301</v>
      </c>
      <c r="B5693">
        <v>228</v>
      </c>
    </row>
    <row r="5694" spans="1:2" x14ac:dyDescent="0.3">
      <c r="A5694" s="64">
        <v>177084091500</v>
      </c>
      <c r="B5694">
        <v>175</v>
      </c>
    </row>
    <row r="5695" spans="1:2" x14ac:dyDescent="0.3">
      <c r="A5695" s="64">
        <v>177084091600</v>
      </c>
      <c r="B5695">
        <v>189</v>
      </c>
    </row>
    <row r="5696" spans="1:2" x14ac:dyDescent="0.3">
      <c r="A5696" s="64">
        <v>177084091700</v>
      </c>
      <c r="B5696">
        <v>189</v>
      </c>
    </row>
    <row r="5697" spans="1:2" x14ac:dyDescent="0.3">
      <c r="A5697" s="64">
        <v>177084091800</v>
      </c>
      <c r="B5697">
        <v>228</v>
      </c>
    </row>
    <row r="5698" spans="1:2" x14ac:dyDescent="0.3">
      <c r="A5698" s="64">
        <v>177084091801</v>
      </c>
      <c r="B5698">
        <v>228</v>
      </c>
    </row>
    <row r="5699" spans="1:2" x14ac:dyDescent="0.3">
      <c r="A5699" s="64">
        <v>177084091802</v>
      </c>
      <c r="B5699">
        <v>228</v>
      </c>
    </row>
    <row r="5700" spans="1:2" x14ac:dyDescent="0.3">
      <c r="A5700" s="64">
        <v>177084091900</v>
      </c>
      <c r="B5700">
        <v>227</v>
      </c>
    </row>
    <row r="5701" spans="1:2" x14ac:dyDescent="0.3">
      <c r="A5701" s="64">
        <v>177084092200</v>
      </c>
      <c r="B5701">
        <v>172</v>
      </c>
    </row>
    <row r="5702" spans="1:2" x14ac:dyDescent="0.3">
      <c r="A5702" s="64">
        <v>177084092201</v>
      </c>
      <c r="B5702">
        <v>173</v>
      </c>
    </row>
    <row r="5703" spans="1:2" x14ac:dyDescent="0.3">
      <c r="A5703" s="64">
        <v>177084092300</v>
      </c>
      <c r="B5703">
        <v>225</v>
      </c>
    </row>
    <row r="5704" spans="1:2" x14ac:dyDescent="0.3">
      <c r="A5704" s="64">
        <v>177084092400</v>
      </c>
      <c r="B5704">
        <v>399</v>
      </c>
    </row>
    <row r="5705" spans="1:2" x14ac:dyDescent="0.3">
      <c r="A5705" s="64">
        <v>177084092401</v>
      </c>
      <c r="B5705">
        <v>399</v>
      </c>
    </row>
    <row r="5706" spans="1:2" x14ac:dyDescent="0.3">
      <c r="A5706" s="64">
        <v>177084092402</v>
      </c>
      <c r="B5706">
        <v>399</v>
      </c>
    </row>
    <row r="5707" spans="1:2" x14ac:dyDescent="0.3">
      <c r="A5707" s="64">
        <v>177084092403</v>
      </c>
      <c r="B5707">
        <v>399</v>
      </c>
    </row>
    <row r="5708" spans="1:2" x14ac:dyDescent="0.3">
      <c r="A5708" s="64">
        <v>177084092500</v>
      </c>
      <c r="B5708">
        <v>234</v>
      </c>
    </row>
    <row r="5709" spans="1:2" x14ac:dyDescent="0.3">
      <c r="A5709" s="64">
        <v>177084092600</v>
      </c>
      <c r="B5709">
        <v>234</v>
      </c>
    </row>
    <row r="5710" spans="1:2" x14ac:dyDescent="0.3">
      <c r="A5710" s="64">
        <v>177084092700</v>
      </c>
      <c r="B5710">
        <v>153</v>
      </c>
    </row>
    <row r="5711" spans="1:2" x14ac:dyDescent="0.3">
      <c r="A5711" s="64">
        <v>177084092701</v>
      </c>
      <c r="B5711">
        <v>153</v>
      </c>
    </row>
    <row r="5712" spans="1:2" x14ac:dyDescent="0.3">
      <c r="A5712" s="64">
        <v>177084092702</v>
      </c>
      <c r="B5712">
        <v>153</v>
      </c>
    </row>
    <row r="5713" spans="1:2" x14ac:dyDescent="0.3">
      <c r="A5713" s="64">
        <v>177084092800</v>
      </c>
      <c r="B5713">
        <v>189</v>
      </c>
    </row>
    <row r="5714" spans="1:2" x14ac:dyDescent="0.3">
      <c r="A5714" s="64">
        <v>177084092900</v>
      </c>
      <c r="B5714">
        <v>189</v>
      </c>
    </row>
    <row r="5715" spans="1:2" x14ac:dyDescent="0.3">
      <c r="A5715" s="64">
        <v>177084093000</v>
      </c>
      <c r="B5715">
        <v>402</v>
      </c>
    </row>
    <row r="5716" spans="1:2" x14ac:dyDescent="0.3">
      <c r="A5716" s="64">
        <v>177084093001</v>
      </c>
      <c r="B5716">
        <v>402</v>
      </c>
    </row>
    <row r="5717" spans="1:2" x14ac:dyDescent="0.3">
      <c r="A5717" s="64">
        <v>177084093002</v>
      </c>
      <c r="B5717">
        <v>402</v>
      </c>
    </row>
    <row r="5718" spans="1:2" x14ac:dyDescent="0.3">
      <c r="A5718" s="64">
        <v>177084093200</v>
      </c>
      <c r="B5718">
        <v>300</v>
      </c>
    </row>
    <row r="5719" spans="1:2" x14ac:dyDescent="0.3">
      <c r="A5719" s="64">
        <v>177084093300</v>
      </c>
      <c r="B5719">
        <v>150</v>
      </c>
    </row>
    <row r="5720" spans="1:2" x14ac:dyDescent="0.3">
      <c r="A5720" s="64">
        <v>177084093400</v>
      </c>
      <c r="B5720">
        <v>160</v>
      </c>
    </row>
    <row r="5721" spans="1:2" x14ac:dyDescent="0.3">
      <c r="A5721" s="64">
        <v>177084093401</v>
      </c>
      <c r="B5721">
        <v>160</v>
      </c>
    </row>
    <row r="5722" spans="1:2" x14ac:dyDescent="0.3">
      <c r="A5722" s="64">
        <v>177084093402</v>
      </c>
      <c r="B5722">
        <v>160</v>
      </c>
    </row>
    <row r="5723" spans="1:2" x14ac:dyDescent="0.3">
      <c r="A5723" s="64">
        <v>177084093403</v>
      </c>
      <c r="B5723">
        <v>160</v>
      </c>
    </row>
    <row r="5724" spans="1:2" x14ac:dyDescent="0.3">
      <c r="A5724" s="64">
        <v>177084093404</v>
      </c>
      <c r="B5724">
        <v>160</v>
      </c>
    </row>
    <row r="5725" spans="1:2" x14ac:dyDescent="0.3">
      <c r="A5725" s="64">
        <v>177084093500</v>
      </c>
      <c r="B5725">
        <v>225</v>
      </c>
    </row>
    <row r="5726" spans="1:2" x14ac:dyDescent="0.3">
      <c r="A5726" s="64">
        <v>177084093501</v>
      </c>
      <c r="B5726">
        <v>225</v>
      </c>
    </row>
    <row r="5727" spans="1:2" x14ac:dyDescent="0.3">
      <c r="A5727" s="64">
        <v>177084093600</v>
      </c>
      <c r="B5727">
        <v>172</v>
      </c>
    </row>
    <row r="5728" spans="1:2" x14ac:dyDescent="0.3">
      <c r="A5728" s="64">
        <v>177084093601</v>
      </c>
      <c r="B5728">
        <v>172</v>
      </c>
    </row>
    <row r="5729" spans="1:2" x14ac:dyDescent="0.3">
      <c r="A5729" s="64">
        <v>177084093602</v>
      </c>
      <c r="B5729">
        <v>172</v>
      </c>
    </row>
    <row r="5730" spans="1:2" x14ac:dyDescent="0.3">
      <c r="A5730" s="64">
        <v>177084093603</v>
      </c>
      <c r="B5730">
        <v>172</v>
      </c>
    </row>
    <row r="5731" spans="1:2" x14ac:dyDescent="0.3">
      <c r="A5731" s="64">
        <v>177084093700</v>
      </c>
      <c r="B5731">
        <v>172</v>
      </c>
    </row>
    <row r="5732" spans="1:2" x14ac:dyDescent="0.3">
      <c r="A5732" s="64">
        <v>177084093701</v>
      </c>
      <c r="B5732">
        <v>172</v>
      </c>
    </row>
    <row r="5733" spans="1:2" x14ac:dyDescent="0.3">
      <c r="A5733" s="64">
        <v>177084093702</v>
      </c>
      <c r="B5733">
        <v>172</v>
      </c>
    </row>
    <row r="5734" spans="1:2" x14ac:dyDescent="0.3">
      <c r="A5734" s="64">
        <v>177084093703</v>
      </c>
      <c r="B5734">
        <v>173</v>
      </c>
    </row>
    <row r="5735" spans="1:2" x14ac:dyDescent="0.3">
      <c r="A5735" s="64">
        <v>177084093704</v>
      </c>
      <c r="B5735">
        <v>173</v>
      </c>
    </row>
    <row r="5736" spans="1:2" x14ac:dyDescent="0.3">
      <c r="A5736" s="64">
        <v>177084093800</v>
      </c>
      <c r="B5736">
        <v>172</v>
      </c>
    </row>
    <row r="5737" spans="1:2" x14ac:dyDescent="0.3">
      <c r="A5737" s="64">
        <v>177084093801</v>
      </c>
      <c r="B5737">
        <v>173</v>
      </c>
    </row>
    <row r="5738" spans="1:2" x14ac:dyDescent="0.3">
      <c r="A5738" s="64">
        <v>177084093802</v>
      </c>
      <c r="B5738">
        <v>173</v>
      </c>
    </row>
    <row r="5739" spans="1:2" x14ac:dyDescent="0.3">
      <c r="A5739" s="64">
        <v>177084094100</v>
      </c>
      <c r="B5739">
        <v>172</v>
      </c>
    </row>
    <row r="5740" spans="1:2" x14ac:dyDescent="0.3">
      <c r="A5740" s="64">
        <v>177084094101</v>
      </c>
      <c r="B5740">
        <v>172</v>
      </c>
    </row>
    <row r="5741" spans="1:2" x14ac:dyDescent="0.3">
      <c r="A5741" s="64">
        <v>177084094200</v>
      </c>
      <c r="B5741">
        <v>143</v>
      </c>
    </row>
    <row r="5742" spans="1:2" x14ac:dyDescent="0.3">
      <c r="A5742" s="64">
        <v>177084094300</v>
      </c>
      <c r="B5742">
        <v>155</v>
      </c>
    </row>
    <row r="5743" spans="1:2" x14ac:dyDescent="0.3">
      <c r="A5743" s="64">
        <v>177084094400</v>
      </c>
      <c r="B5743">
        <v>234</v>
      </c>
    </row>
    <row r="5744" spans="1:2" x14ac:dyDescent="0.3">
      <c r="A5744" s="64">
        <v>177084094401</v>
      </c>
      <c r="B5744">
        <v>234</v>
      </c>
    </row>
    <row r="5745" spans="1:2" x14ac:dyDescent="0.3">
      <c r="A5745" s="64">
        <v>177084094500</v>
      </c>
      <c r="B5745">
        <v>190</v>
      </c>
    </row>
    <row r="5746" spans="1:2" x14ac:dyDescent="0.3">
      <c r="A5746" s="64">
        <v>177084094900</v>
      </c>
      <c r="B5746">
        <v>196</v>
      </c>
    </row>
    <row r="5747" spans="1:2" x14ac:dyDescent="0.3">
      <c r="A5747" s="64">
        <v>177084095000</v>
      </c>
      <c r="B5747">
        <v>136</v>
      </c>
    </row>
    <row r="5748" spans="1:2" x14ac:dyDescent="0.3">
      <c r="A5748" s="64">
        <v>177084095100</v>
      </c>
      <c r="B5748">
        <v>137</v>
      </c>
    </row>
    <row r="5749" spans="1:2" x14ac:dyDescent="0.3">
      <c r="A5749" s="64">
        <v>177084095101</v>
      </c>
      <c r="B5749">
        <v>137</v>
      </c>
    </row>
    <row r="5750" spans="1:2" x14ac:dyDescent="0.3">
      <c r="A5750" s="64">
        <v>177084095300</v>
      </c>
      <c r="B5750">
        <v>183</v>
      </c>
    </row>
    <row r="5751" spans="1:2" x14ac:dyDescent="0.3">
      <c r="A5751" s="64">
        <v>177084095301</v>
      </c>
      <c r="B5751">
        <v>183</v>
      </c>
    </row>
    <row r="5752" spans="1:2" x14ac:dyDescent="0.3">
      <c r="A5752" s="64">
        <v>177084095400</v>
      </c>
      <c r="B5752">
        <v>138</v>
      </c>
    </row>
    <row r="5753" spans="1:2" x14ac:dyDescent="0.3">
      <c r="A5753" s="64">
        <v>177084095401</v>
      </c>
      <c r="B5753">
        <v>138</v>
      </c>
    </row>
    <row r="5754" spans="1:2" x14ac:dyDescent="0.3">
      <c r="A5754" s="64">
        <v>177084095402</v>
      </c>
      <c r="B5754">
        <v>138</v>
      </c>
    </row>
    <row r="5755" spans="1:2" x14ac:dyDescent="0.3">
      <c r="A5755" s="64">
        <v>177084095500</v>
      </c>
      <c r="B5755">
        <v>138</v>
      </c>
    </row>
    <row r="5756" spans="1:2" x14ac:dyDescent="0.3">
      <c r="A5756" s="64">
        <v>177084095600</v>
      </c>
      <c r="B5756">
        <v>187</v>
      </c>
    </row>
    <row r="5757" spans="1:2" x14ac:dyDescent="0.3">
      <c r="A5757" s="64">
        <v>177084095700</v>
      </c>
      <c r="B5757">
        <v>234</v>
      </c>
    </row>
    <row r="5758" spans="1:2" x14ac:dyDescent="0.3">
      <c r="A5758" s="64">
        <v>177084095800</v>
      </c>
      <c r="B5758">
        <v>143</v>
      </c>
    </row>
    <row r="5759" spans="1:2" x14ac:dyDescent="0.3">
      <c r="A5759" s="64">
        <v>177084095900</v>
      </c>
      <c r="B5759">
        <v>143</v>
      </c>
    </row>
    <row r="5760" spans="1:2" x14ac:dyDescent="0.3">
      <c r="A5760" s="64">
        <v>177084096000</v>
      </c>
      <c r="B5760">
        <v>137</v>
      </c>
    </row>
    <row r="5761" spans="1:2" x14ac:dyDescent="0.3">
      <c r="A5761" s="64">
        <v>177084096100</v>
      </c>
      <c r="B5761">
        <v>137</v>
      </c>
    </row>
    <row r="5762" spans="1:2" x14ac:dyDescent="0.3">
      <c r="A5762" s="64">
        <v>177084096101</v>
      </c>
      <c r="B5762">
        <v>136</v>
      </c>
    </row>
    <row r="5763" spans="1:2" x14ac:dyDescent="0.3">
      <c r="A5763" s="64">
        <v>177084096200</v>
      </c>
      <c r="B5763">
        <v>137</v>
      </c>
    </row>
    <row r="5764" spans="1:2" x14ac:dyDescent="0.3">
      <c r="A5764" s="64">
        <v>177084096300</v>
      </c>
      <c r="B5764">
        <v>137</v>
      </c>
    </row>
    <row r="5765" spans="1:2" x14ac:dyDescent="0.3">
      <c r="A5765" s="64">
        <v>177084096400</v>
      </c>
      <c r="B5765">
        <v>234</v>
      </c>
    </row>
    <row r="5766" spans="1:2" x14ac:dyDescent="0.3">
      <c r="A5766" s="64">
        <v>177084096401</v>
      </c>
      <c r="B5766">
        <v>234</v>
      </c>
    </row>
    <row r="5767" spans="1:2" x14ac:dyDescent="0.3">
      <c r="A5767" s="64">
        <v>177084096500</v>
      </c>
      <c r="B5767">
        <v>143</v>
      </c>
    </row>
    <row r="5768" spans="1:2" x14ac:dyDescent="0.3">
      <c r="A5768" s="64">
        <v>177084096700</v>
      </c>
      <c r="B5768">
        <v>213</v>
      </c>
    </row>
    <row r="5769" spans="1:2" x14ac:dyDescent="0.3">
      <c r="A5769" s="64">
        <v>177084096800</v>
      </c>
      <c r="B5769">
        <v>213</v>
      </c>
    </row>
    <row r="5770" spans="1:2" x14ac:dyDescent="0.3">
      <c r="A5770" s="64">
        <v>177084096900</v>
      </c>
      <c r="B5770">
        <v>240</v>
      </c>
    </row>
    <row r="5771" spans="1:2" x14ac:dyDescent="0.3">
      <c r="A5771" s="64">
        <v>177084097000</v>
      </c>
      <c r="B5771">
        <v>137</v>
      </c>
    </row>
    <row r="5772" spans="1:2" x14ac:dyDescent="0.3">
      <c r="A5772" s="64">
        <v>177084097100</v>
      </c>
      <c r="B5772">
        <v>137</v>
      </c>
    </row>
    <row r="5773" spans="1:2" x14ac:dyDescent="0.3">
      <c r="A5773" s="64">
        <v>177084097200</v>
      </c>
      <c r="B5773">
        <v>137</v>
      </c>
    </row>
    <row r="5774" spans="1:2" x14ac:dyDescent="0.3">
      <c r="A5774" s="64">
        <v>177084097300</v>
      </c>
      <c r="B5774">
        <v>170</v>
      </c>
    </row>
    <row r="5775" spans="1:2" x14ac:dyDescent="0.3">
      <c r="A5775" s="64">
        <v>177084097301</v>
      </c>
      <c r="B5775">
        <v>170</v>
      </c>
    </row>
    <row r="5776" spans="1:2" x14ac:dyDescent="0.3">
      <c r="A5776" s="64">
        <v>177084097302</v>
      </c>
      <c r="B5776">
        <v>170</v>
      </c>
    </row>
    <row r="5777" spans="1:2" x14ac:dyDescent="0.3">
      <c r="A5777" s="64">
        <v>177084097400</v>
      </c>
      <c r="B5777">
        <v>136</v>
      </c>
    </row>
    <row r="5778" spans="1:2" x14ac:dyDescent="0.3">
      <c r="A5778" s="64">
        <v>177084097401</v>
      </c>
      <c r="B5778">
        <v>136</v>
      </c>
    </row>
    <row r="5779" spans="1:2" x14ac:dyDescent="0.3">
      <c r="A5779" s="64">
        <v>177084097500</v>
      </c>
      <c r="B5779">
        <v>137</v>
      </c>
    </row>
    <row r="5780" spans="1:2" x14ac:dyDescent="0.3">
      <c r="A5780" s="64">
        <v>177084097600</v>
      </c>
      <c r="B5780">
        <v>137</v>
      </c>
    </row>
    <row r="5781" spans="1:2" x14ac:dyDescent="0.3">
      <c r="A5781" s="162">
        <v>177084097602</v>
      </c>
      <c r="B5781" s="161">
        <v>137</v>
      </c>
    </row>
    <row r="5782" spans="1:2" x14ac:dyDescent="0.3">
      <c r="A5782" s="64">
        <v>177090000670</v>
      </c>
      <c r="B5782">
        <v>110</v>
      </c>
    </row>
    <row r="5783" spans="1:2" x14ac:dyDescent="0.3">
      <c r="A5783" s="64">
        <v>177090000800</v>
      </c>
      <c r="B5783">
        <v>100</v>
      </c>
    </row>
    <row r="5784" spans="1:2" x14ac:dyDescent="0.3">
      <c r="A5784" s="64">
        <v>177090000900</v>
      </c>
      <c r="B5784">
        <v>108</v>
      </c>
    </row>
    <row r="5785" spans="1:2" x14ac:dyDescent="0.3">
      <c r="A5785" s="64">
        <v>177090001600</v>
      </c>
      <c r="B5785">
        <v>91</v>
      </c>
    </row>
    <row r="5786" spans="1:2" x14ac:dyDescent="0.3">
      <c r="A5786" s="64">
        <v>177090002100</v>
      </c>
      <c r="B5786">
        <v>91</v>
      </c>
    </row>
    <row r="5787" spans="1:2" x14ac:dyDescent="0.3">
      <c r="A5787" s="64">
        <v>177090002770</v>
      </c>
      <c r="B5787">
        <v>91</v>
      </c>
    </row>
    <row r="5788" spans="1:2" x14ac:dyDescent="0.3">
      <c r="A5788" s="64">
        <v>177090002800</v>
      </c>
      <c r="B5788">
        <v>90</v>
      </c>
    </row>
    <row r="5789" spans="1:2" x14ac:dyDescent="0.3">
      <c r="A5789" s="64">
        <v>177090003600</v>
      </c>
      <c r="B5789">
        <v>96</v>
      </c>
    </row>
    <row r="5790" spans="1:2" x14ac:dyDescent="0.3">
      <c r="A5790" s="64">
        <v>177090005470</v>
      </c>
      <c r="B5790">
        <v>101</v>
      </c>
    </row>
    <row r="5791" spans="1:2" x14ac:dyDescent="0.3">
      <c r="A5791" s="64">
        <v>177090005870</v>
      </c>
      <c r="B5791">
        <v>80</v>
      </c>
    </row>
    <row r="5792" spans="1:2" x14ac:dyDescent="0.3">
      <c r="A5792" s="64">
        <v>177090005871</v>
      </c>
      <c r="B5792">
        <v>80</v>
      </c>
    </row>
    <row r="5793" spans="1:2" x14ac:dyDescent="0.3">
      <c r="A5793" s="64">
        <v>177090006170</v>
      </c>
      <c r="B5793">
        <v>87</v>
      </c>
    </row>
    <row r="5794" spans="1:2" x14ac:dyDescent="0.3">
      <c r="A5794" s="64">
        <v>177090006470</v>
      </c>
      <c r="B5794">
        <v>87</v>
      </c>
    </row>
    <row r="5795" spans="1:2" x14ac:dyDescent="0.3">
      <c r="A5795" s="64">
        <v>177090006570</v>
      </c>
      <c r="B5795">
        <v>87</v>
      </c>
    </row>
    <row r="5796" spans="1:2" x14ac:dyDescent="0.3">
      <c r="A5796" s="64">
        <v>177090006670</v>
      </c>
      <c r="B5796">
        <v>87</v>
      </c>
    </row>
    <row r="5797" spans="1:2" x14ac:dyDescent="0.3">
      <c r="A5797" s="64">
        <v>177090006770</v>
      </c>
      <c r="B5797">
        <v>87</v>
      </c>
    </row>
    <row r="5798" spans="1:2" x14ac:dyDescent="0.3">
      <c r="A5798" s="64">
        <v>177090006771</v>
      </c>
      <c r="B5798">
        <v>87</v>
      </c>
    </row>
    <row r="5799" spans="1:2" x14ac:dyDescent="0.3">
      <c r="A5799" s="64">
        <v>177090006800</v>
      </c>
      <c r="B5799">
        <v>85</v>
      </c>
    </row>
    <row r="5800" spans="1:2" x14ac:dyDescent="0.3">
      <c r="A5800" s="64">
        <v>177090006870</v>
      </c>
      <c r="B5800">
        <v>85</v>
      </c>
    </row>
    <row r="5801" spans="1:2" x14ac:dyDescent="0.3">
      <c r="A5801" s="64">
        <v>177090006871</v>
      </c>
      <c r="B5801">
        <v>85</v>
      </c>
    </row>
    <row r="5802" spans="1:2" x14ac:dyDescent="0.3">
      <c r="A5802" s="64">
        <v>177090006872</v>
      </c>
      <c r="B5802">
        <v>85</v>
      </c>
    </row>
    <row r="5803" spans="1:2" x14ac:dyDescent="0.3">
      <c r="A5803" s="64">
        <v>177090006873</v>
      </c>
      <c r="B5803">
        <v>85</v>
      </c>
    </row>
    <row r="5804" spans="1:2" x14ac:dyDescent="0.3">
      <c r="A5804" s="64">
        <v>177090007070</v>
      </c>
      <c r="B5804">
        <v>85</v>
      </c>
    </row>
    <row r="5805" spans="1:2" x14ac:dyDescent="0.3">
      <c r="A5805" s="64">
        <v>177090007071</v>
      </c>
      <c r="B5805">
        <v>85</v>
      </c>
    </row>
    <row r="5806" spans="1:2" x14ac:dyDescent="0.3">
      <c r="A5806" s="64">
        <v>177090008300</v>
      </c>
      <c r="B5806">
        <v>82</v>
      </c>
    </row>
    <row r="5807" spans="1:2" x14ac:dyDescent="0.3">
      <c r="A5807" s="64">
        <v>177090009800</v>
      </c>
      <c r="B5807">
        <v>51</v>
      </c>
    </row>
    <row r="5808" spans="1:2" x14ac:dyDescent="0.3">
      <c r="A5808" s="64">
        <v>177090009801</v>
      </c>
      <c r="B5808">
        <v>51</v>
      </c>
    </row>
    <row r="5809" spans="1:2" x14ac:dyDescent="0.3">
      <c r="A5809" s="64">
        <v>177090010800</v>
      </c>
      <c r="B5809">
        <v>50</v>
      </c>
    </row>
    <row r="5810" spans="1:2" x14ac:dyDescent="0.3">
      <c r="A5810" s="64">
        <v>177090010870</v>
      </c>
      <c r="B5810">
        <v>50</v>
      </c>
    </row>
    <row r="5811" spans="1:2" x14ac:dyDescent="0.3">
      <c r="A5811" s="64">
        <v>177090011000</v>
      </c>
      <c r="B5811">
        <v>50</v>
      </c>
    </row>
    <row r="5812" spans="1:2" x14ac:dyDescent="0.3">
      <c r="A5812" s="64">
        <v>177090011001</v>
      </c>
      <c r="B5812">
        <v>52</v>
      </c>
    </row>
    <row r="5813" spans="1:2" x14ac:dyDescent="0.3">
      <c r="A5813" s="64">
        <v>177090011002</v>
      </c>
      <c r="B5813">
        <v>52</v>
      </c>
    </row>
    <row r="5814" spans="1:2" x14ac:dyDescent="0.3">
      <c r="A5814" s="64">
        <v>177090011470</v>
      </c>
      <c r="B5814">
        <v>52</v>
      </c>
    </row>
    <row r="5815" spans="1:2" x14ac:dyDescent="0.3">
      <c r="A5815" s="64">
        <v>177090013070</v>
      </c>
      <c r="B5815">
        <v>55</v>
      </c>
    </row>
    <row r="5816" spans="1:2" x14ac:dyDescent="0.3">
      <c r="A5816" s="64">
        <v>177090013071</v>
      </c>
      <c r="B5816">
        <v>55</v>
      </c>
    </row>
    <row r="5817" spans="1:2" x14ac:dyDescent="0.3">
      <c r="A5817" s="64">
        <v>177090013470</v>
      </c>
      <c r="B5817">
        <v>55</v>
      </c>
    </row>
    <row r="5818" spans="1:2" x14ac:dyDescent="0.3">
      <c r="A5818" s="64">
        <v>177090014800</v>
      </c>
      <c r="B5818">
        <v>42</v>
      </c>
    </row>
    <row r="5819" spans="1:2" x14ac:dyDescent="0.3">
      <c r="A5819" s="64">
        <v>177090015570</v>
      </c>
      <c r="B5819">
        <v>55</v>
      </c>
    </row>
    <row r="5820" spans="1:2" x14ac:dyDescent="0.3">
      <c r="A5820" s="64">
        <v>177090017170</v>
      </c>
      <c r="B5820">
        <v>91</v>
      </c>
    </row>
    <row r="5821" spans="1:2" x14ac:dyDescent="0.3">
      <c r="A5821" s="64">
        <v>177090018100</v>
      </c>
      <c r="B5821">
        <v>89</v>
      </c>
    </row>
    <row r="5822" spans="1:2" x14ac:dyDescent="0.3">
      <c r="A5822" s="64">
        <v>177090019200</v>
      </c>
      <c r="B5822">
        <v>78</v>
      </c>
    </row>
    <row r="5823" spans="1:2" x14ac:dyDescent="0.3">
      <c r="A5823" s="64">
        <v>177090019300</v>
      </c>
      <c r="B5823">
        <v>78</v>
      </c>
    </row>
    <row r="5824" spans="1:2" x14ac:dyDescent="0.3">
      <c r="A5824" s="64">
        <v>177090019470</v>
      </c>
      <c r="B5824">
        <v>78</v>
      </c>
    </row>
    <row r="5825" spans="1:2" x14ac:dyDescent="0.3">
      <c r="A5825" s="64">
        <v>177090019471</v>
      </c>
      <c r="B5825">
        <v>78</v>
      </c>
    </row>
    <row r="5826" spans="1:2" x14ac:dyDescent="0.3">
      <c r="A5826" s="64">
        <v>177090020600</v>
      </c>
      <c r="B5826">
        <v>63</v>
      </c>
    </row>
    <row r="5827" spans="1:2" x14ac:dyDescent="0.3">
      <c r="A5827" s="64">
        <v>177090020700</v>
      </c>
      <c r="B5827">
        <v>64</v>
      </c>
    </row>
    <row r="5828" spans="1:2" x14ac:dyDescent="0.3">
      <c r="A5828" s="64">
        <v>177090020801</v>
      </c>
      <c r="B5828">
        <v>65</v>
      </c>
    </row>
    <row r="5829" spans="1:2" x14ac:dyDescent="0.3">
      <c r="A5829" s="64">
        <v>177090021670</v>
      </c>
      <c r="B5829">
        <v>39</v>
      </c>
    </row>
    <row r="5830" spans="1:2" x14ac:dyDescent="0.3">
      <c r="A5830" s="64">
        <v>177090022400</v>
      </c>
      <c r="B5830">
        <v>35</v>
      </c>
    </row>
    <row r="5831" spans="1:2" x14ac:dyDescent="0.3">
      <c r="A5831" s="64">
        <v>177090022500</v>
      </c>
      <c r="B5831">
        <v>35</v>
      </c>
    </row>
    <row r="5832" spans="1:2" x14ac:dyDescent="0.3">
      <c r="A5832" s="64">
        <v>177090022600</v>
      </c>
      <c r="B5832">
        <v>35</v>
      </c>
    </row>
    <row r="5833" spans="1:2" x14ac:dyDescent="0.3">
      <c r="A5833" s="64">
        <v>177090022601</v>
      </c>
      <c r="B5833">
        <v>42</v>
      </c>
    </row>
    <row r="5834" spans="1:2" x14ac:dyDescent="0.3">
      <c r="A5834" s="64">
        <v>177090022670</v>
      </c>
      <c r="B5834">
        <v>35</v>
      </c>
    </row>
    <row r="5835" spans="1:2" x14ac:dyDescent="0.3">
      <c r="A5835" s="64">
        <v>177090022700</v>
      </c>
      <c r="B5835">
        <v>35</v>
      </c>
    </row>
    <row r="5836" spans="1:2" x14ac:dyDescent="0.3">
      <c r="A5836" s="64">
        <v>177090022900</v>
      </c>
      <c r="B5836">
        <v>40</v>
      </c>
    </row>
    <row r="5837" spans="1:2" x14ac:dyDescent="0.3">
      <c r="A5837" s="64">
        <v>177090022901</v>
      </c>
      <c r="B5837">
        <v>40</v>
      </c>
    </row>
    <row r="5838" spans="1:2" x14ac:dyDescent="0.3">
      <c r="A5838" s="64">
        <v>177090022902</v>
      </c>
      <c r="B5838">
        <v>40</v>
      </c>
    </row>
    <row r="5839" spans="1:2" x14ac:dyDescent="0.3">
      <c r="A5839" s="64">
        <v>177090022970</v>
      </c>
      <c r="B5839">
        <v>40</v>
      </c>
    </row>
    <row r="5840" spans="1:2" x14ac:dyDescent="0.3">
      <c r="A5840" s="64">
        <v>177090023600</v>
      </c>
      <c r="B5840">
        <v>37</v>
      </c>
    </row>
    <row r="5841" spans="1:2" x14ac:dyDescent="0.3">
      <c r="A5841" s="64">
        <v>177090023601</v>
      </c>
      <c r="B5841">
        <v>37</v>
      </c>
    </row>
    <row r="5842" spans="1:2" x14ac:dyDescent="0.3">
      <c r="A5842" s="64">
        <v>177090024500</v>
      </c>
      <c r="B5842">
        <v>37</v>
      </c>
    </row>
    <row r="5843" spans="1:2" x14ac:dyDescent="0.3">
      <c r="A5843" s="64">
        <v>177090024501</v>
      </c>
      <c r="B5843">
        <v>37</v>
      </c>
    </row>
    <row r="5844" spans="1:2" x14ac:dyDescent="0.3">
      <c r="A5844" s="64">
        <v>177090024570</v>
      </c>
      <c r="B5844">
        <v>37</v>
      </c>
    </row>
    <row r="5845" spans="1:2" x14ac:dyDescent="0.3">
      <c r="A5845" s="64">
        <v>177090024571</v>
      </c>
      <c r="B5845">
        <v>37</v>
      </c>
    </row>
    <row r="5846" spans="1:2" x14ac:dyDescent="0.3">
      <c r="A5846" s="64">
        <v>177090026100</v>
      </c>
      <c r="B5846">
        <v>41</v>
      </c>
    </row>
    <row r="5847" spans="1:2" x14ac:dyDescent="0.3">
      <c r="A5847" s="64">
        <v>177090026670</v>
      </c>
      <c r="B5847">
        <v>41</v>
      </c>
    </row>
    <row r="5848" spans="1:2" x14ac:dyDescent="0.3">
      <c r="A5848" s="64">
        <v>177090026700</v>
      </c>
      <c r="B5848">
        <v>39</v>
      </c>
    </row>
    <row r="5849" spans="1:2" x14ac:dyDescent="0.3">
      <c r="A5849" s="64">
        <v>177090026800</v>
      </c>
      <c r="B5849">
        <v>39</v>
      </c>
    </row>
    <row r="5850" spans="1:2" x14ac:dyDescent="0.3">
      <c r="A5850" s="64">
        <v>177090026801</v>
      </c>
      <c r="B5850">
        <v>40</v>
      </c>
    </row>
    <row r="5851" spans="1:2" x14ac:dyDescent="0.3">
      <c r="A5851" s="64">
        <v>177090026870</v>
      </c>
      <c r="B5851">
        <v>39</v>
      </c>
    </row>
    <row r="5852" spans="1:2" x14ac:dyDescent="0.3">
      <c r="A5852" s="64">
        <v>177090026900</v>
      </c>
      <c r="B5852">
        <v>35</v>
      </c>
    </row>
    <row r="5853" spans="1:2" x14ac:dyDescent="0.3">
      <c r="A5853" s="64">
        <v>177090027100</v>
      </c>
      <c r="B5853">
        <v>39</v>
      </c>
    </row>
    <row r="5854" spans="1:2" x14ac:dyDescent="0.3">
      <c r="A5854" s="64">
        <v>177090027101</v>
      </c>
      <c r="B5854">
        <v>38</v>
      </c>
    </row>
    <row r="5855" spans="1:2" x14ac:dyDescent="0.3">
      <c r="A5855" s="64">
        <v>177090027200</v>
      </c>
      <c r="B5855">
        <v>35</v>
      </c>
    </row>
    <row r="5856" spans="1:2" x14ac:dyDescent="0.3">
      <c r="A5856" s="64">
        <v>177090027270</v>
      </c>
      <c r="B5856">
        <v>35</v>
      </c>
    </row>
    <row r="5857" spans="1:2" x14ac:dyDescent="0.3">
      <c r="A5857" s="64">
        <v>177090027271</v>
      </c>
      <c r="B5857">
        <v>35</v>
      </c>
    </row>
    <row r="5858" spans="1:2" x14ac:dyDescent="0.3">
      <c r="A5858" s="64">
        <v>177090027870</v>
      </c>
      <c r="B5858">
        <v>36</v>
      </c>
    </row>
    <row r="5859" spans="1:2" x14ac:dyDescent="0.3">
      <c r="A5859" s="64">
        <v>177090028070</v>
      </c>
      <c r="B5859">
        <v>40</v>
      </c>
    </row>
    <row r="5860" spans="1:2" x14ac:dyDescent="0.3">
      <c r="A5860" s="64">
        <v>177090028870</v>
      </c>
      <c r="B5860">
        <v>40</v>
      </c>
    </row>
    <row r="5861" spans="1:2" x14ac:dyDescent="0.3">
      <c r="A5861" s="64">
        <v>177090028871</v>
      </c>
      <c r="B5861">
        <v>40</v>
      </c>
    </row>
    <row r="5862" spans="1:2" x14ac:dyDescent="0.3">
      <c r="A5862" s="64">
        <v>177090028872</v>
      </c>
      <c r="B5862">
        <v>40</v>
      </c>
    </row>
    <row r="5863" spans="1:2" x14ac:dyDescent="0.3">
      <c r="A5863" s="64">
        <v>177090028900</v>
      </c>
      <c r="B5863">
        <v>35</v>
      </c>
    </row>
    <row r="5864" spans="1:2" x14ac:dyDescent="0.3">
      <c r="A5864" s="64">
        <v>177090029000</v>
      </c>
      <c r="B5864">
        <v>40</v>
      </c>
    </row>
    <row r="5865" spans="1:2" x14ac:dyDescent="0.3">
      <c r="A5865" s="64">
        <v>177090029100</v>
      </c>
      <c r="B5865">
        <v>40</v>
      </c>
    </row>
    <row r="5866" spans="1:2" x14ac:dyDescent="0.3">
      <c r="A5866" s="64">
        <v>177090029200</v>
      </c>
      <c r="B5866">
        <v>35</v>
      </c>
    </row>
    <row r="5867" spans="1:2" x14ac:dyDescent="0.3">
      <c r="A5867" s="64">
        <v>177090029300</v>
      </c>
      <c r="B5867">
        <v>35</v>
      </c>
    </row>
    <row r="5868" spans="1:2" x14ac:dyDescent="0.3">
      <c r="A5868" s="64">
        <v>177090029400</v>
      </c>
      <c r="B5868">
        <v>35</v>
      </c>
    </row>
    <row r="5869" spans="1:2" x14ac:dyDescent="0.3">
      <c r="A5869" s="64">
        <v>177090029500</v>
      </c>
      <c r="B5869">
        <v>35</v>
      </c>
    </row>
    <row r="5870" spans="1:2" x14ac:dyDescent="0.3">
      <c r="A5870" s="64">
        <v>177090029600</v>
      </c>
      <c r="B5870">
        <v>38</v>
      </c>
    </row>
    <row r="5871" spans="1:2" x14ac:dyDescent="0.3">
      <c r="A5871" s="64">
        <v>177090029800</v>
      </c>
      <c r="B5871">
        <v>38</v>
      </c>
    </row>
    <row r="5872" spans="1:2" x14ac:dyDescent="0.3">
      <c r="A5872" s="64">
        <v>177090029900</v>
      </c>
      <c r="B5872">
        <v>40</v>
      </c>
    </row>
    <row r="5873" spans="1:2" x14ac:dyDescent="0.3">
      <c r="A5873" s="64">
        <v>177090030070</v>
      </c>
      <c r="B5873">
        <v>30</v>
      </c>
    </row>
    <row r="5874" spans="1:2" x14ac:dyDescent="0.3">
      <c r="A5874" s="64">
        <v>177090030170</v>
      </c>
      <c r="B5874">
        <v>38</v>
      </c>
    </row>
    <row r="5875" spans="1:2" x14ac:dyDescent="0.3">
      <c r="A5875" s="64">
        <v>177090030200</v>
      </c>
      <c r="B5875">
        <v>37</v>
      </c>
    </row>
    <row r="5876" spans="1:2" x14ac:dyDescent="0.3">
      <c r="A5876" s="64">
        <v>177090031170</v>
      </c>
      <c r="B5876">
        <v>24</v>
      </c>
    </row>
    <row r="5877" spans="1:2" x14ac:dyDescent="0.3">
      <c r="A5877" s="64">
        <v>177090032600</v>
      </c>
      <c r="B5877">
        <v>25</v>
      </c>
    </row>
    <row r="5878" spans="1:2" x14ac:dyDescent="0.3">
      <c r="A5878" s="64">
        <v>177090032601</v>
      </c>
      <c r="B5878">
        <v>26</v>
      </c>
    </row>
    <row r="5879" spans="1:2" x14ac:dyDescent="0.3">
      <c r="A5879" s="64">
        <v>177090033100</v>
      </c>
      <c r="B5879">
        <v>25</v>
      </c>
    </row>
    <row r="5880" spans="1:2" x14ac:dyDescent="0.3">
      <c r="A5880" s="64">
        <v>177090037370</v>
      </c>
      <c r="B5880">
        <v>23</v>
      </c>
    </row>
    <row r="5881" spans="1:2" x14ac:dyDescent="0.3">
      <c r="A5881" s="64">
        <v>177090037470</v>
      </c>
      <c r="B5881">
        <v>23</v>
      </c>
    </row>
    <row r="5882" spans="1:2" x14ac:dyDescent="0.3">
      <c r="A5882" s="64">
        <v>177090037471</v>
      </c>
      <c r="B5882">
        <v>23</v>
      </c>
    </row>
    <row r="5883" spans="1:2" x14ac:dyDescent="0.3">
      <c r="A5883" s="64">
        <v>177090037870</v>
      </c>
      <c r="B5883">
        <v>30</v>
      </c>
    </row>
    <row r="5884" spans="1:2" x14ac:dyDescent="0.3">
      <c r="A5884" s="64">
        <v>177090037970</v>
      </c>
      <c r="B5884">
        <v>30</v>
      </c>
    </row>
    <row r="5885" spans="1:2" x14ac:dyDescent="0.3">
      <c r="A5885" s="64">
        <v>177090038170</v>
      </c>
      <c r="B5885">
        <v>30</v>
      </c>
    </row>
    <row r="5886" spans="1:2" x14ac:dyDescent="0.3">
      <c r="A5886" s="64">
        <v>177090038470</v>
      </c>
      <c r="B5886">
        <v>30</v>
      </c>
    </row>
    <row r="5887" spans="1:2" x14ac:dyDescent="0.3">
      <c r="A5887" s="64">
        <v>177090038770</v>
      </c>
      <c r="B5887">
        <v>17</v>
      </c>
    </row>
    <row r="5888" spans="1:2" x14ac:dyDescent="0.3">
      <c r="A5888" s="64">
        <v>177090038771</v>
      </c>
      <c r="B5888">
        <v>17</v>
      </c>
    </row>
    <row r="5889" spans="1:2" x14ac:dyDescent="0.3">
      <c r="A5889" s="64">
        <v>177090038772</v>
      </c>
      <c r="B5889">
        <v>17</v>
      </c>
    </row>
    <row r="5890" spans="1:2" x14ac:dyDescent="0.3">
      <c r="A5890" s="64">
        <v>177090038773</v>
      </c>
      <c r="B5890">
        <v>17</v>
      </c>
    </row>
    <row r="5891" spans="1:2" x14ac:dyDescent="0.3">
      <c r="A5891" s="64">
        <v>177090038800</v>
      </c>
      <c r="B5891">
        <v>17</v>
      </c>
    </row>
    <row r="5892" spans="1:2" x14ac:dyDescent="0.3">
      <c r="A5892" s="64">
        <v>177090038870</v>
      </c>
      <c r="B5892">
        <v>17</v>
      </c>
    </row>
    <row r="5893" spans="1:2" x14ac:dyDescent="0.3">
      <c r="A5893" s="64">
        <v>177090038871</v>
      </c>
      <c r="B5893">
        <v>17</v>
      </c>
    </row>
    <row r="5894" spans="1:2" x14ac:dyDescent="0.3">
      <c r="A5894" s="64">
        <v>177090039100</v>
      </c>
      <c r="B5894">
        <v>17</v>
      </c>
    </row>
    <row r="5895" spans="1:2" x14ac:dyDescent="0.3">
      <c r="A5895" s="64">
        <v>177090039170</v>
      </c>
      <c r="B5895">
        <v>17</v>
      </c>
    </row>
    <row r="5896" spans="1:2" x14ac:dyDescent="0.3">
      <c r="A5896" s="64">
        <v>177090039171</v>
      </c>
      <c r="B5896">
        <v>17</v>
      </c>
    </row>
    <row r="5897" spans="1:2" x14ac:dyDescent="0.3">
      <c r="A5897" s="64">
        <v>177090039300</v>
      </c>
      <c r="B5897">
        <v>18</v>
      </c>
    </row>
    <row r="5898" spans="1:2" x14ac:dyDescent="0.3">
      <c r="A5898" s="64">
        <v>177090039301</v>
      </c>
      <c r="B5898">
        <v>18</v>
      </c>
    </row>
    <row r="5899" spans="1:2" x14ac:dyDescent="0.3">
      <c r="A5899" s="64">
        <v>177090039600</v>
      </c>
      <c r="B5899">
        <v>18</v>
      </c>
    </row>
    <row r="5900" spans="1:2" x14ac:dyDescent="0.3">
      <c r="A5900" s="64">
        <v>177090039800</v>
      </c>
      <c r="B5900">
        <v>21</v>
      </c>
    </row>
    <row r="5901" spans="1:2" x14ac:dyDescent="0.3">
      <c r="A5901" s="64">
        <v>177090040170</v>
      </c>
      <c r="B5901">
        <v>30</v>
      </c>
    </row>
    <row r="5902" spans="1:2" x14ac:dyDescent="0.3">
      <c r="A5902" s="64">
        <v>177090040171</v>
      </c>
      <c r="B5902">
        <v>30</v>
      </c>
    </row>
    <row r="5903" spans="1:2" x14ac:dyDescent="0.3">
      <c r="A5903" s="64">
        <v>177090040670</v>
      </c>
      <c r="B5903">
        <v>20</v>
      </c>
    </row>
    <row r="5904" spans="1:2" x14ac:dyDescent="0.3">
      <c r="A5904" s="64">
        <v>177090040671</v>
      </c>
      <c r="B5904">
        <v>20</v>
      </c>
    </row>
    <row r="5905" spans="1:2" x14ac:dyDescent="0.3">
      <c r="A5905" s="64">
        <v>177090040800</v>
      </c>
      <c r="B5905">
        <v>19</v>
      </c>
    </row>
    <row r="5906" spans="1:2" x14ac:dyDescent="0.3">
      <c r="A5906" s="64">
        <v>177090041170</v>
      </c>
      <c r="B5906">
        <v>22</v>
      </c>
    </row>
    <row r="5907" spans="1:2" x14ac:dyDescent="0.3">
      <c r="A5907" s="64">
        <v>177090041600</v>
      </c>
      <c r="B5907">
        <v>22</v>
      </c>
    </row>
    <row r="5908" spans="1:2" x14ac:dyDescent="0.3">
      <c r="A5908" s="64">
        <v>177090042070</v>
      </c>
      <c r="B5908">
        <v>25</v>
      </c>
    </row>
    <row r="5909" spans="1:2" x14ac:dyDescent="0.3">
      <c r="A5909" s="64">
        <v>177090042071</v>
      </c>
      <c r="B5909">
        <v>25</v>
      </c>
    </row>
    <row r="5910" spans="1:2" x14ac:dyDescent="0.3">
      <c r="A5910" s="64">
        <v>177090042100</v>
      </c>
      <c r="B5910">
        <v>25</v>
      </c>
    </row>
    <row r="5911" spans="1:2" x14ac:dyDescent="0.3">
      <c r="A5911" s="64">
        <v>177090042470</v>
      </c>
      <c r="B5911">
        <v>25</v>
      </c>
    </row>
    <row r="5912" spans="1:2" x14ac:dyDescent="0.3">
      <c r="A5912" s="64">
        <v>177090042471</v>
      </c>
      <c r="B5912">
        <v>25</v>
      </c>
    </row>
    <row r="5913" spans="1:2" x14ac:dyDescent="0.3">
      <c r="A5913" s="64">
        <v>177090042472</v>
      </c>
      <c r="B5913">
        <v>25</v>
      </c>
    </row>
    <row r="5914" spans="1:2" x14ac:dyDescent="0.3">
      <c r="A5914" s="64">
        <v>177090043300</v>
      </c>
      <c r="B5914">
        <v>27</v>
      </c>
    </row>
    <row r="5915" spans="1:2" x14ac:dyDescent="0.3">
      <c r="A5915" s="64">
        <v>177090043901</v>
      </c>
      <c r="B5915">
        <v>21</v>
      </c>
    </row>
    <row r="5916" spans="1:2" x14ac:dyDescent="0.3">
      <c r="A5916" s="64">
        <v>177090043970</v>
      </c>
      <c r="B5916">
        <v>23</v>
      </c>
    </row>
    <row r="5917" spans="1:2" x14ac:dyDescent="0.3">
      <c r="A5917" s="64">
        <v>177090043971</v>
      </c>
      <c r="B5917">
        <v>23</v>
      </c>
    </row>
    <row r="5918" spans="1:2" x14ac:dyDescent="0.3">
      <c r="A5918" s="64">
        <v>177090044200</v>
      </c>
      <c r="B5918">
        <v>22</v>
      </c>
    </row>
    <row r="5919" spans="1:2" x14ac:dyDescent="0.3">
      <c r="A5919" s="64">
        <v>177090045170</v>
      </c>
      <c r="B5919">
        <v>21</v>
      </c>
    </row>
    <row r="5920" spans="1:2" x14ac:dyDescent="0.3">
      <c r="A5920" s="64">
        <v>177090045670</v>
      </c>
      <c r="B5920">
        <v>25</v>
      </c>
    </row>
    <row r="5921" spans="1:2" x14ac:dyDescent="0.3">
      <c r="A5921" s="64">
        <v>177090045671</v>
      </c>
      <c r="B5921">
        <v>25</v>
      </c>
    </row>
    <row r="5922" spans="1:2" x14ac:dyDescent="0.3">
      <c r="A5922" s="64">
        <v>177090045672</v>
      </c>
      <c r="B5922">
        <v>25</v>
      </c>
    </row>
    <row r="5923" spans="1:2" x14ac:dyDescent="0.3">
      <c r="A5923" s="64">
        <v>177090045673</v>
      </c>
      <c r="B5923">
        <v>25</v>
      </c>
    </row>
    <row r="5924" spans="1:2" x14ac:dyDescent="0.3">
      <c r="A5924" s="64">
        <v>177090045674</v>
      </c>
      <c r="B5924">
        <v>25</v>
      </c>
    </row>
    <row r="5925" spans="1:2" x14ac:dyDescent="0.3">
      <c r="A5925" s="64">
        <v>177090051770</v>
      </c>
      <c r="B5925">
        <v>0</v>
      </c>
    </row>
    <row r="5926" spans="1:2" x14ac:dyDescent="0.3">
      <c r="A5926" s="64">
        <v>177090052800</v>
      </c>
      <c r="B5926">
        <v>12</v>
      </c>
    </row>
    <row r="5927" spans="1:2" x14ac:dyDescent="0.3">
      <c r="A5927" s="64">
        <v>177090052900</v>
      </c>
      <c r="B5927">
        <v>13</v>
      </c>
    </row>
    <row r="5928" spans="1:2" x14ac:dyDescent="0.3">
      <c r="A5928" s="64">
        <v>177090052901</v>
      </c>
      <c r="B5928">
        <v>13</v>
      </c>
    </row>
    <row r="5929" spans="1:2" x14ac:dyDescent="0.3">
      <c r="A5929" s="64">
        <v>177090053000</v>
      </c>
      <c r="B5929">
        <v>12</v>
      </c>
    </row>
    <row r="5930" spans="1:2" x14ac:dyDescent="0.3">
      <c r="A5930" s="64">
        <v>177090053070</v>
      </c>
      <c r="B5930">
        <v>12</v>
      </c>
    </row>
    <row r="5931" spans="1:2" x14ac:dyDescent="0.3">
      <c r="A5931" s="64">
        <v>177090053170</v>
      </c>
      <c r="B5931">
        <v>12</v>
      </c>
    </row>
    <row r="5932" spans="1:2" x14ac:dyDescent="0.3">
      <c r="A5932" s="64">
        <v>177090053200</v>
      </c>
      <c r="B5932">
        <v>12</v>
      </c>
    </row>
    <row r="5933" spans="1:2" x14ac:dyDescent="0.3">
      <c r="A5933" s="64">
        <v>177090053300</v>
      </c>
      <c r="B5933">
        <v>12</v>
      </c>
    </row>
    <row r="5934" spans="1:2" x14ac:dyDescent="0.3">
      <c r="A5934" s="64">
        <v>177090053600</v>
      </c>
      <c r="B5934">
        <v>14</v>
      </c>
    </row>
    <row r="5935" spans="1:2" x14ac:dyDescent="0.3">
      <c r="A5935" s="64">
        <v>177090053800</v>
      </c>
      <c r="B5935">
        <v>15</v>
      </c>
    </row>
    <row r="5936" spans="1:2" x14ac:dyDescent="0.3">
      <c r="A5936" s="64">
        <v>177090053870</v>
      </c>
      <c r="B5936">
        <v>15</v>
      </c>
    </row>
    <row r="5937" spans="1:2" x14ac:dyDescent="0.3">
      <c r="A5937" s="64">
        <v>177090053900</v>
      </c>
      <c r="B5937">
        <v>15</v>
      </c>
    </row>
    <row r="5938" spans="1:2" x14ac:dyDescent="0.3">
      <c r="A5938" s="64">
        <v>177090054000</v>
      </c>
      <c r="B5938">
        <v>15</v>
      </c>
    </row>
    <row r="5939" spans="1:2" x14ac:dyDescent="0.3">
      <c r="A5939" s="64">
        <v>177090054100</v>
      </c>
      <c r="B5939">
        <v>15</v>
      </c>
    </row>
    <row r="5940" spans="1:2" x14ac:dyDescent="0.3">
      <c r="A5940" s="64">
        <v>177090054200</v>
      </c>
      <c r="B5940">
        <v>13</v>
      </c>
    </row>
    <row r="5941" spans="1:2" x14ac:dyDescent="0.3">
      <c r="A5941" s="64">
        <v>177090054300</v>
      </c>
      <c r="B5941">
        <v>12</v>
      </c>
    </row>
    <row r="5942" spans="1:2" x14ac:dyDescent="0.3">
      <c r="A5942" s="64">
        <v>177090054400</v>
      </c>
      <c r="B5942">
        <v>12</v>
      </c>
    </row>
    <row r="5943" spans="1:2" x14ac:dyDescent="0.3">
      <c r="A5943" s="64">
        <v>177090054500</v>
      </c>
      <c r="B5943">
        <v>12</v>
      </c>
    </row>
    <row r="5944" spans="1:2" x14ac:dyDescent="0.3">
      <c r="A5944" s="64">
        <v>177090054600</v>
      </c>
      <c r="B5944">
        <v>14</v>
      </c>
    </row>
    <row r="5945" spans="1:2" x14ac:dyDescent="0.3">
      <c r="A5945" s="64">
        <v>177090055500</v>
      </c>
      <c r="B5945">
        <v>21</v>
      </c>
    </row>
    <row r="5946" spans="1:2" x14ac:dyDescent="0.3">
      <c r="A5946" s="64">
        <v>177090055700</v>
      </c>
      <c r="B5946">
        <v>25</v>
      </c>
    </row>
    <row r="5947" spans="1:2" x14ac:dyDescent="0.3">
      <c r="A5947" s="64">
        <v>177090055770</v>
      </c>
      <c r="B5947">
        <v>25</v>
      </c>
    </row>
    <row r="5948" spans="1:2" x14ac:dyDescent="0.3">
      <c r="A5948" s="64">
        <v>177090055800</v>
      </c>
      <c r="B5948">
        <v>25</v>
      </c>
    </row>
    <row r="5949" spans="1:2" x14ac:dyDescent="0.3">
      <c r="A5949" s="64">
        <v>177090057870</v>
      </c>
      <c r="B5949">
        <v>11</v>
      </c>
    </row>
    <row r="5950" spans="1:2" x14ac:dyDescent="0.3">
      <c r="A5950" s="64">
        <v>177090059270</v>
      </c>
      <c r="B5950">
        <v>96</v>
      </c>
    </row>
    <row r="5951" spans="1:2" x14ac:dyDescent="0.3">
      <c r="A5951" s="64">
        <v>177090059300</v>
      </c>
      <c r="B5951">
        <v>139</v>
      </c>
    </row>
    <row r="5952" spans="1:2" x14ac:dyDescent="0.3">
      <c r="A5952" s="64">
        <v>177090059370</v>
      </c>
      <c r="B5952">
        <v>139</v>
      </c>
    </row>
    <row r="5953" spans="1:2" x14ac:dyDescent="0.3">
      <c r="A5953" s="64">
        <v>177090059400</v>
      </c>
      <c r="B5953">
        <v>139</v>
      </c>
    </row>
    <row r="5954" spans="1:2" x14ac:dyDescent="0.3">
      <c r="A5954" s="64">
        <v>177090059500</v>
      </c>
      <c r="B5954">
        <v>139</v>
      </c>
    </row>
    <row r="5955" spans="1:2" x14ac:dyDescent="0.3">
      <c r="A5955" s="64">
        <v>177090059570</v>
      </c>
      <c r="B5955">
        <v>139</v>
      </c>
    </row>
    <row r="5956" spans="1:2" x14ac:dyDescent="0.3">
      <c r="A5956" s="64">
        <v>177090060500</v>
      </c>
      <c r="B5956">
        <v>160</v>
      </c>
    </row>
    <row r="5957" spans="1:2" x14ac:dyDescent="0.3">
      <c r="A5957" s="64">
        <v>177090060700</v>
      </c>
      <c r="B5957">
        <v>150</v>
      </c>
    </row>
    <row r="5958" spans="1:2" x14ac:dyDescent="0.3">
      <c r="A5958" s="64">
        <v>177090061500</v>
      </c>
      <c r="B5958">
        <v>12</v>
      </c>
    </row>
    <row r="5959" spans="1:2" x14ac:dyDescent="0.3">
      <c r="A5959" s="64">
        <v>177090061800</v>
      </c>
      <c r="B5959">
        <v>10</v>
      </c>
    </row>
    <row r="5960" spans="1:2" x14ac:dyDescent="0.3">
      <c r="A5960" s="64">
        <v>177090062270</v>
      </c>
      <c r="B5960">
        <v>37</v>
      </c>
    </row>
    <row r="5961" spans="1:2" x14ac:dyDescent="0.3">
      <c r="A5961" s="64">
        <v>177090062400</v>
      </c>
      <c r="B5961">
        <v>34</v>
      </c>
    </row>
    <row r="5962" spans="1:2" x14ac:dyDescent="0.3">
      <c r="A5962" s="64">
        <v>177090062500</v>
      </c>
      <c r="B5962">
        <v>50</v>
      </c>
    </row>
    <row r="5963" spans="1:2" x14ac:dyDescent="0.3">
      <c r="A5963" s="64">
        <v>177090062600</v>
      </c>
      <c r="B5963">
        <v>70</v>
      </c>
    </row>
    <row r="5964" spans="1:2" x14ac:dyDescent="0.3">
      <c r="A5964" s="64">
        <v>177090062601</v>
      </c>
      <c r="B5964">
        <v>70</v>
      </c>
    </row>
    <row r="5965" spans="1:2" x14ac:dyDescent="0.3">
      <c r="A5965" s="64">
        <v>177090062670</v>
      </c>
      <c r="B5965">
        <v>70</v>
      </c>
    </row>
    <row r="5966" spans="1:2" x14ac:dyDescent="0.3">
      <c r="A5966" s="64">
        <v>177090062900</v>
      </c>
      <c r="B5966">
        <v>55</v>
      </c>
    </row>
    <row r="5967" spans="1:2" x14ac:dyDescent="0.3">
      <c r="A5967" s="64">
        <v>177090063700</v>
      </c>
      <c r="B5967">
        <v>84</v>
      </c>
    </row>
    <row r="5968" spans="1:2" x14ac:dyDescent="0.3">
      <c r="A5968" s="64">
        <v>177090063770</v>
      </c>
      <c r="B5968">
        <v>84</v>
      </c>
    </row>
    <row r="5969" spans="1:2" x14ac:dyDescent="0.3">
      <c r="A5969" s="64">
        <v>177090063900</v>
      </c>
      <c r="B5969">
        <v>139</v>
      </c>
    </row>
    <row r="5970" spans="1:2" x14ac:dyDescent="0.3">
      <c r="A5970" s="64">
        <v>177090063970</v>
      </c>
      <c r="B5970">
        <v>139</v>
      </c>
    </row>
    <row r="5971" spans="1:2" x14ac:dyDescent="0.3">
      <c r="A5971" s="64">
        <v>177090064100</v>
      </c>
      <c r="B5971">
        <v>139</v>
      </c>
    </row>
    <row r="5972" spans="1:2" x14ac:dyDescent="0.3">
      <c r="A5972" s="64">
        <v>177090064170</v>
      </c>
      <c r="B5972">
        <v>139</v>
      </c>
    </row>
    <row r="5973" spans="1:2" x14ac:dyDescent="0.3">
      <c r="A5973" s="64">
        <v>177090064300</v>
      </c>
      <c r="B5973">
        <v>148</v>
      </c>
    </row>
    <row r="5974" spans="1:2" x14ac:dyDescent="0.3">
      <c r="A5974" s="64">
        <v>177090064301</v>
      </c>
      <c r="B5974">
        <v>148</v>
      </c>
    </row>
    <row r="5975" spans="1:2" x14ac:dyDescent="0.3">
      <c r="A5975" s="64">
        <v>177090064302</v>
      </c>
      <c r="B5975">
        <v>140</v>
      </c>
    </row>
    <row r="5976" spans="1:2" x14ac:dyDescent="0.3">
      <c r="A5976" s="64">
        <v>177090064370</v>
      </c>
      <c r="B5976">
        <v>148</v>
      </c>
    </row>
    <row r="5977" spans="1:2" x14ac:dyDescent="0.3">
      <c r="A5977" s="64">
        <v>177090064500</v>
      </c>
      <c r="B5977">
        <v>170</v>
      </c>
    </row>
    <row r="5978" spans="1:2" x14ac:dyDescent="0.3">
      <c r="A5978" s="162">
        <v>177090064600</v>
      </c>
      <c r="B5978" s="161">
        <v>170</v>
      </c>
    </row>
    <row r="5979" spans="1:2" x14ac:dyDescent="0.3">
      <c r="A5979" s="64">
        <v>177090064700</v>
      </c>
      <c r="B5979">
        <v>170</v>
      </c>
    </row>
    <row r="5980" spans="1:2" x14ac:dyDescent="0.3">
      <c r="A5980" s="162">
        <v>177090064800</v>
      </c>
      <c r="B5980" s="161">
        <v>170</v>
      </c>
    </row>
    <row r="5981" spans="1:2" x14ac:dyDescent="0.3">
      <c r="A5981" s="64">
        <v>177090064870</v>
      </c>
      <c r="B5981">
        <v>170</v>
      </c>
    </row>
    <row r="5982" spans="1:2" x14ac:dyDescent="0.3">
      <c r="A5982" s="64">
        <v>177090064900</v>
      </c>
      <c r="B5982">
        <v>170</v>
      </c>
    </row>
    <row r="5983" spans="1:2" x14ac:dyDescent="0.3">
      <c r="A5983" s="64">
        <v>177090064901</v>
      </c>
      <c r="B5983">
        <v>170</v>
      </c>
    </row>
    <row r="5984" spans="1:2" x14ac:dyDescent="0.3">
      <c r="A5984" s="64">
        <v>177090065000</v>
      </c>
      <c r="B5984">
        <v>108</v>
      </c>
    </row>
    <row r="5985" spans="1:2" x14ac:dyDescent="0.3">
      <c r="A5985" s="64">
        <v>177090065400</v>
      </c>
      <c r="B5985">
        <v>148</v>
      </c>
    </row>
    <row r="5986" spans="1:2" x14ac:dyDescent="0.3">
      <c r="A5986" s="64">
        <v>177090065401</v>
      </c>
      <c r="B5986">
        <v>148</v>
      </c>
    </row>
    <row r="5987" spans="1:2" x14ac:dyDescent="0.3">
      <c r="A5987" s="64">
        <v>177090065470</v>
      </c>
      <c r="B5987">
        <v>148</v>
      </c>
    </row>
    <row r="5988" spans="1:2" x14ac:dyDescent="0.3">
      <c r="A5988" s="64">
        <v>177090065600</v>
      </c>
      <c r="B5988">
        <v>12</v>
      </c>
    </row>
    <row r="5989" spans="1:2" x14ac:dyDescent="0.3">
      <c r="A5989" s="64">
        <v>177090065670</v>
      </c>
      <c r="B5989">
        <v>12</v>
      </c>
    </row>
    <row r="5990" spans="1:2" x14ac:dyDescent="0.3">
      <c r="A5990" s="64">
        <v>177090065970</v>
      </c>
      <c r="B5990">
        <v>65</v>
      </c>
    </row>
    <row r="5991" spans="1:2" x14ac:dyDescent="0.3">
      <c r="A5991" s="64">
        <v>177090065971</v>
      </c>
      <c r="B5991">
        <v>65</v>
      </c>
    </row>
    <row r="5992" spans="1:2" x14ac:dyDescent="0.3">
      <c r="A5992" s="64">
        <v>177090066000</v>
      </c>
      <c r="B5992">
        <v>160</v>
      </c>
    </row>
    <row r="5993" spans="1:2" x14ac:dyDescent="0.3">
      <c r="A5993" s="64">
        <v>177090066200</v>
      </c>
      <c r="B5993">
        <v>80</v>
      </c>
    </row>
    <row r="5994" spans="1:2" x14ac:dyDescent="0.3">
      <c r="A5994" s="64">
        <v>177090066201</v>
      </c>
      <c r="B5994">
        <v>78</v>
      </c>
    </row>
    <row r="5995" spans="1:2" x14ac:dyDescent="0.3">
      <c r="A5995" s="64">
        <v>177090066202</v>
      </c>
      <c r="B5995">
        <v>78</v>
      </c>
    </row>
    <row r="5996" spans="1:2" x14ac:dyDescent="0.3">
      <c r="A5996" s="64">
        <v>177090066300</v>
      </c>
      <c r="B5996">
        <v>148</v>
      </c>
    </row>
    <row r="5997" spans="1:2" x14ac:dyDescent="0.3">
      <c r="A5997" s="64">
        <v>177090066400</v>
      </c>
      <c r="B5997">
        <v>30</v>
      </c>
    </row>
    <row r="5998" spans="1:2" x14ac:dyDescent="0.3">
      <c r="A5998" s="64">
        <v>177090066600</v>
      </c>
      <c r="B5998">
        <v>160</v>
      </c>
    </row>
    <row r="5999" spans="1:2" x14ac:dyDescent="0.3">
      <c r="A5999" s="64">
        <v>177090066700</v>
      </c>
      <c r="B5999">
        <v>33</v>
      </c>
    </row>
    <row r="6000" spans="1:2" x14ac:dyDescent="0.3">
      <c r="A6000" s="162">
        <v>177090067000</v>
      </c>
      <c r="B6000" s="161">
        <v>170</v>
      </c>
    </row>
    <row r="6001" spans="1:2" x14ac:dyDescent="0.3">
      <c r="A6001" s="64">
        <v>177090067170</v>
      </c>
      <c r="B6001">
        <v>30</v>
      </c>
    </row>
    <row r="6002" spans="1:2" x14ac:dyDescent="0.3">
      <c r="A6002" s="64">
        <v>177090067171</v>
      </c>
      <c r="B6002">
        <v>30</v>
      </c>
    </row>
    <row r="6003" spans="1:2" x14ac:dyDescent="0.3">
      <c r="A6003" s="64">
        <v>177090067670</v>
      </c>
      <c r="B6003">
        <v>51</v>
      </c>
    </row>
    <row r="6004" spans="1:2" x14ac:dyDescent="0.3">
      <c r="A6004" s="64">
        <v>177090068000</v>
      </c>
      <c r="B6004">
        <v>148</v>
      </c>
    </row>
    <row r="6005" spans="1:2" x14ac:dyDescent="0.3">
      <c r="A6005" s="64">
        <v>177090068001</v>
      </c>
      <c r="B6005">
        <v>141</v>
      </c>
    </row>
    <row r="6006" spans="1:2" x14ac:dyDescent="0.3">
      <c r="A6006" s="64">
        <v>177090068100</v>
      </c>
      <c r="B6006">
        <v>148</v>
      </c>
    </row>
    <row r="6007" spans="1:2" x14ac:dyDescent="0.3">
      <c r="A6007" s="64">
        <v>177090068101</v>
      </c>
      <c r="B6007">
        <v>143</v>
      </c>
    </row>
    <row r="6008" spans="1:2" x14ac:dyDescent="0.3">
      <c r="A6008" s="64">
        <v>177090068102</v>
      </c>
      <c r="B6008">
        <v>141</v>
      </c>
    </row>
    <row r="6009" spans="1:2" x14ac:dyDescent="0.3">
      <c r="A6009" s="64">
        <v>177090068270</v>
      </c>
      <c r="B6009">
        <v>68</v>
      </c>
    </row>
    <row r="6010" spans="1:2" x14ac:dyDescent="0.3">
      <c r="A6010" s="64">
        <v>177090068600</v>
      </c>
      <c r="B6010">
        <v>170</v>
      </c>
    </row>
    <row r="6011" spans="1:2" x14ac:dyDescent="0.3">
      <c r="A6011" s="64">
        <v>177090068601</v>
      </c>
      <c r="B6011">
        <v>170</v>
      </c>
    </row>
    <row r="6012" spans="1:2" x14ac:dyDescent="0.3">
      <c r="A6012" s="64">
        <v>177090068800</v>
      </c>
      <c r="B6012">
        <v>170</v>
      </c>
    </row>
    <row r="6013" spans="1:2" x14ac:dyDescent="0.3">
      <c r="A6013" s="64">
        <v>177090068801</v>
      </c>
      <c r="B6013">
        <v>170</v>
      </c>
    </row>
    <row r="6014" spans="1:2" x14ac:dyDescent="0.3">
      <c r="A6014" s="64">
        <v>177090068802</v>
      </c>
      <c r="B6014">
        <v>170</v>
      </c>
    </row>
    <row r="6015" spans="1:2" x14ac:dyDescent="0.3">
      <c r="A6015" s="64">
        <v>177090069200</v>
      </c>
      <c r="B6015">
        <v>70</v>
      </c>
    </row>
    <row r="6016" spans="1:2" x14ac:dyDescent="0.3">
      <c r="A6016" s="64">
        <v>177090069500</v>
      </c>
      <c r="B6016">
        <v>70</v>
      </c>
    </row>
    <row r="6017" spans="1:2" x14ac:dyDescent="0.3">
      <c r="A6017" s="64">
        <v>177090069800</v>
      </c>
      <c r="B6017">
        <v>136</v>
      </c>
    </row>
    <row r="6018" spans="1:2" x14ac:dyDescent="0.3">
      <c r="A6018" s="64">
        <v>177090069900</v>
      </c>
      <c r="B6018">
        <v>132</v>
      </c>
    </row>
    <row r="6019" spans="1:2" x14ac:dyDescent="0.3">
      <c r="A6019" s="64">
        <v>177090070400</v>
      </c>
      <c r="B6019">
        <v>80</v>
      </c>
    </row>
    <row r="6020" spans="1:2" x14ac:dyDescent="0.3">
      <c r="A6020" s="64">
        <v>177090070700</v>
      </c>
      <c r="B6020">
        <v>148</v>
      </c>
    </row>
    <row r="6021" spans="1:2" x14ac:dyDescent="0.3">
      <c r="A6021" s="64">
        <v>177090070701</v>
      </c>
      <c r="B6021">
        <v>141</v>
      </c>
    </row>
    <row r="6022" spans="1:2" x14ac:dyDescent="0.3">
      <c r="A6022" s="64">
        <v>177090070800</v>
      </c>
      <c r="B6022">
        <v>148</v>
      </c>
    </row>
    <row r="6023" spans="1:2" x14ac:dyDescent="0.3">
      <c r="A6023" s="64">
        <v>177090070801</v>
      </c>
      <c r="B6023">
        <v>148</v>
      </c>
    </row>
    <row r="6024" spans="1:2" x14ac:dyDescent="0.3">
      <c r="A6024" s="64">
        <v>177090070802</v>
      </c>
      <c r="B6024">
        <v>148</v>
      </c>
    </row>
    <row r="6025" spans="1:2" x14ac:dyDescent="0.3">
      <c r="A6025" s="64">
        <v>177090070803</v>
      </c>
      <c r="B6025">
        <v>148</v>
      </c>
    </row>
    <row r="6026" spans="1:2" x14ac:dyDescent="0.3">
      <c r="A6026" s="64">
        <v>177090071400</v>
      </c>
      <c r="B6026">
        <v>180</v>
      </c>
    </row>
    <row r="6027" spans="1:2" x14ac:dyDescent="0.3">
      <c r="A6027" s="64">
        <v>177090071600</v>
      </c>
      <c r="B6027">
        <v>148</v>
      </c>
    </row>
    <row r="6028" spans="1:2" x14ac:dyDescent="0.3">
      <c r="A6028" s="64">
        <v>177090071700</v>
      </c>
      <c r="B6028">
        <v>148</v>
      </c>
    </row>
    <row r="6029" spans="1:2" x14ac:dyDescent="0.3">
      <c r="A6029" s="64">
        <v>177090071701</v>
      </c>
      <c r="B6029">
        <v>148</v>
      </c>
    </row>
    <row r="6030" spans="1:2" x14ac:dyDescent="0.3">
      <c r="A6030" s="64">
        <v>177090071800</v>
      </c>
      <c r="B6030">
        <v>148</v>
      </c>
    </row>
    <row r="6031" spans="1:2" x14ac:dyDescent="0.3">
      <c r="A6031" s="64">
        <v>177090071900</v>
      </c>
      <c r="B6031">
        <v>160</v>
      </c>
    </row>
    <row r="6032" spans="1:2" x14ac:dyDescent="0.3">
      <c r="A6032" s="64">
        <v>177090071901</v>
      </c>
      <c r="B6032">
        <v>150</v>
      </c>
    </row>
    <row r="6033" spans="1:2" x14ac:dyDescent="0.3">
      <c r="A6033" s="64">
        <v>177090071902</v>
      </c>
      <c r="B6033">
        <v>141</v>
      </c>
    </row>
    <row r="6034" spans="1:2" x14ac:dyDescent="0.3">
      <c r="A6034" s="64">
        <v>177090072000</v>
      </c>
      <c r="B6034">
        <v>148</v>
      </c>
    </row>
    <row r="6035" spans="1:2" x14ac:dyDescent="0.3">
      <c r="A6035" s="64">
        <v>177090072001</v>
      </c>
      <c r="B6035">
        <v>148</v>
      </c>
    </row>
    <row r="6036" spans="1:2" x14ac:dyDescent="0.3">
      <c r="A6036" s="64">
        <v>177090072100</v>
      </c>
      <c r="B6036">
        <v>148</v>
      </c>
    </row>
    <row r="6037" spans="1:2" x14ac:dyDescent="0.3">
      <c r="A6037" s="64">
        <v>177090072101</v>
      </c>
      <c r="B6037">
        <v>148</v>
      </c>
    </row>
    <row r="6038" spans="1:2" x14ac:dyDescent="0.3">
      <c r="A6038" s="64">
        <v>177090072400</v>
      </c>
      <c r="B6038">
        <v>12</v>
      </c>
    </row>
    <row r="6039" spans="1:2" x14ac:dyDescent="0.3">
      <c r="A6039" s="64">
        <v>177090072700</v>
      </c>
      <c r="B6039">
        <v>34</v>
      </c>
    </row>
    <row r="6040" spans="1:2" x14ac:dyDescent="0.3">
      <c r="A6040" s="64">
        <v>177090073600</v>
      </c>
      <c r="B6040">
        <v>52</v>
      </c>
    </row>
    <row r="6041" spans="1:2" x14ac:dyDescent="0.3">
      <c r="A6041" s="64">
        <v>177090074000</v>
      </c>
      <c r="B6041">
        <v>127</v>
      </c>
    </row>
    <row r="6042" spans="1:2" x14ac:dyDescent="0.3">
      <c r="A6042" s="64">
        <v>177090074001</v>
      </c>
      <c r="B6042">
        <v>127</v>
      </c>
    </row>
    <row r="6043" spans="1:2" x14ac:dyDescent="0.3">
      <c r="A6043" s="64">
        <v>177090074270</v>
      </c>
      <c r="B6043">
        <v>30</v>
      </c>
    </row>
    <row r="6044" spans="1:2" x14ac:dyDescent="0.3">
      <c r="A6044" s="64">
        <v>177090074271</v>
      </c>
      <c r="B6044">
        <v>30</v>
      </c>
    </row>
    <row r="6045" spans="1:2" x14ac:dyDescent="0.3">
      <c r="A6045" s="64">
        <v>177090074272</v>
      </c>
      <c r="B6045">
        <v>30</v>
      </c>
    </row>
    <row r="6046" spans="1:2" x14ac:dyDescent="0.3">
      <c r="A6046" s="64">
        <v>177090074300</v>
      </c>
      <c r="B6046">
        <v>94</v>
      </c>
    </row>
    <row r="6047" spans="1:2" x14ac:dyDescent="0.3">
      <c r="A6047" s="64">
        <v>177090074570</v>
      </c>
      <c r="B6047">
        <v>84</v>
      </c>
    </row>
    <row r="6048" spans="1:2" x14ac:dyDescent="0.3">
      <c r="A6048" s="64">
        <v>177090074600</v>
      </c>
      <c r="B6048">
        <v>91</v>
      </c>
    </row>
    <row r="6049" spans="1:2" x14ac:dyDescent="0.3">
      <c r="A6049" s="64">
        <v>177090074700</v>
      </c>
      <c r="B6049">
        <v>91</v>
      </c>
    </row>
    <row r="6050" spans="1:2" x14ac:dyDescent="0.3">
      <c r="A6050" s="64">
        <v>177090074770</v>
      </c>
      <c r="B6050">
        <v>91</v>
      </c>
    </row>
    <row r="6051" spans="1:2" x14ac:dyDescent="0.3">
      <c r="A6051" s="64">
        <v>177090074870</v>
      </c>
      <c r="B6051">
        <v>67</v>
      </c>
    </row>
    <row r="6052" spans="1:2" x14ac:dyDescent="0.3">
      <c r="A6052" s="64">
        <v>177090075100</v>
      </c>
      <c r="B6052">
        <v>70</v>
      </c>
    </row>
    <row r="6053" spans="1:2" x14ac:dyDescent="0.3">
      <c r="A6053" s="64">
        <v>177090075101</v>
      </c>
      <c r="B6053">
        <v>70</v>
      </c>
    </row>
    <row r="6054" spans="1:2" x14ac:dyDescent="0.3">
      <c r="A6054" s="64">
        <v>177090075102</v>
      </c>
      <c r="B6054">
        <v>70</v>
      </c>
    </row>
    <row r="6055" spans="1:2" x14ac:dyDescent="0.3">
      <c r="A6055" s="64">
        <v>177090075103</v>
      </c>
      <c r="B6055">
        <v>70</v>
      </c>
    </row>
    <row r="6056" spans="1:2" x14ac:dyDescent="0.3">
      <c r="A6056" s="64">
        <v>177090075170</v>
      </c>
      <c r="B6056">
        <v>70</v>
      </c>
    </row>
    <row r="6057" spans="1:2" x14ac:dyDescent="0.3">
      <c r="A6057" s="64">
        <v>177090075171</v>
      </c>
      <c r="B6057">
        <v>70</v>
      </c>
    </row>
    <row r="6058" spans="1:2" x14ac:dyDescent="0.3">
      <c r="A6058" s="64">
        <v>177090075200</v>
      </c>
      <c r="B6058">
        <v>65</v>
      </c>
    </row>
    <row r="6059" spans="1:2" x14ac:dyDescent="0.3">
      <c r="A6059" s="64">
        <v>177090075270</v>
      </c>
      <c r="B6059">
        <v>65</v>
      </c>
    </row>
    <row r="6060" spans="1:2" x14ac:dyDescent="0.3">
      <c r="A6060" s="64">
        <v>177090075600</v>
      </c>
      <c r="B6060">
        <v>70</v>
      </c>
    </row>
    <row r="6061" spans="1:2" x14ac:dyDescent="0.3">
      <c r="A6061" s="64">
        <v>177090075700</v>
      </c>
      <c r="B6061">
        <v>70</v>
      </c>
    </row>
    <row r="6062" spans="1:2" x14ac:dyDescent="0.3">
      <c r="A6062" s="64">
        <v>177090076300</v>
      </c>
      <c r="B6062">
        <v>127</v>
      </c>
    </row>
    <row r="6063" spans="1:2" x14ac:dyDescent="0.3">
      <c r="A6063" s="64">
        <v>177090076301</v>
      </c>
      <c r="B6063">
        <v>127</v>
      </c>
    </row>
    <row r="6064" spans="1:2" x14ac:dyDescent="0.3">
      <c r="A6064" s="64">
        <v>177090076370</v>
      </c>
      <c r="B6064">
        <v>127</v>
      </c>
    </row>
    <row r="6065" spans="1:2" x14ac:dyDescent="0.3">
      <c r="A6065" s="64">
        <v>177090076371</v>
      </c>
      <c r="B6065">
        <v>127</v>
      </c>
    </row>
    <row r="6066" spans="1:2" x14ac:dyDescent="0.3">
      <c r="A6066" s="64">
        <v>177090076400</v>
      </c>
      <c r="B6066">
        <v>95</v>
      </c>
    </row>
    <row r="6067" spans="1:2" x14ac:dyDescent="0.3">
      <c r="A6067" s="64">
        <v>177090076770</v>
      </c>
      <c r="B6067">
        <v>100</v>
      </c>
    </row>
    <row r="6068" spans="1:2" x14ac:dyDescent="0.3">
      <c r="A6068" s="64">
        <v>177090076771</v>
      </c>
      <c r="B6068">
        <v>100</v>
      </c>
    </row>
    <row r="6069" spans="1:2" x14ac:dyDescent="0.3">
      <c r="A6069" s="64">
        <v>177090076800</v>
      </c>
      <c r="B6069">
        <v>165</v>
      </c>
    </row>
    <row r="6070" spans="1:2" x14ac:dyDescent="0.3">
      <c r="A6070" s="64">
        <v>177090076801</v>
      </c>
      <c r="B6070">
        <v>146</v>
      </c>
    </row>
    <row r="6071" spans="1:2" x14ac:dyDescent="0.3">
      <c r="A6071" s="64">
        <v>177090077000</v>
      </c>
      <c r="B6071">
        <v>165</v>
      </c>
    </row>
    <row r="6072" spans="1:2" x14ac:dyDescent="0.3">
      <c r="A6072" s="64">
        <v>177090077100</v>
      </c>
      <c r="B6072">
        <v>165</v>
      </c>
    </row>
    <row r="6073" spans="1:2" x14ac:dyDescent="0.3">
      <c r="A6073" s="64">
        <v>177090077200</v>
      </c>
      <c r="B6073">
        <v>170</v>
      </c>
    </row>
    <row r="6074" spans="1:2" x14ac:dyDescent="0.3">
      <c r="A6074" s="64">
        <v>177090077201</v>
      </c>
      <c r="B6074">
        <v>169</v>
      </c>
    </row>
    <row r="6075" spans="1:2" x14ac:dyDescent="0.3">
      <c r="A6075" s="64">
        <v>177090077300</v>
      </c>
      <c r="B6075">
        <v>170</v>
      </c>
    </row>
    <row r="6076" spans="1:2" x14ac:dyDescent="0.3">
      <c r="A6076" s="64">
        <v>177090077400</v>
      </c>
      <c r="B6076">
        <v>170</v>
      </c>
    </row>
    <row r="6077" spans="1:2" x14ac:dyDescent="0.3">
      <c r="A6077" s="64">
        <v>177090077600</v>
      </c>
      <c r="B6077">
        <v>98</v>
      </c>
    </row>
    <row r="6078" spans="1:2" x14ac:dyDescent="0.3">
      <c r="A6078" s="64">
        <v>177090077800</v>
      </c>
      <c r="B6078">
        <v>95</v>
      </c>
    </row>
    <row r="6079" spans="1:2" x14ac:dyDescent="0.3">
      <c r="A6079" s="64">
        <v>177090077900</v>
      </c>
      <c r="B6079">
        <v>95</v>
      </c>
    </row>
    <row r="6080" spans="1:2" x14ac:dyDescent="0.3">
      <c r="A6080" s="64">
        <v>177090078000</v>
      </c>
      <c r="B6080">
        <v>84</v>
      </c>
    </row>
    <row r="6081" spans="1:2" x14ac:dyDescent="0.3">
      <c r="A6081" s="64">
        <v>177090078100</v>
      </c>
      <c r="B6081">
        <v>94</v>
      </c>
    </row>
    <row r="6082" spans="1:2" x14ac:dyDescent="0.3">
      <c r="A6082" s="64">
        <v>177090078200</v>
      </c>
      <c r="B6082">
        <v>95</v>
      </c>
    </row>
    <row r="6083" spans="1:2" x14ac:dyDescent="0.3">
      <c r="A6083" s="64">
        <v>177090078300</v>
      </c>
      <c r="B6083">
        <v>127</v>
      </c>
    </row>
    <row r="6084" spans="1:2" x14ac:dyDescent="0.3">
      <c r="A6084" s="64">
        <v>177090078301</v>
      </c>
      <c r="B6084">
        <v>127</v>
      </c>
    </row>
    <row r="6085" spans="1:2" x14ac:dyDescent="0.3">
      <c r="A6085" s="64">
        <v>177090078470</v>
      </c>
      <c r="B6085">
        <v>116</v>
      </c>
    </row>
    <row r="6086" spans="1:2" x14ac:dyDescent="0.3">
      <c r="A6086" s="64">
        <v>177090078500</v>
      </c>
      <c r="B6086">
        <v>70</v>
      </c>
    </row>
    <row r="6087" spans="1:2" x14ac:dyDescent="0.3">
      <c r="A6087" s="64">
        <v>177090078501</v>
      </c>
      <c r="B6087">
        <v>70</v>
      </c>
    </row>
    <row r="6088" spans="1:2" x14ac:dyDescent="0.3">
      <c r="A6088" s="64">
        <v>177090078600</v>
      </c>
      <c r="B6088">
        <v>70</v>
      </c>
    </row>
    <row r="6089" spans="1:2" x14ac:dyDescent="0.3">
      <c r="A6089" s="64">
        <v>177090079000</v>
      </c>
      <c r="B6089">
        <v>70</v>
      </c>
    </row>
    <row r="6090" spans="1:2" x14ac:dyDescent="0.3">
      <c r="A6090" s="64">
        <v>177090079001</v>
      </c>
      <c r="B6090">
        <v>70</v>
      </c>
    </row>
    <row r="6091" spans="1:2" x14ac:dyDescent="0.3">
      <c r="A6091" s="64">
        <v>177090079100</v>
      </c>
      <c r="B6091">
        <v>68</v>
      </c>
    </row>
    <row r="6092" spans="1:2" x14ac:dyDescent="0.3">
      <c r="A6092" s="64">
        <v>177090079370</v>
      </c>
      <c r="B6092">
        <v>20</v>
      </c>
    </row>
    <row r="6093" spans="1:2" x14ac:dyDescent="0.3">
      <c r="A6093" s="64">
        <v>177090079371</v>
      </c>
      <c r="B6093">
        <v>20</v>
      </c>
    </row>
    <row r="6094" spans="1:2" x14ac:dyDescent="0.3">
      <c r="A6094" s="64">
        <v>177090080100</v>
      </c>
      <c r="B6094">
        <v>45</v>
      </c>
    </row>
    <row r="6095" spans="1:2" x14ac:dyDescent="0.3">
      <c r="A6095" s="64">
        <v>177090080200</v>
      </c>
      <c r="B6095">
        <v>98</v>
      </c>
    </row>
    <row r="6096" spans="1:2" x14ac:dyDescent="0.3">
      <c r="A6096" s="64">
        <v>177090081100</v>
      </c>
      <c r="B6096">
        <v>170</v>
      </c>
    </row>
    <row r="6097" spans="1:2" x14ac:dyDescent="0.3">
      <c r="A6097" s="64">
        <v>177090081200</v>
      </c>
      <c r="B6097">
        <v>165</v>
      </c>
    </row>
    <row r="6098" spans="1:2" x14ac:dyDescent="0.3">
      <c r="A6098" s="64">
        <v>177090081201</v>
      </c>
      <c r="B6098">
        <v>169</v>
      </c>
    </row>
    <row r="6099" spans="1:2" x14ac:dyDescent="0.3">
      <c r="A6099" s="64">
        <v>177090081300</v>
      </c>
      <c r="B6099">
        <v>165</v>
      </c>
    </row>
    <row r="6100" spans="1:2" x14ac:dyDescent="0.3">
      <c r="A6100" s="64">
        <v>177090081400</v>
      </c>
      <c r="B6100">
        <v>170</v>
      </c>
    </row>
    <row r="6101" spans="1:2" x14ac:dyDescent="0.3">
      <c r="A6101" s="64">
        <v>177090081670</v>
      </c>
      <c r="B6101">
        <v>32</v>
      </c>
    </row>
    <row r="6102" spans="1:2" x14ac:dyDescent="0.3">
      <c r="A6102" s="64">
        <v>177090082470</v>
      </c>
      <c r="B6102">
        <v>50</v>
      </c>
    </row>
    <row r="6103" spans="1:2" x14ac:dyDescent="0.3">
      <c r="A6103" s="64">
        <v>177090082700</v>
      </c>
      <c r="B6103">
        <v>60</v>
      </c>
    </row>
    <row r="6104" spans="1:2" x14ac:dyDescent="0.3">
      <c r="A6104" s="64">
        <v>177090082701</v>
      </c>
      <c r="B6104">
        <v>68</v>
      </c>
    </row>
    <row r="6105" spans="1:2" x14ac:dyDescent="0.3">
      <c r="A6105" s="64">
        <v>177090082770</v>
      </c>
      <c r="B6105">
        <v>60</v>
      </c>
    </row>
    <row r="6106" spans="1:2" x14ac:dyDescent="0.3">
      <c r="A6106" s="64">
        <v>177090082800</v>
      </c>
      <c r="B6106">
        <v>170</v>
      </c>
    </row>
    <row r="6107" spans="1:2" x14ac:dyDescent="0.3">
      <c r="A6107" s="64">
        <v>177090082870</v>
      </c>
      <c r="B6107">
        <v>170</v>
      </c>
    </row>
    <row r="6108" spans="1:2" x14ac:dyDescent="0.3">
      <c r="A6108" s="64">
        <v>177090083500</v>
      </c>
      <c r="B6108">
        <v>170</v>
      </c>
    </row>
    <row r="6109" spans="1:2" x14ac:dyDescent="0.3">
      <c r="A6109" s="64">
        <v>177090083501</v>
      </c>
      <c r="B6109">
        <v>163</v>
      </c>
    </row>
    <row r="6110" spans="1:2" x14ac:dyDescent="0.3">
      <c r="A6110" s="64">
        <v>177090083570</v>
      </c>
      <c r="B6110">
        <v>170</v>
      </c>
    </row>
    <row r="6111" spans="1:2" x14ac:dyDescent="0.3">
      <c r="A6111" s="64">
        <v>177090083571</v>
      </c>
      <c r="B6111">
        <v>170</v>
      </c>
    </row>
    <row r="6112" spans="1:2" x14ac:dyDescent="0.3">
      <c r="A6112" s="64">
        <v>177090083900</v>
      </c>
      <c r="B6112">
        <v>170</v>
      </c>
    </row>
    <row r="6113" spans="1:2" x14ac:dyDescent="0.3">
      <c r="A6113" s="64">
        <v>177090083901</v>
      </c>
      <c r="B6113">
        <v>170</v>
      </c>
    </row>
    <row r="6114" spans="1:2" x14ac:dyDescent="0.3">
      <c r="A6114" s="64">
        <v>177090084370</v>
      </c>
      <c r="B6114">
        <v>70</v>
      </c>
    </row>
    <row r="6115" spans="1:2" x14ac:dyDescent="0.3">
      <c r="A6115" s="64">
        <v>177090084500</v>
      </c>
      <c r="B6115">
        <v>165</v>
      </c>
    </row>
    <row r="6116" spans="1:2" x14ac:dyDescent="0.3">
      <c r="A6116" s="64">
        <v>177090084501</v>
      </c>
      <c r="B6116">
        <v>165</v>
      </c>
    </row>
    <row r="6117" spans="1:2" x14ac:dyDescent="0.3">
      <c r="A6117" s="64">
        <v>177090084570</v>
      </c>
      <c r="B6117">
        <v>165</v>
      </c>
    </row>
    <row r="6118" spans="1:2" x14ac:dyDescent="0.3">
      <c r="A6118" s="64">
        <v>177090084800</v>
      </c>
      <c r="B6118">
        <v>169</v>
      </c>
    </row>
    <row r="6119" spans="1:2" x14ac:dyDescent="0.3">
      <c r="A6119" s="64">
        <v>177090084801</v>
      </c>
      <c r="B6119">
        <v>169</v>
      </c>
    </row>
    <row r="6120" spans="1:2" x14ac:dyDescent="0.3">
      <c r="A6120" s="64">
        <v>177090084870</v>
      </c>
      <c r="B6120">
        <v>169</v>
      </c>
    </row>
    <row r="6121" spans="1:2" x14ac:dyDescent="0.3">
      <c r="A6121" s="64">
        <v>177090084871</v>
      </c>
      <c r="B6121">
        <v>169</v>
      </c>
    </row>
    <row r="6122" spans="1:2" x14ac:dyDescent="0.3">
      <c r="A6122" s="64">
        <v>177090084900</v>
      </c>
      <c r="B6122">
        <v>170</v>
      </c>
    </row>
    <row r="6123" spans="1:2" x14ac:dyDescent="0.3">
      <c r="A6123" s="64">
        <v>177090084901</v>
      </c>
      <c r="B6123">
        <v>165</v>
      </c>
    </row>
    <row r="6124" spans="1:2" x14ac:dyDescent="0.3">
      <c r="A6124" s="64">
        <v>177090085670</v>
      </c>
      <c r="B6124">
        <v>65</v>
      </c>
    </row>
    <row r="6125" spans="1:2" x14ac:dyDescent="0.3">
      <c r="A6125" s="64">
        <v>177090085970</v>
      </c>
      <c r="B6125">
        <v>30</v>
      </c>
    </row>
    <row r="6126" spans="1:2" x14ac:dyDescent="0.3">
      <c r="A6126" s="64">
        <v>177090086100</v>
      </c>
      <c r="B6126">
        <v>111</v>
      </c>
    </row>
    <row r="6127" spans="1:2" x14ac:dyDescent="0.3">
      <c r="A6127" s="64">
        <v>177090086600</v>
      </c>
      <c r="B6127">
        <v>30</v>
      </c>
    </row>
    <row r="6128" spans="1:2" x14ac:dyDescent="0.3">
      <c r="A6128" s="64">
        <v>177090086870</v>
      </c>
      <c r="B6128">
        <v>83</v>
      </c>
    </row>
    <row r="6129" spans="1:2" x14ac:dyDescent="0.3">
      <c r="A6129" s="64">
        <v>177090086900</v>
      </c>
      <c r="B6129">
        <v>99</v>
      </c>
    </row>
    <row r="6130" spans="1:2" x14ac:dyDescent="0.3">
      <c r="A6130" s="64">
        <v>177090087070</v>
      </c>
      <c r="B6130">
        <v>101</v>
      </c>
    </row>
    <row r="6131" spans="1:2" x14ac:dyDescent="0.3">
      <c r="A6131" s="64">
        <v>177090087170</v>
      </c>
      <c r="B6131">
        <v>90</v>
      </c>
    </row>
    <row r="6132" spans="1:2" x14ac:dyDescent="0.3">
      <c r="A6132" s="64">
        <v>177090087770</v>
      </c>
      <c r="B6132">
        <v>70</v>
      </c>
    </row>
    <row r="6133" spans="1:2" x14ac:dyDescent="0.3">
      <c r="A6133" s="64">
        <v>177090087771</v>
      </c>
      <c r="B6133">
        <v>70</v>
      </c>
    </row>
    <row r="6134" spans="1:2" x14ac:dyDescent="0.3">
      <c r="A6134" s="64">
        <v>177090088000</v>
      </c>
      <c r="B6134">
        <v>87</v>
      </c>
    </row>
    <row r="6135" spans="1:2" x14ac:dyDescent="0.3">
      <c r="A6135" s="64">
        <v>177090088270</v>
      </c>
      <c r="B6135">
        <v>99</v>
      </c>
    </row>
    <row r="6136" spans="1:2" x14ac:dyDescent="0.3">
      <c r="A6136" s="64">
        <v>177090088800</v>
      </c>
      <c r="B6136">
        <v>23</v>
      </c>
    </row>
    <row r="6137" spans="1:2" x14ac:dyDescent="0.3">
      <c r="A6137" s="64">
        <v>177090088870</v>
      </c>
      <c r="B6137">
        <v>23</v>
      </c>
    </row>
    <row r="6138" spans="1:2" x14ac:dyDescent="0.3">
      <c r="A6138" s="64">
        <v>177090088900</v>
      </c>
      <c r="B6138">
        <v>90</v>
      </c>
    </row>
    <row r="6139" spans="1:2" x14ac:dyDescent="0.3">
      <c r="A6139" s="64">
        <v>177090089670</v>
      </c>
      <c r="B6139">
        <v>51</v>
      </c>
    </row>
    <row r="6140" spans="1:2" x14ac:dyDescent="0.3">
      <c r="A6140" s="64">
        <v>177090089800</v>
      </c>
      <c r="B6140">
        <v>25</v>
      </c>
    </row>
    <row r="6141" spans="1:2" x14ac:dyDescent="0.3">
      <c r="A6141" s="64">
        <v>177090089870</v>
      </c>
      <c r="B6141">
        <v>25</v>
      </c>
    </row>
    <row r="6142" spans="1:2" x14ac:dyDescent="0.3">
      <c r="A6142" s="64">
        <v>177090090200</v>
      </c>
      <c r="B6142">
        <v>82</v>
      </c>
    </row>
    <row r="6143" spans="1:2" x14ac:dyDescent="0.3">
      <c r="A6143" s="64">
        <v>177090090370</v>
      </c>
      <c r="B6143">
        <v>65</v>
      </c>
    </row>
    <row r="6144" spans="1:2" x14ac:dyDescent="0.3">
      <c r="A6144" s="64">
        <v>177090090400</v>
      </c>
      <c r="B6144">
        <v>53</v>
      </c>
    </row>
    <row r="6145" spans="1:2" x14ac:dyDescent="0.3">
      <c r="A6145" s="64">
        <v>177090090970</v>
      </c>
      <c r="B6145">
        <v>68</v>
      </c>
    </row>
    <row r="6146" spans="1:2" x14ac:dyDescent="0.3">
      <c r="A6146" s="64">
        <v>177090091300</v>
      </c>
      <c r="B6146">
        <v>160</v>
      </c>
    </row>
    <row r="6147" spans="1:2" x14ac:dyDescent="0.3">
      <c r="A6147" s="64">
        <v>177090091400</v>
      </c>
      <c r="B6147">
        <v>82</v>
      </c>
    </row>
    <row r="6148" spans="1:2" x14ac:dyDescent="0.3">
      <c r="A6148" s="64">
        <v>177090091401</v>
      </c>
      <c r="B6148">
        <v>82</v>
      </c>
    </row>
    <row r="6149" spans="1:2" x14ac:dyDescent="0.3">
      <c r="A6149" s="64">
        <v>177090091470</v>
      </c>
      <c r="B6149">
        <v>82</v>
      </c>
    </row>
    <row r="6150" spans="1:2" x14ac:dyDescent="0.3">
      <c r="A6150" s="64">
        <v>177090091770</v>
      </c>
      <c r="B6150">
        <v>82</v>
      </c>
    </row>
    <row r="6151" spans="1:2" x14ac:dyDescent="0.3">
      <c r="A6151" s="64">
        <v>177090091900</v>
      </c>
      <c r="B6151">
        <v>160</v>
      </c>
    </row>
    <row r="6152" spans="1:2" x14ac:dyDescent="0.3">
      <c r="A6152" s="64">
        <v>177090091901</v>
      </c>
      <c r="B6152">
        <v>160</v>
      </c>
    </row>
    <row r="6153" spans="1:2" x14ac:dyDescent="0.3">
      <c r="A6153" s="64">
        <v>177090092300</v>
      </c>
      <c r="B6153">
        <v>160</v>
      </c>
    </row>
    <row r="6154" spans="1:2" x14ac:dyDescent="0.3">
      <c r="A6154" s="64">
        <v>177090092301</v>
      </c>
      <c r="B6154">
        <v>165</v>
      </c>
    </row>
    <row r="6155" spans="1:2" x14ac:dyDescent="0.3">
      <c r="A6155" s="64">
        <v>177090092302</v>
      </c>
      <c r="B6155">
        <v>165</v>
      </c>
    </row>
    <row r="6156" spans="1:2" x14ac:dyDescent="0.3">
      <c r="A6156" s="64">
        <v>177090092400</v>
      </c>
      <c r="B6156">
        <v>165</v>
      </c>
    </row>
    <row r="6157" spans="1:2" x14ac:dyDescent="0.3">
      <c r="A6157" s="64">
        <v>177090093270</v>
      </c>
      <c r="B6157">
        <v>160</v>
      </c>
    </row>
    <row r="6158" spans="1:2" x14ac:dyDescent="0.3">
      <c r="A6158" s="64">
        <v>177090093400</v>
      </c>
      <c r="B6158">
        <v>84</v>
      </c>
    </row>
    <row r="6159" spans="1:2" x14ac:dyDescent="0.3">
      <c r="A6159" s="64">
        <v>177090093470</v>
      </c>
      <c r="B6159">
        <v>84</v>
      </c>
    </row>
    <row r="6160" spans="1:2" x14ac:dyDescent="0.3">
      <c r="A6160" s="64">
        <v>177090093500</v>
      </c>
      <c r="B6160">
        <v>160</v>
      </c>
    </row>
    <row r="6161" spans="1:2" x14ac:dyDescent="0.3">
      <c r="A6161" s="64">
        <v>177090094000</v>
      </c>
      <c r="B6161">
        <v>165</v>
      </c>
    </row>
    <row r="6162" spans="1:2" x14ac:dyDescent="0.3">
      <c r="A6162" s="64">
        <v>177090094100</v>
      </c>
      <c r="B6162">
        <v>82</v>
      </c>
    </row>
    <row r="6163" spans="1:2" x14ac:dyDescent="0.3">
      <c r="A6163" s="64">
        <v>177090094101</v>
      </c>
      <c r="B6163">
        <v>82</v>
      </c>
    </row>
    <row r="6164" spans="1:2" x14ac:dyDescent="0.3">
      <c r="A6164" s="64">
        <v>177090094102</v>
      </c>
      <c r="B6164">
        <v>82</v>
      </c>
    </row>
    <row r="6165" spans="1:2" x14ac:dyDescent="0.3">
      <c r="A6165" s="64">
        <v>177090094170</v>
      </c>
      <c r="B6165">
        <v>82</v>
      </c>
    </row>
    <row r="6166" spans="1:2" x14ac:dyDescent="0.3">
      <c r="A6166" s="64">
        <v>177090094300</v>
      </c>
      <c r="B6166">
        <v>82</v>
      </c>
    </row>
    <row r="6167" spans="1:2" x14ac:dyDescent="0.3">
      <c r="A6167" s="64">
        <v>177090094700</v>
      </c>
      <c r="B6167">
        <v>165</v>
      </c>
    </row>
    <row r="6168" spans="1:2" x14ac:dyDescent="0.3">
      <c r="A6168" s="64">
        <v>177090094800</v>
      </c>
      <c r="B6168">
        <v>84</v>
      </c>
    </row>
    <row r="6169" spans="1:2" x14ac:dyDescent="0.3">
      <c r="A6169" s="64">
        <v>177090094801</v>
      </c>
      <c r="B6169">
        <v>82</v>
      </c>
    </row>
    <row r="6170" spans="1:2" x14ac:dyDescent="0.3">
      <c r="A6170" s="64">
        <v>177090094802</v>
      </c>
      <c r="B6170">
        <v>82</v>
      </c>
    </row>
    <row r="6171" spans="1:2" x14ac:dyDescent="0.3">
      <c r="A6171" s="64">
        <v>177090094803</v>
      </c>
      <c r="B6171">
        <v>82</v>
      </c>
    </row>
    <row r="6172" spans="1:2" x14ac:dyDescent="0.3">
      <c r="A6172" s="64">
        <v>177090094870</v>
      </c>
      <c r="B6172">
        <v>82</v>
      </c>
    </row>
    <row r="6173" spans="1:2" x14ac:dyDescent="0.3">
      <c r="A6173" s="64">
        <v>177092000200</v>
      </c>
      <c r="B6173">
        <v>82</v>
      </c>
    </row>
    <row r="6174" spans="1:2" x14ac:dyDescent="0.3">
      <c r="A6174" s="64">
        <v>177092000270</v>
      </c>
      <c r="B6174">
        <v>82</v>
      </c>
    </row>
    <row r="6175" spans="1:2" x14ac:dyDescent="0.3">
      <c r="A6175" s="64">
        <v>177092000400</v>
      </c>
      <c r="B6175">
        <v>82</v>
      </c>
    </row>
    <row r="6176" spans="1:2" x14ac:dyDescent="0.3">
      <c r="A6176" s="64">
        <v>177092000401</v>
      </c>
      <c r="B6176">
        <v>80</v>
      </c>
    </row>
    <row r="6177" spans="1:2" x14ac:dyDescent="0.3">
      <c r="A6177" s="64">
        <v>177092000402</v>
      </c>
      <c r="B6177">
        <v>80</v>
      </c>
    </row>
    <row r="6178" spans="1:2" x14ac:dyDescent="0.3">
      <c r="A6178" s="64">
        <v>177092000500</v>
      </c>
      <c r="B6178">
        <v>165</v>
      </c>
    </row>
    <row r="6179" spans="1:2" x14ac:dyDescent="0.3">
      <c r="A6179" s="64">
        <v>177092000600</v>
      </c>
      <c r="B6179">
        <v>83</v>
      </c>
    </row>
    <row r="6180" spans="1:2" x14ac:dyDescent="0.3">
      <c r="A6180" s="64">
        <v>177092000601</v>
      </c>
      <c r="B6180">
        <v>83</v>
      </c>
    </row>
    <row r="6181" spans="1:2" x14ac:dyDescent="0.3">
      <c r="A6181" s="64">
        <v>177092000602</v>
      </c>
      <c r="B6181">
        <v>83</v>
      </c>
    </row>
    <row r="6182" spans="1:2" x14ac:dyDescent="0.3">
      <c r="A6182" s="64">
        <v>177092000700</v>
      </c>
      <c r="B6182">
        <v>84</v>
      </c>
    </row>
    <row r="6183" spans="1:2" x14ac:dyDescent="0.3">
      <c r="A6183" s="64">
        <v>177092000800</v>
      </c>
      <c r="B6183">
        <v>80</v>
      </c>
    </row>
    <row r="6184" spans="1:2" x14ac:dyDescent="0.3">
      <c r="A6184" s="64">
        <v>177092000900</v>
      </c>
      <c r="B6184">
        <v>82</v>
      </c>
    </row>
    <row r="6185" spans="1:2" x14ac:dyDescent="0.3">
      <c r="A6185" s="64">
        <v>177092001500</v>
      </c>
      <c r="B6185">
        <v>80</v>
      </c>
    </row>
    <row r="6186" spans="1:2" x14ac:dyDescent="0.3">
      <c r="A6186" s="64">
        <v>177092001800</v>
      </c>
      <c r="B6186">
        <v>84</v>
      </c>
    </row>
    <row r="6187" spans="1:2" x14ac:dyDescent="0.3">
      <c r="A6187" s="64">
        <v>177092001870</v>
      </c>
      <c r="B6187">
        <v>84</v>
      </c>
    </row>
    <row r="6188" spans="1:2" x14ac:dyDescent="0.3">
      <c r="A6188" s="64">
        <v>177092002000</v>
      </c>
      <c r="B6188">
        <v>160</v>
      </c>
    </row>
    <row r="6189" spans="1:2" x14ac:dyDescent="0.3">
      <c r="A6189" s="64">
        <v>177092002001</v>
      </c>
      <c r="B6189">
        <v>160</v>
      </c>
    </row>
    <row r="6190" spans="1:2" x14ac:dyDescent="0.3">
      <c r="A6190" s="64">
        <v>177092002100</v>
      </c>
      <c r="B6190">
        <v>82</v>
      </c>
    </row>
    <row r="6191" spans="1:2" x14ac:dyDescent="0.3">
      <c r="A6191" s="64">
        <v>177092002101</v>
      </c>
      <c r="B6191">
        <v>81</v>
      </c>
    </row>
    <row r="6192" spans="1:2" x14ac:dyDescent="0.3">
      <c r="A6192" s="64">
        <v>177092002170</v>
      </c>
      <c r="B6192">
        <v>82</v>
      </c>
    </row>
    <row r="6193" spans="1:2" x14ac:dyDescent="0.3">
      <c r="A6193" s="64">
        <v>177092002570</v>
      </c>
      <c r="B6193">
        <v>80</v>
      </c>
    </row>
    <row r="6194" spans="1:2" x14ac:dyDescent="0.3">
      <c r="A6194" s="64">
        <v>177092002700</v>
      </c>
      <c r="B6194">
        <v>165</v>
      </c>
    </row>
    <row r="6195" spans="1:2" x14ac:dyDescent="0.3">
      <c r="A6195" s="64">
        <v>177092003070</v>
      </c>
      <c r="B6195">
        <v>162</v>
      </c>
    </row>
    <row r="6196" spans="1:2" x14ac:dyDescent="0.3">
      <c r="A6196" s="64">
        <v>177092003071</v>
      </c>
      <c r="B6196">
        <v>162</v>
      </c>
    </row>
    <row r="6197" spans="1:2" x14ac:dyDescent="0.3">
      <c r="A6197" s="64">
        <v>177092003200</v>
      </c>
      <c r="B6197">
        <v>80</v>
      </c>
    </row>
    <row r="6198" spans="1:2" x14ac:dyDescent="0.3">
      <c r="A6198" s="64">
        <v>177092003300</v>
      </c>
      <c r="B6198">
        <v>90</v>
      </c>
    </row>
    <row r="6199" spans="1:2" x14ac:dyDescent="0.3">
      <c r="A6199" s="64">
        <v>177092003870</v>
      </c>
      <c r="B6199">
        <v>82</v>
      </c>
    </row>
    <row r="6200" spans="1:2" x14ac:dyDescent="0.3">
      <c r="A6200" s="64">
        <v>177092003871</v>
      </c>
      <c r="B6200">
        <v>82</v>
      </c>
    </row>
    <row r="6201" spans="1:2" x14ac:dyDescent="0.3">
      <c r="A6201" s="64">
        <v>177092003900</v>
      </c>
      <c r="B6201">
        <v>81</v>
      </c>
    </row>
    <row r="6202" spans="1:2" x14ac:dyDescent="0.3">
      <c r="A6202" s="64">
        <v>177092003970</v>
      </c>
      <c r="B6202">
        <v>81</v>
      </c>
    </row>
    <row r="6203" spans="1:2" x14ac:dyDescent="0.3">
      <c r="A6203" s="64">
        <v>177092003971</v>
      </c>
      <c r="B6203">
        <v>81</v>
      </c>
    </row>
    <row r="6204" spans="1:2" x14ac:dyDescent="0.3">
      <c r="A6204" s="64">
        <v>177092003972</v>
      </c>
      <c r="B6204">
        <v>81</v>
      </c>
    </row>
    <row r="6205" spans="1:2" x14ac:dyDescent="0.3">
      <c r="A6205" s="64">
        <v>177092004070</v>
      </c>
      <c r="B6205">
        <v>82</v>
      </c>
    </row>
    <row r="6206" spans="1:2" x14ac:dyDescent="0.3">
      <c r="A6206" s="64">
        <v>177092004270</v>
      </c>
      <c r="B6206">
        <v>75</v>
      </c>
    </row>
    <row r="6207" spans="1:2" x14ac:dyDescent="0.3">
      <c r="A6207" s="64">
        <v>177092004300</v>
      </c>
      <c r="B6207">
        <v>90</v>
      </c>
    </row>
    <row r="6208" spans="1:2" x14ac:dyDescent="0.3">
      <c r="A6208" s="64">
        <v>177092004301</v>
      </c>
      <c r="B6208">
        <v>90</v>
      </c>
    </row>
    <row r="6209" spans="1:2" x14ac:dyDescent="0.3">
      <c r="A6209" s="64">
        <v>177092004370</v>
      </c>
      <c r="B6209">
        <v>90</v>
      </c>
    </row>
    <row r="6210" spans="1:2" x14ac:dyDescent="0.3">
      <c r="A6210" s="64">
        <v>177092004371</v>
      </c>
      <c r="B6210">
        <v>90</v>
      </c>
    </row>
    <row r="6211" spans="1:2" x14ac:dyDescent="0.3">
      <c r="A6211" s="64">
        <v>177092004600</v>
      </c>
      <c r="B6211">
        <v>165</v>
      </c>
    </row>
    <row r="6212" spans="1:2" x14ac:dyDescent="0.3">
      <c r="A6212" s="64">
        <v>177092004800</v>
      </c>
      <c r="B6212">
        <v>24</v>
      </c>
    </row>
    <row r="6213" spans="1:2" x14ac:dyDescent="0.3">
      <c r="A6213" s="64">
        <v>177092005200</v>
      </c>
      <c r="B6213">
        <v>165</v>
      </c>
    </row>
    <row r="6214" spans="1:2" x14ac:dyDescent="0.3">
      <c r="A6214" s="64">
        <v>177092005300</v>
      </c>
      <c r="B6214">
        <v>160</v>
      </c>
    </row>
    <row r="6215" spans="1:2" x14ac:dyDescent="0.3">
      <c r="A6215" s="64">
        <v>177092005800</v>
      </c>
      <c r="B6215">
        <v>165</v>
      </c>
    </row>
    <row r="6216" spans="1:2" x14ac:dyDescent="0.3">
      <c r="A6216" s="64">
        <v>177092006300</v>
      </c>
      <c r="B6216">
        <v>169</v>
      </c>
    </row>
    <row r="6217" spans="1:2" x14ac:dyDescent="0.3">
      <c r="A6217" s="64">
        <v>177092006500</v>
      </c>
      <c r="B6217">
        <v>85</v>
      </c>
    </row>
    <row r="6218" spans="1:2" x14ac:dyDescent="0.3">
      <c r="A6218" s="64">
        <v>177092006501</v>
      </c>
      <c r="B6218">
        <v>81</v>
      </c>
    </row>
    <row r="6219" spans="1:2" x14ac:dyDescent="0.3">
      <c r="A6219" s="64">
        <v>177092006570</v>
      </c>
      <c r="B6219">
        <v>85</v>
      </c>
    </row>
    <row r="6220" spans="1:2" x14ac:dyDescent="0.3">
      <c r="A6220" s="64">
        <v>177092006571</v>
      </c>
      <c r="B6220">
        <v>85</v>
      </c>
    </row>
    <row r="6221" spans="1:2" x14ac:dyDescent="0.3">
      <c r="A6221" s="64">
        <v>177092006600</v>
      </c>
      <c r="B6221">
        <v>165</v>
      </c>
    </row>
    <row r="6222" spans="1:2" x14ac:dyDescent="0.3">
      <c r="A6222" s="64">
        <v>177092006970</v>
      </c>
      <c r="B6222">
        <v>158</v>
      </c>
    </row>
    <row r="6223" spans="1:2" x14ac:dyDescent="0.3">
      <c r="A6223" s="64">
        <v>177092007970</v>
      </c>
      <c r="B6223">
        <v>18</v>
      </c>
    </row>
    <row r="6224" spans="1:2" x14ac:dyDescent="0.3">
      <c r="A6224" s="64">
        <v>177092008000</v>
      </c>
      <c r="B6224">
        <v>165</v>
      </c>
    </row>
    <row r="6225" spans="1:2" x14ac:dyDescent="0.3">
      <c r="A6225" s="64">
        <v>177092008001</v>
      </c>
      <c r="B6225">
        <v>165</v>
      </c>
    </row>
    <row r="6226" spans="1:2" x14ac:dyDescent="0.3">
      <c r="A6226" s="64">
        <v>177092008200</v>
      </c>
      <c r="B6226">
        <v>81</v>
      </c>
    </row>
    <row r="6227" spans="1:2" x14ac:dyDescent="0.3">
      <c r="A6227" s="64">
        <v>177092008270</v>
      </c>
      <c r="B6227">
        <v>81</v>
      </c>
    </row>
    <row r="6228" spans="1:2" x14ac:dyDescent="0.3">
      <c r="A6228" s="64">
        <v>177092008271</v>
      </c>
      <c r="B6228">
        <v>81</v>
      </c>
    </row>
    <row r="6229" spans="1:2" x14ac:dyDescent="0.3">
      <c r="A6229" s="64">
        <v>177092008370</v>
      </c>
      <c r="B6229">
        <v>34</v>
      </c>
    </row>
    <row r="6230" spans="1:2" x14ac:dyDescent="0.3">
      <c r="A6230" s="64">
        <v>177092008500</v>
      </c>
      <c r="B6230">
        <v>83</v>
      </c>
    </row>
    <row r="6231" spans="1:2" x14ac:dyDescent="0.3">
      <c r="A6231" s="64">
        <v>177092009000</v>
      </c>
      <c r="B6231">
        <v>36</v>
      </c>
    </row>
    <row r="6232" spans="1:2" x14ac:dyDescent="0.3">
      <c r="A6232" s="64">
        <v>177092009170</v>
      </c>
      <c r="B6232">
        <v>87</v>
      </c>
    </row>
    <row r="6233" spans="1:2" x14ac:dyDescent="0.3">
      <c r="A6233" s="64">
        <v>177092009200</v>
      </c>
      <c r="B6233">
        <v>82</v>
      </c>
    </row>
    <row r="6234" spans="1:2" x14ac:dyDescent="0.3">
      <c r="A6234" s="64">
        <v>177092009601</v>
      </c>
      <c r="B6234">
        <v>83</v>
      </c>
    </row>
    <row r="6235" spans="1:2" x14ac:dyDescent="0.3">
      <c r="A6235" s="64">
        <v>177092009700</v>
      </c>
      <c r="B6235">
        <v>81</v>
      </c>
    </row>
    <row r="6236" spans="1:2" x14ac:dyDescent="0.3">
      <c r="A6236" s="64">
        <v>177092009701</v>
      </c>
      <c r="B6236">
        <v>83</v>
      </c>
    </row>
    <row r="6237" spans="1:2" x14ac:dyDescent="0.3">
      <c r="A6237" s="64">
        <v>177092009702</v>
      </c>
      <c r="B6237">
        <v>83</v>
      </c>
    </row>
    <row r="6238" spans="1:2" x14ac:dyDescent="0.3">
      <c r="A6238" s="64">
        <v>177092009770</v>
      </c>
      <c r="B6238">
        <v>81</v>
      </c>
    </row>
    <row r="6239" spans="1:2" x14ac:dyDescent="0.3">
      <c r="A6239" s="64">
        <v>177092009771</v>
      </c>
      <c r="B6239">
        <v>81</v>
      </c>
    </row>
    <row r="6240" spans="1:2" x14ac:dyDescent="0.3">
      <c r="A6240" s="64">
        <v>177092010070</v>
      </c>
      <c r="B6240">
        <v>82</v>
      </c>
    </row>
    <row r="6241" spans="1:2" x14ac:dyDescent="0.3">
      <c r="A6241" s="64">
        <v>177092011000</v>
      </c>
      <c r="B6241">
        <v>82</v>
      </c>
    </row>
    <row r="6242" spans="1:2" x14ac:dyDescent="0.3">
      <c r="A6242" s="64">
        <v>177092011070</v>
      </c>
      <c r="B6242">
        <v>84</v>
      </c>
    </row>
    <row r="6243" spans="1:2" x14ac:dyDescent="0.3">
      <c r="A6243" s="64">
        <v>177092011270</v>
      </c>
      <c r="B6243">
        <v>100</v>
      </c>
    </row>
    <row r="6244" spans="1:2" x14ac:dyDescent="0.3">
      <c r="A6244" s="64">
        <v>177092011271</v>
      </c>
      <c r="B6244">
        <v>100</v>
      </c>
    </row>
    <row r="6245" spans="1:2" x14ac:dyDescent="0.3">
      <c r="A6245" s="64">
        <v>177092011300</v>
      </c>
      <c r="B6245">
        <v>165</v>
      </c>
    </row>
    <row r="6246" spans="1:2" x14ac:dyDescent="0.3">
      <c r="A6246" s="64">
        <v>177092011800</v>
      </c>
      <c r="B6246">
        <v>106</v>
      </c>
    </row>
    <row r="6247" spans="1:2" x14ac:dyDescent="0.3">
      <c r="A6247" s="64">
        <v>177092011900</v>
      </c>
      <c r="B6247">
        <v>82</v>
      </c>
    </row>
    <row r="6248" spans="1:2" x14ac:dyDescent="0.3">
      <c r="A6248" s="64">
        <v>177092011970</v>
      </c>
      <c r="B6248">
        <v>82</v>
      </c>
    </row>
    <row r="6249" spans="1:2" x14ac:dyDescent="0.3">
      <c r="A6249" s="64">
        <v>177092011971</v>
      </c>
      <c r="B6249">
        <v>82</v>
      </c>
    </row>
    <row r="6250" spans="1:2" x14ac:dyDescent="0.3">
      <c r="A6250" s="64">
        <v>177092012300</v>
      </c>
      <c r="B6250">
        <v>19</v>
      </c>
    </row>
    <row r="6251" spans="1:2" x14ac:dyDescent="0.3">
      <c r="A6251" s="64">
        <v>177092012301</v>
      </c>
      <c r="B6251">
        <v>16</v>
      </c>
    </row>
    <row r="6252" spans="1:2" x14ac:dyDescent="0.3">
      <c r="A6252" s="64">
        <v>177092012600</v>
      </c>
      <c r="B6252">
        <v>83</v>
      </c>
    </row>
    <row r="6253" spans="1:2" x14ac:dyDescent="0.3">
      <c r="A6253" s="64">
        <v>177092012601</v>
      </c>
      <c r="B6253">
        <v>84</v>
      </c>
    </row>
    <row r="6254" spans="1:2" x14ac:dyDescent="0.3">
      <c r="A6254" s="64">
        <v>177092012602</v>
      </c>
      <c r="B6254">
        <v>83</v>
      </c>
    </row>
    <row r="6255" spans="1:2" x14ac:dyDescent="0.3">
      <c r="A6255" s="64">
        <v>177092013370</v>
      </c>
      <c r="B6255">
        <v>20</v>
      </c>
    </row>
    <row r="6256" spans="1:2" x14ac:dyDescent="0.3">
      <c r="A6256" s="64">
        <v>177092013600</v>
      </c>
      <c r="B6256">
        <v>148</v>
      </c>
    </row>
    <row r="6257" spans="1:2" x14ac:dyDescent="0.3">
      <c r="A6257" s="64">
        <v>177092014270</v>
      </c>
      <c r="B6257">
        <v>100</v>
      </c>
    </row>
    <row r="6258" spans="1:2" x14ac:dyDescent="0.3">
      <c r="A6258" s="64">
        <v>177092014700</v>
      </c>
      <c r="B6258">
        <v>83</v>
      </c>
    </row>
    <row r="6259" spans="1:2" x14ac:dyDescent="0.3">
      <c r="A6259" s="64">
        <v>177092015170</v>
      </c>
      <c r="B6259">
        <v>43</v>
      </c>
    </row>
    <row r="6260" spans="1:2" x14ac:dyDescent="0.3">
      <c r="A6260" s="64">
        <v>177092015200</v>
      </c>
      <c r="B6260">
        <v>83</v>
      </c>
    </row>
    <row r="6261" spans="1:2" x14ac:dyDescent="0.3">
      <c r="A6261" s="64">
        <v>177092015300</v>
      </c>
      <c r="B6261">
        <v>83</v>
      </c>
    </row>
    <row r="6262" spans="1:2" x14ac:dyDescent="0.3">
      <c r="A6262" s="64">
        <v>177092015470</v>
      </c>
      <c r="B6262">
        <v>25</v>
      </c>
    </row>
    <row r="6263" spans="1:2" x14ac:dyDescent="0.3">
      <c r="A6263" s="64">
        <v>177092015500</v>
      </c>
      <c r="B6263">
        <v>26</v>
      </c>
    </row>
    <row r="6264" spans="1:2" x14ac:dyDescent="0.3">
      <c r="A6264" s="64">
        <v>177092015501</v>
      </c>
      <c r="B6264">
        <v>26</v>
      </c>
    </row>
    <row r="6265" spans="1:2" x14ac:dyDescent="0.3">
      <c r="A6265" s="64">
        <v>177092015700</v>
      </c>
      <c r="B6265">
        <v>22</v>
      </c>
    </row>
    <row r="6266" spans="1:2" x14ac:dyDescent="0.3">
      <c r="A6266" s="64">
        <v>177092016000</v>
      </c>
      <c r="B6266">
        <v>20</v>
      </c>
    </row>
    <row r="6267" spans="1:2" x14ac:dyDescent="0.3">
      <c r="A6267" s="64">
        <v>177092016070</v>
      </c>
      <c r="B6267">
        <v>20</v>
      </c>
    </row>
    <row r="6268" spans="1:2" x14ac:dyDescent="0.3">
      <c r="A6268" s="64">
        <v>177092016100</v>
      </c>
      <c r="B6268">
        <v>25</v>
      </c>
    </row>
    <row r="6269" spans="1:2" x14ac:dyDescent="0.3">
      <c r="A6269" s="64">
        <v>177092016470</v>
      </c>
      <c r="B6269">
        <v>21</v>
      </c>
    </row>
    <row r="6270" spans="1:2" x14ac:dyDescent="0.3">
      <c r="A6270" s="64">
        <v>177092017570</v>
      </c>
      <c r="B6270">
        <v>16</v>
      </c>
    </row>
    <row r="6271" spans="1:2" x14ac:dyDescent="0.3">
      <c r="A6271" s="64">
        <v>177092017600</v>
      </c>
      <c r="B6271">
        <v>24</v>
      </c>
    </row>
    <row r="6272" spans="1:2" x14ac:dyDescent="0.3">
      <c r="A6272" s="64">
        <v>177092017900</v>
      </c>
      <c r="B6272">
        <v>24</v>
      </c>
    </row>
    <row r="6273" spans="1:2" x14ac:dyDescent="0.3">
      <c r="A6273" s="64">
        <v>177092017970</v>
      </c>
      <c r="B6273">
        <v>24</v>
      </c>
    </row>
    <row r="6274" spans="1:2" x14ac:dyDescent="0.3">
      <c r="A6274" s="64">
        <v>177092018600</v>
      </c>
      <c r="B6274">
        <v>25</v>
      </c>
    </row>
    <row r="6275" spans="1:2" x14ac:dyDescent="0.3">
      <c r="A6275" s="64">
        <v>177092018601</v>
      </c>
      <c r="B6275">
        <v>22</v>
      </c>
    </row>
    <row r="6276" spans="1:2" x14ac:dyDescent="0.3">
      <c r="A6276" s="64">
        <v>177092018602</v>
      </c>
      <c r="B6276">
        <v>24</v>
      </c>
    </row>
    <row r="6277" spans="1:2" x14ac:dyDescent="0.3">
      <c r="A6277" s="64">
        <v>177092019100</v>
      </c>
      <c r="B6277">
        <v>10</v>
      </c>
    </row>
    <row r="6278" spans="1:2" x14ac:dyDescent="0.3">
      <c r="A6278" s="64">
        <v>177092019200</v>
      </c>
      <c r="B6278">
        <v>25</v>
      </c>
    </row>
    <row r="6279" spans="1:2" x14ac:dyDescent="0.3">
      <c r="A6279" s="64">
        <v>177092019201</v>
      </c>
      <c r="B6279">
        <v>24</v>
      </c>
    </row>
    <row r="6280" spans="1:2" x14ac:dyDescent="0.3">
      <c r="A6280" s="64">
        <v>177092019202</v>
      </c>
      <c r="B6280">
        <v>24</v>
      </c>
    </row>
    <row r="6281" spans="1:2" x14ac:dyDescent="0.3">
      <c r="A6281" s="64">
        <v>177092019203</v>
      </c>
      <c r="B6281">
        <v>24</v>
      </c>
    </row>
    <row r="6282" spans="1:2" x14ac:dyDescent="0.3">
      <c r="A6282" s="64">
        <v>177092019204</v>
      </c>
      <c r="B6282">
        <v>25</v>
      </c>
    </row>
    <row r="6283" spans="1:2" x14ac:dyDescent="0.3">
      <c r="A6283" s="64">
        <v>177094000600</v>
      </c>
      <c r="B6283">
        <v>158</v>
      </c>
    </row>
    <row r="6284" spans="1:2" x14ac:dyDescent="0.3">
      <c r="A6284" s="64">
        <v>177094001270</v>
      </c>
      <c r="B6284">
        <v>83</v>
      </c>
    </row>
    <row r="6285" spans="1:2" x14ac:dyDescent="0.3">
      <c r="A6285" s="64">
        <v>177094001400</v>
      </c>
      <c r="B6285">
        <v>158</v>
      </c>
    </row>
    <row r="6286" spans="1:2" x14ac:dyDescent="0.3">
      <c r="A6286" s="64">
        <v>177094001700</v>
      </c>
      <c r="B6286">
        <v>175</v>
      </c>
    </row>
    <row r="6287" spans="1:2" x14ac:dyDescent="0.3">
      <c r="A6287" s="64">
        <v>177094001900</v>
      </c>
      <c r="B6287">
        <v>83</v>
      </c>
    </row>
    <row r="6288" spans="1:2" x14ac:dyDescent="0.3">
      <c r="A6288" s="64">
        <v>177094002200</v>
      </c>
      <c r="B6288">
        <v>83</v>
      </c>
    </row>
    <row r="6289" spans="1:2" x14ac:dyDescent="0.3">
      <c r="A6289" s="64">
        <v>177094002270</v>
      </c>
      <c r="B6289">
        <v>83</v>
      </c>
    </row>
    <row r="6290" spans="1:2" x14ac:dyDescent="0.3">
      <c r="A6290" s="64">
        <v>177094002271</v>
      </c>
      <c r="B6290">
        <v>83</v>
      </c>
    </row>
    <row r="6291" spans="1:2" x14ac:dyDescent="0.3">
      <c r="A6291" s="64">
        <v>177094002600</v>
      </c>
      <c r="B6291">
        <v>152</v>
      </c>
    </row>
    <row r="6292" spans="1:2" x14ac:dyDescent="0.3">
      <c r="A6292" s="64">
        <v>177094002770</v>
      </c>
      <c r="B6292">
        <v>176</v>
      </c>
    </row>
    <row r="6293" spans="1:2" x14ac:dyDescent="0.3">
      <c r="A6293" s="64">
        <v>177094003070</v>
      </c>
      <c r="B6293">
        <v>176</v>
      </c>
    </row>
    <row r="6294" spans="1:2" x14ac:dyDescent="0.3">
      <c r="A6294" s="64">
        <v>177094003200</v>
      </c>
      <c r="B6294">
        <v>175</v>
      </c>
    </row>
    <row r="6295" spans="1:2" x14ac:dyDescent="0.3">
      <c r="A6295" s="64">
        <v>177094003300</v>
      </c>
      <c r="B6295">
        <v>85</v>
      </c>
    </row>
    <row r="6296" spans="1:2" x14ac:dyDescent="0.3">
      <c r="A6296" s="64">
        <v>177094003301</v>
      </c>
      <c r="B6296">
        <v>83</v>
      </c>
    </row>
    <row r="6297" spans="1:2" x14ac:dyDescent="0.3">
      <c r="A6297" s="64">
        <v>177094003600</v>
      </c>
      <c r="B6297">
        <v>85</v>
      </c>
    </row>
    <row r="6298" spans="1:2" x14ac:dyDescent="0.3">
      <c r="A6298" s="64">
        <v>177094003700</v>
      </c>
      <c r="B6298">
        <v>158</v>
      </c>
    </row>
    <row r="6299" spans="1:2" x14ac:dyDescent="0.3">
      <c r="A6299" s="64">
        <v>177094003701</v>
      </c>
      <c r="B6299">
        <v>158</v>
      </c>
    </row>
    <row r="6300" spans="1:2" x14ac:dyDescent="0.3">
      <c r="A6300" s="64">
        <v>177094003702</v>
      </c>
      <c r="B6300">
        <v>160</v>
      </c>
    </row>
    <row r="6301" spans="1:2" x14ac:dyDescent="0.3">
      <c r="A6301" s="64">
        <v>177094003770</v>
      </c>
      <c r="B6301">
        <v>158</v>
      </c>
    </row>
    <row r="6302" spans="1:2" x14ac:dyDescent="0.3">
      <c r="A6302" s="64">
        <v>177094003900</v>
      </c>
      <c r="B6302">
        <v>85</v>
      </c>
    </row>
    <row r="6303" spans="1:2" x14ac:dyDescent="0.3">
      <c r="A6303" s="64">
        <v>177094004270</v>
      </c>
      <c r="B6303">
        <v>100</v>
      </c>
    </row>
    <row r="6304" spans="1:2" x14ac:dyDescent="0.3">
      <c r="A6304" s="64">
        <v>177094004600</v>
      </c>
      <c r="B6304">
        <v>166</v>
      </c>
    </row>
    <row r="6305" spans="1:2" x14ac:dyDescent="0.3">
      <c r="A6305" s="64">
        <v>177094004700</v>
      </c>
      <c r="B6305">
        <v>83</v>
      </c>
    </row>
    <row r="6306" spans="1:2" x14ac:dyDescent="0.3">
      <c r="A6306" s="64">
        <v>177094004770</v>
      </c>
      <c r="B6306">
        <v>83</v>
      </c>
    </row>
    <row r="6307" spans="1:2" x14ac:dyDescent="0.3">
      <c r="A6307" s="64">
        <v>177094004900</v>
      </c>
      <c r="B6307">
        <v>98</v>
      </c>
    </row>
    <row r="6308" spans="1:2" x14ac:dyDescent="0.3">
      <c r="A6308" s="64">
        <v>177094004901</v>
      </c>
      <c r="B6308">
        <v>115</v>
      </c>
    </row>
    <row r="6309" spans="1:2" x14ac:dyDescent="0.3">
      <c r="A6309" s="64">
        <v>177094005000</v>
      </c>
      <c r="B6309">
        <v>52</v>
      </c>
    </row>
    <row r="6310" spans="1:2" x14ac:dyDescent="0.3">
      <c r="A6310" s="64">
        <v>177094005100</v>
      </c>
      <c r="B6310">
        <v>83</v>
      </c>
    </row>
    <row r="6311" spans="1:2" x14ac:dyDescent="0.3">
      <c r="A6311" s="64">
        <v>177094005170</v>
      </c>
      <c r="B6311">
        <v>83</v>
      </c>
    </row>
    <row r="6312" spans="1:2" x14ac:dyDescent="0.3">
      <c r="A6312" s="64">
        <v>177094005300</v>
      </c>
      <c r="B6312">
        <v>158</v>
      </c>
    </row>
    <row r="6313" spans="1:2" x14ac:dyDescent="0.3">
      <c r="A6313" s="64">
        <v>177094005301</v>
      </c>
      <c r="B6313">
        <v>158</v>
      </c>
    </row>
    <row r="6314" spans="1:2" x14ac:dyDescent="0.3">
      <c r="A6314" s="64">
        <v>177094005302</v>
      </c>
      <c r="B6314">
        <v>158</v>
      </c>
    </row>
    <row r="6315" spans="1:2" x14ac:dyDescent="0.3">
      <c r="A6315" s="64">
        <v>177094005400</v>
      </c>
      <c r="B6315">
        <v>83</v>
      </c>
    </row>
    <row r="6316" spans="1:2" x14ac:dyDescent="0.3">
      <c r="A6316" s="64">
        <v>177094005401</v>
      </c>
      <c r="B6316">
        <v>83</v>
      </c>
    </row>
    <row r="6317" spans="1:2" x14ac:dyDescent="0.3">
      <c r="A6317" s="64">
        <v>177094005700</v>
      </c>
      <c r="B6317">
        <v>83</v>
      </c>
    </row>
    <row r="6318" spans="1:2" x14ac:dyDescent="0.3">
      <c r="A6318" s="64">
        <v>177094006000</v>
      </c>
      <c r="B6318">
        <v>83</v>
      </c>
    </row>
    <row r="6319" spans="1:2" x14ac:dyDescent="0.3">
      <c r="A6319" s="64">
        <v>177094006100</v>
      </c>
      <c r="B6319">
        <v>158</v>
      </c>
    </row>
    <row r="6320" spans="1:2" x14ac:dyDescent="0.3">
      <c r="A6320" s="64">
        <v>177094006101</v>
      </c>
      <c r="B6320">
        <v>158</v>
      </c>
    </row>
    <row r="6321" spans="1:2" x14ac:dyDescent="0.3">
      <c r="A6321" s="64">
        <v>177094006200</v>
      </c>
      <c r="B6321">
        <v>158</v>
      </c>
    </row>
    <row r="6322" spans="1:2" x14ac:dyDescent="0.3">
      <c r="A6322" s="64">
        <v>177094006300</v>
      </c>
      <c r="B6322">
        <v>83</v>
      </c>
    </row>
    <row r="6323" spans="1:2" x14ac:dyDescent="0.3">
      <c r="A6323" s="64">
        <v>177094006400</v>
      </c>
      <c r="B6323">
        <v>83</v>
      </c>
    </row>
    <row r="6324" spans="1:2" x14ac:dyDescent="0.3">
      <c r="A6324" s="64">
        <v>177094006470</v>
      </c>
      <c r="B6324">
        <v>85</v>
      </c>
    </row>
    <row r="6325" spans="1:2" x14ac:dyDescent="0.3">
      <c r="A6325" s="64">
        <v>177094006600</v>
      </c>
      <c r="B6325">
        <v>40</v>
      </c>
    </row>
    <row r="6326" spans="1:2" x14ac:dyDescent="0.3">
      <c r="A6326" s="64">
        <v>177094006800</v>
      </c>
      <c r="B6326">
        <v>158</v>
      </c>
    </row>
    <row r="6327" spans="1:2" x14ac:dyDescent="0.3">
      <c r="A6327" s="64">
        <v>177094007100</v>
      </c>
      <c r="B6327">
        <v>92</v>
      </c>
    </row>
    <row r="6328" spans="1:2" x14ac:dyDescent="0.3">
      <c r="A6328" s="64">
        <v>177094007200</v>
      </c>
      <c r="B6328">
        <v>158</v>
      </c>
    </row>
    <row r="6329" spans="1:2" x14ac:dyDescent="0.3">
      <c r="A6329" s="64">
        <v>177094008000</v>
      </c>
      <c r="B6329">
        <v>82</v>
      </c>
    </row>
    <row r="6330" spans="1:2" x14ac:dyDescent="0.3">
      <c r="A6330" s="64">
        <v>177094008070</v>
      </c>
      <c r="B6330">
        <v>82</v>
      </c>
    </row>
    <row r="6331" spans="1:2" x14ac:dyDescent="0.3">
      <c r="A6331" s="64">
        <v>177094008071</v>
      </c>
      <c r="B6331">
        <v>82</v>
      </c>
    </row>
    <row r="6332" spans="1:2" x14ac:dyDescent="0.3">
      <c r="A6332" s="64">
        <v>177094008072</v>
      </c>
      <c r="B6332">
        <v>82</v>
      </c>
    </row>
    <row r="6333" spans="1:2" x14ac:dyDescent="0.3">
      <c r="A6333" s="64">
        <v>177094008100</v>
      </c>
      <c r="B6333">
        <v>83</v>
      </c>
    </row>
    <row r="6334" spans="1:2" x14ac:dyDescent="0.3">
      <c r="A6334" s="64">
        <v>177094008400</v>
      </c>
      <c r="B6334">
        <v>98</v>
      </c>
    </row>
    <row r="6335" spans="1:2" x14ac:dyDescent="0.3">
      <c r="A6335" s="64">
        <v>177094008600</v>
      </c>
      <c r="B6335">
        <v>145</v>
      </c>
    </row>
    <row r="6336" spans="1:2" x14ac:dyDescent="0.3">
      <c r="A6336" s="64">
        <v>177094008601</v>
      </c>
      <c r="B6336">
        <v>144</v>
      </c>
    </row>
    <row r="6337" spans="1:2" x14ac:dyDescent="0.3">
      <c r="A6337" s="64">
        <v>177094009200</v>
      </c>
      <c r="B6337">
        <v>158</v>
      </c>
    </row>
    <row r="6338" spans="1:2" x14ac:dyDescent="0.3">
      <c r="A6338" s="64">
        <v>177094009300</v>
      </c>
      <c r="B6338">
        <v>140</v>
      </c>
    </row>
    <row r="6339" spans="1:2" x14ac:dyDescent="0.3">
      <c r="A6339" s="64">
        <v>177094009370</v>
      </c>
      <c r="B6339">
        <v>140</v>
      </c>
    </row>
    <row r="6340" spans="1:2" x14ac:dyDescent="0.3">
      <c r="A6340" s="64">
        <v>177094009400</v>
      </c>
      <c r="B6340">
        <v>158</v>
      </c>
    </row>
    <row r="6341" spans="1:2" x14ac:dyDescent="0.3">
      <c r="A6341" s="64">
        <v>177094009600</v>
      </c>
      <c r="B6341">
        <v>98</v>
      </c>
    </row>
    <row r="6342" spans="1:2" x14ac:dyDescent="0.3">
      <c r="A6342" s="64">
        <v>177094009601</v>
      </c>
      <c r="B6342">
        <v>98</v>
      </c>
    </row>
    <row r="6343" spans="1:2" x14ac:dyDescent="0.3">
      <c r="A6343" s="64">
        <v>177094009700</v>
      </c>
      <c r="B6343">
        <v>98</v>
      </c>
    </row>
    <row r="6344" spans="1:2" x14ac:dyDescent="0.3">
      <c r="A6344" s="64">
        <v>177094009770</v>
      </c>
      <c r="B6344">
        <v>98</v>
      </c>
    </row>
    <row r="6345" spans="1:2" x14ac:dyDescent="0.3">
      <c r="A6345" s="64">
        <v>177094009771</v>
      </c>
      <c r="B6345">
        <v>98</v>
      </c>
    </row>
    <row r="6346" spans="1:2" x14ac:dyDescent="0.3">
      <c r="A6346" s="64">
        <v>177094009800</v>
      </c>
      <c r="B6346">
        <v>140</v>
      </c>
    </row>
    <row r="6347" spans="1:2" x14ac:dyDescent="0.3">
      <c r="A6347" s="64">
        <v>177094010000</v>
      </c>
      <c r="B6347">
        <v>75</v>
      </c>
    </row>
    <row r="6348" spans="1:2" x14ac:dyDescent="0.3">
      <c r="A6348" s="64">
        <v>177094010200</v>
      </c>
      <c r="B6348">
        <v>155</v>
      </c>
    </row>
    <row r="6349" spans="1:2" x14ac:dyDescent="0.3">
      <c r="A6349" s="64">
        <v>177094010500</v>
      </c>
      <c r="B6349">
        <v>158</v>
      </c>
    </row>
    <row r="6350" spans="1:2" x14ac:dyDescent="0.3">
      <c r="A6350" s="64">
        <v>177094010600</v>
      </c>
      <c r="B6350">
        <v>83</v>
      </c>
    </row>
    <row r="6351" spans="1:2" x14ac:dyDescent="0.3">
      <c r="A6351" s="64">
        <v>177094010601</v>
      </c>
      <c r="B6351">
        <v>84</v>
      </c>
    </row>
    <row r="6352" spans="1:2" x14ac:dyDescent="0.3">
      <c r="A6352" s="64">
        <v>177094010670</v>
      </c>
      <c r="B6352">
        <v>84</v>
      </c>
    </row>
    <row r="6353" spans="1:2" x14ac:dyDescent="0.3">
      <c r="A6353" s="64">
        <v>177094010700</v>
      </c>
      <c r="B6353">
        <v>155</v>
      </c>
    </row>
    <row r="6354" spans="1:2" x14ac:dyDescent="0.3">
      <c r="A6354" s="64">
        <v>177094011000</v>
      </c>
      <c r="B6354">
        <v>18</v>
      </c>
    </row>
    <row r="6355" spans="1:2" x14ac:dyDescent="0.3">
      <c r="A6355" s="64">
        <v>177094011100</v>
      </c>
      <c r="B6355">
        <v>148</v>
      </c>
    </row>
    <row r="6356" spans="1:2" x14ac:dyDescent="0.3">
      <c r="A6356" s="64">
        <v>177094011700</v>
      </c>
      <c r="B6356">
        <v>98</v>
      </c>
    </row>
    <row r="6357" spans="1:2" x14ac:dyDescent="0.3">
      <c r="A6357" s="64">
        <v>177094011701</v>
      </c>
      <c r="B6357">
        <v>98</v>
      </c>
    </row>
    <row r="6358" spans="1:2" x14ac:dyDescent="0.3">
      <c r="A6358" s="64">
        <v>177094011702</v>
      </c>
      <c r="B6358">
        <v>98</v>
      </c>
    </row>
    <row r="6359" spans="1:2" x14ac:dyDescent="0.3">
      <c r="A6359" s="64">
        <v>177094011770</v>
      </c>
      <c r="B6359">
        <v>98</v>
      </c>
    </row>
    <row r="6360" spans="1:2" x14ac:dyDescent="0.3">
      <c r="A6360" s="64">
        <v>177094011771</v>
      </c>
      <c r="B6360">
        <v>98</v>
      </c>
    </row>
    <row r="6361" spans="1:2" x14ac:dyDescent="0.3">
      <c r="A6361" s="64">
        <v>177094011800</v>
      </c>
      <c r="B6361">
        <v>102</v>
      </c>
    </row>
    <row r="6362" spans="1:2" x14ac:dyDescent="0.3">
      <c r="A6362" s="64">
        <v>177094011900</v>
      </c>
      <c r="B6362">
        <v>154</v>
      </c>
    </row>
    <row r="6363" spans="1:2" x14ac:dyDescent="0.3">
      <c r="A6363" s="64">
        <v>177094011901</v>
      </c>
      <c r="B6363">
        <v>159</v>
      </c>
    </row>
    <row r="6364" spans="1:2" x14ac:dyDescent="0.3">
      <c r="A6364" s="64">
        <v>177094012300</v>
      </c>
      <c r="B6364">
        <v>155</v>
      </c>
    </row>
    <row r="6365" spans="1:2" x14ac:dyDescent="0.3">
      <c r="A6365" s="64">
        <v>177094012370</v>
      </c>
      <c r="B6365">
        <v>155</v>
      </c>
    </row>
    <row r="6366" spans="1:2" x14ac:dyDescent="0.3">
      <c r="A6366" s="64">
        <v>177094012400</v>
      </c>
      <c r="B6366">
        <v>146</v>
      </c>
    </row>
    <row r="6367" spans="1:2" x14ac:dyDescent="0.3">
      <c r="A6367" s="64">
        <v>177094012500</v>
      </c>
      <c r="B6367">
        <v>155</v>
      </c>
    </row>
    <row r="6368" spans="1:2" x14ac:dyDescent="0.3">
      <c r="A6368" s="64">
        <v>177094012700</v>
      </c>
      <c r="B6368">
        <v>155</v>
      </c>
    </row>
    <row r="6369" spans="1:2" x14ac:dyDescent="0.3">
      <c r="A6369" s="64">
        <v>177094012800</v>
      </c>
      <c r="B6369">
        <v>120</v>
      </c>
    </row>
    <row r="6370" spans="1:2" x14ac:dyDescent="0.3">
      <c r="A6370" s="64">
        <v>177094012870</v>
      </c>
      <c r="B6370">
        <v>120</v>
      </c>
    </row>
    <row r="6371" spans="1:2" x14ac:dyDescent="0.3">
      <c r="A6371" s="64">
        <v>177094013170</v>
      </c>
      <c r="B6371">
        <v>126</v>
      </c>
    </row>
    <row r="6372" spans="1:2" x14ac:dyDescent="0.3">
      <c r="A6372" s="64">
        <v>177094013270</v>
      </c>
      <c r="B6372">
        <v>100</v>
      </c>
    </row>
    <row r="6373" spans="1:2" x14ac:dyDescent="0.3">
      <c r="A6373" s="64">
        <v>177094013370</v>
      </c>
      <c r="B6373">
        <v>19</v>
      </c>
    </row>
    <row r="6374" spans="1:2" x14ac:dyDescent="0.3">
      <c r="A6374" s="64">
        <v>177094013400</v>
      </c>
      <c r="B6374">
        <v>84</v>
      </c>
    </row>
    <row r="6375" spans="1:2" x14ac:dyDescent="0.3">
      <c r="A6375" s="64">
        <v>177094013500</v>
      </c>
      <c r="B6375">
        <v>152</v>
      </c>
    </row>
    <row r="6376" spans="1:2" x14ac:dyDescent="0.3">
      <c r="A6376" s="64">
        <v>177094013600</v>
      </c>
      <c r="B6376">
        <v>155</v>
      </c>
    </row>
    <row r="6377" spans="1:2" x14ac:dyDescent="0.3">
      <c r="A6377" s="64">
        <v>177094013800</v>
      </c>
      <c r="B6377">
        <v>155</v>
      </c>
    </row>
    <row r="6378" spans="1:2" x14ac:dyDescent="0.3">
      <c r="A6378" s="64">
        <v>177094013970</v>
      </c>
      <c r="B6378">
        <v>19</v>
      </c>
    </row>
    <row r="6379" spans="1:2" x14ac:dyDescent="0.3">
      <c r="A6379" s="64">
        <v>177094014000</v>
      </c>
      <c r="B6379">
        <v>152</v>
      </c>
    </row>
    <row r="6380" spans="1:2" x14ac:dyDescent="0.3">
      <c r="A6380" s="64">
        <v>177094014300</v>
      </c>
      <c r="B6380">
        <v>152</v>
      </c>
    </row>
    <row r="6381" spans="1:2" x14ac:dyDescent="0.3">
      <c r="A6381" s="64">
        <v>177094014301</v>
      </c>
      <c r="B6381">
        <v>150</v>
      </c>
    </row>
    <row r="6382" spans="1:2" x14ac:dyDescent="0.3">
      <c r="A6382" s="64">
        <v>177094014670</v>
      </c>
      <c r="B6382">
        <v>96</v>
      </c>
    </row>
    <row r="6383" spans="1:2" x14ac:dyDescent="0.3">
      <c r="A6383" s="64">
        <v>177094014700</v>
      </c>
      <c r="B6383">
        <v>115</v>
      </c>
    </row>
    <row r="6384" spans="1:2" x14ac:dyDescent="0.3">
      <c r="A6384" s="64">
        <v>177094014800</v>
      </c>
      <c r="B6384">
        <v>12</v>
      </c>
    </row>
    <row r="6385" spans="1:2" x14ac:dyDescent="0.3">
      <c r="A6385" s="64">
        <v>177094014970</v>
      </c>
      <c r="B6385">
        <v>68</v>
      </c>
    </row>
    <row r="6386" spans="1:2" x14ac:dyDescent="0.3">
      <c r="A6386" s="64">
        <v>177094015400</v>
      </c>
      <c r="B6386">
        <v>103</v>
      </c>
    </row>
    <row r="6387" spans="1:2" x14ac:dyDescent="0.3">
      <c r="A6387" s="64">
        <v>177094015700</v>
      </c>
      <c r="B6387">
        <v>105</v>
      </c>
    </row>
    <row r="6388" spans="1:2" x14ac:dyDescent="0.3">
      <c r="A6388" s="64">
        <v>177094015770</v>
      </c>
      <c r="B6388">
        <v>105</v>
      </c>
    </row>
    <row r="6389" spans="1:2" x14ac:dyDescent="0.3">
      <c r="A6389" s="64">
        <v>177094015970</v>
      </c>
      <c r="B6389">
        <v>102</v>
      </c>
    </row>
    <row r="6390" spans="1:2" x14ac:dyDescent="0.3">
      <c r="A6390" s="64">
        <v>177094016100</v>
      </c>
      <c r="B6390">
        <v>103</v>
      </c>
    </row>
    <row r="6391" spans="1:2" x14ac:dyDescent="0.3">
      <c r="A6391" s="64">
        <v>177094016200</v>
      </c>
      <c r="B6391">
        <v>152</v>
      </c>
    </row>
    <row r="6392" spans="1:2" x14ac:dyDescent="0.3">
      <c r="A6392" s="64">
        <v>177094016270</v>
      </c>
      <c r="B6392">
        <v>152</v>
      </c>
    </row>
    <row r="6393" spans="1:2" x14ac:dyDescent="0.3">
      <c r="A6393" s="64">
        <v>177094016570</v>
      </c>
      <c r="B6393">
        <v>98</v>
      </c>
    </row>
    <row r="6394" spans="1:2" x14ac:dyDescent="0.3">
      <c r="A6394" s="64">
        <v>177094016600</v>
      </c>
      <c r="B6394">
        <v>105</v>
      </c>
    </row>
    <row r="6395" spans="1:2" x14ac:dyDescent="0.3">
      <c r="A6395" s="64">
        <v>177094016800</v>
      </c>
      <c r="B6395">
        <v>109</v>
      </c>
    </row>
    <row r="6396" spans="1:2" x14ac:dyDescent="0.3">
      <c r="A6396" s="64">
        <v>177094016970</v>
      </c>
      <c r="B6396">
        <v>96</v>
      </c>
    </row>
    <row r="6397" spans="1:2" x14ac:dyDescent="0.3">
      <c r="A6397" s="64">
        <v>177094017200</v>
      </c>
      <c r="B6397">
        <v>105</v>
      </c>
    </row>
    <row r="6398" spans="1:2" x14ac:dyDescent="0.3">
      <c r="A6398" s="64">
        <v>177094017201</v>
      </c>
      <c r="B6398">
        <v>98</v>
      </c>
    </row>
    <row r="6399" spans="1:2" x14ac:dyDescent="0.3">
      <c r="A6399" s="64">
        <v>177094017202</v>
      </c>
      <c r="B6399">
        <v>98</v>
      </c>
    </row>
    <row r="6400" spans="1:2" x14ac:dyDescent="0.3">
      <c r="A6400" s="64">
        <v>177094017203</v>
      </c>
      <c r="B6400">
        <v>98</v>
      </c>
    </row>
    <row r="6401" spans="1:2" x14ac:dyDescent="0.3">
      <c r="A6401" s="64">
        <v>177094017204</v>
      </c>
      <c r="B6401">
        <v>98</v>
      </c>
    </row>
    <row r="6402" spans="1:2" x14ac:dyDescent="0.3">
      <c r="A6402" s="64">
        <v>177094017273</v>
      </c>
      <c r="B6402">
        <v>105</v>
      </c>
    </row>
    <row r="6403" spans="1:2" x14ac:dyDescent="0.3">
      <c r="A6403" s="64">
        <v>177094017274</v>
      </c>
      <c r="B6403">
        <v>105</v>
      </c>
    </row>
    <row r="6404" spans="1:2" x14ac:dyDescent="0.3">
      <c r="A6404" s="64">
        <v>177094017400</v>
      </c>
      <c r="B6404">
        <v>152</v>
      </c>
    </row>
    <row r="6405" spans="1:2" x14ac:dyDescent="0.3">
      <c r="A6405" s="64">
        <v>177094017700</v>
      </c>
      <c r="B6405">
        <v>96</v>
      </c>
    </row>
    <row r="6406" spans="1:2" x14ac:dyDescent="0.3">
      <c r="A6406" s="64">
        <v>177094017701</v>
      </c>
      <c r="B6406">
        <v>96</v>
      </c>
    </row>
    <row r="6407" spans="1:2" x14ac:dyDescent="0.3">
      <c r="A6407" s="64">
        <v>177094018070</v>
      </c>
      <c r="B6407">
        <v>24</v>
      </c>
    </row>
    <row r="6408" spans="1:2" x14ac:dyDescent="0.3">
      <c r="A6408" s="64">
        <v>177094018300</v>
      </c>
      <c r="B6408">
        <v>152</v>
      </c>
    </row>
    <row r="6409" spans="1:2" x14ac:dyDescent="0.3">
      <c r="A6409" s="64">
        <v>177094018301</v>
      </c>
      <c r="B6409">
        <v>152</v>
      </c>
    </row>
    <row r="6410" spans="1:2" x14ac:dyDescent="0.3">
      <c r="A6410" s="64">
        <v>177094018302</v>
      </c>
      <c r="B6410">
        <v>155</v>
      </c>
    </row>
    <row r="6411" spans="1:2" x14ac:dyDescent="0.3">
      <c r="A6411" s="64">
        <v>177094018600</v>
      </c>
      <c r="B6411">
        <v>115</v>
      </c>
    </row>
    <row r="6412" spans="1:2" x14ac:dyDescent="0.3">
      <c r="A6412" s="64">
        <v>177094018700</v>
      </c>
      <c r="B6412">
        <v>105</v>
      </c>
    </row>
    <row r="6413" spans="1:2" x14ac:dyDescent="0.3">
      <c r="A6413" s="64">
        <v>177094018771</v>
      </c>
      <c r="B6413">
        <v>105</v>
      </c>
    </row>
    <row r="6414" spans="1:2" x14ac:dyDescent="0.3">
      <c r="A6414" s="64">
        <v>177094018870</v>
      </c>
      <c r="B6414">
        <v>110</v>
      </c>
    </row>
    <row r="6415" spans="1:2" x14ac:dyDescent="0.3">
      <c r="A6415" s="64">
        <v>177094018871</v>
      </c>
      <c r="B6415">
        <v>110</v>
      </c>
    </row>
    <row r="6416" spans="1:2" x14ac:dyDescent="0.3">
      <c r="A6416" s="64">
        <v>177094019100</v>
      </c>
      <c r="B6416">
        <v>105</v>
      </c>
    </row>
    <row r="6417" spans="1:2" x14ac:dyDescent="0.3">
      <c r="A6417" s="64">
        <v>177094019101</v>
      </c>
      <c r="B6417">
        <v>105</v>
      </c>
    </row>
    <row r="6418" spans="1:2" x14ac:dyDescent="0.3">
      <c r="A6418" s="64">
        <v>177094019300</v>
      </c>
      <c r="B6418">
        <v>152</v>
      </c>
    </row>
    <row r="6419" spans="1:2" x14ac:dyDescent="0.3">
      <c r="A6419" s="64">
        <v>177094019670</v>
      </c>
      <c r="B6419">
        <v>100</v>
      </c>
    </row>
    <row r="6420" spans="1:2" x14ac:dyDescent="0.3">
      <c r="A6420" s="64">
        <v>177094019700</v>
      </c>
      <c r="B6420">
        <v>115</v>
      </c>
    </row>
    <row r="6421" spans="1:2" x14ac:dyDescent="0.3">
      <c r="A6421" s="64">
        <v>177094019701</v>
      </c>
      <c r="B6421">
        <v>115</v>
      </c>
    </row>
    <row r="6422" spans="1:2" x14ac:dyDescent="0.3">
      <c r="A6422" s="64">
        <v>177094019900</v>
      </c>
      <c r="B6422">
        <v>115</v>
      </c>
    </row>
    <row r="6423" spans="1:2" x14ac:dyDescent="0.3">
      <c r="A6423" s="64">
        <v>177094020000</v>
      </c>
      <c r="B6423">
        <v>120</v>
      </c>
    </row>
    <row r="6424" spans="1:2" x14ac:dyDescent="0.3">
      <c r="A6424" s="64">
        <v>177094020200</v>
      </c>
      <c r="B6424">
        <v>17</v>
      </c>
    </row>
    <row r="6425" spans="1:2" x14ac:dyDescent="0.3">
      <c r="A6425" s="64">
        <v>177094020270</v>
      </c>
      <c r="B6425">
        <v>17</v>
      </c>
    </row>
    <row r="6426" spans="1:2" x14ac:dyDescent="0.3">
      <c r="A6426" s="64">
        <v>177094020271</v>
      </c>
      <c r="B6426">
        <v>17</v>
      </c>
    </row>
    <row r="6427" spans="1:2" x14ac:dyDescent="0.3">
      <c r="A6427" s="64">
        <v>177094020272</v>
      </c>
      <c r="B6427">
        <v>17</v>
      </c>
    </row>
    <row r="6428" spans="1:2" x14ac:dyDescent="0.3">
      <c r="A6428" s="64">
        <v>177094020300</v>
      </c>
      <c r="B6428">
        <v>79</v>
      </c>
    </row>
    <row r="6429" spans="1:2" x14ac:dyDescent="0.3">
      <c r="A6429" s="64">
        <v>177094020301</v>
      </c>
      <c r="B6429">
        <v>79</v>
      </c>
    </row>
    <row r="6430" spans="1:2" x14ac:dyDescent="0.3">
      <c r="A6430" s="64">
        <v>177094020470</v>
      </c>
      <c r="B6430">
        <v>102</v>
      </c>
    </row>
    <row r="6431" spans="1:2" x14ac:dyDescent="0.3">
      <c r="A6431" s="64">
        <v>177094020471</v>
      </c>
      <c r="B6431">
        <v>102</v>
      </c>
    </row>
    <row r="6432" spans="1:2" x14ac:dyDescent="0.3">
      <c r="A6432" s="64">
        <v>177094020670</v>
      </c>
      <c r="B6432">
        <v>96</v>
      </c>
    </row>
    <row r="6433" spans="1:2" x14ac:dyDescent="0.3">
      <c r="A6433" s="64">
        <v>177094020700</v>
      </c>
      <c r="B6433">
        <v>115</v>
      </c>
    </row>
    <row r="6434" spans="1:2" x14ac:dyDescent="0.3">
      <c r="A6434" s="64">
        <v>177094020701</v>
      </c>
      <c r="B6434">
        <v>117</v>
      </c>
    </row>
    <row r="6435" spans="1:2" x14ac:dyDescent="0.3">
      <c r="A6435" s="64">
        <v>177094020900</v>
      </c>
      <c r="B6435">
        <v>10</v>
      </c>
    </row>
    <row r="6436" spans="1:2" x14ac:dyDescent="0.3">
      <c r="A6436" s="64">
        <v>177094021100</v>
      </c>
      <c r="B6436">
        <v>105</v>
      </c>
    </row>
    <row r="6437" spans="1:2" x14ac:dyDescent="0.3">
      <c r="A6437" s="64">
        <v>177094021470</v>
      </c>
      <c r="B6437">
        <v>100</v>
      </c>
    </row>
    <row r="6438" spans="1:2" x14ac:dyDescent="0.3">
      <c r="A6438" s="64">
        <v>177094021471</v>
      </c>
      <c r="B6438">
        <v>100</v>
      </c>
    </row>
    <row r="6439" spans="1:2" x14ac:dyDescent="0.3">
      <c r="A6439" s="64">
        <v>177094021870</v>
      </c>
      <c r="B6439">
        <v>119</v>
      </c>
    </row>
    <row r="6440" spans="1:2" x14ac:dyDescent="0.3">
      <c r="A6440" s="64">
        <v>177094022070</v>
      </c>
      <c r="B6440">
        <v>152</v>
      </c>
    </row>
    <row r="6441" spans="1:2" x14ac:dyDescent="0.3">
      <c r="A6441" s="64">
        <v>177094022170</v>
      </c>
      <c r="B6441">
        <v>105</v>
      </c>
    </row>
    <row r="6442" spans="1:2" x14ac:dyDescent="0.3">
      <c r="A6442" s="64">
        <v>177094022600</v>
      </c>
      <c r="B6442">
        <v>166</v>
      </c>
    </row>
    <row r="6443" spans="1:2" x14ac:dyDescent="0.3">
      <c r="A6443" s="64">
        <v>177094023100</v>
      </c>
      <c r="B6443">
        <v>152</v>
      </c>
    </row>
    <row r="6444" spans="1:2" x14ac:dyDescent="0.3">
      <c r="A6444" s="64">
        <v>177094023101</v>
      </c>
      <c r="B6444">
        <v>155</v>
      </c>
    </row>
    <row r="6445" spans="1:2" x14ac:dyDescent="0.3">
      <c r="A6445" s="64">
        <v>177094023500</v>
      </c>
      <c r="B6445">
        <v>18</v>
      </c>
    </row>
    <row r="6446" spans="1:2" x14ac:dyDescent="0.3">
      <c r="A6446" s="64">
        <v>177094023670</v>
      </c>
      <c r="B6446">
        <v>96</v>
      </c>
    </row>
    <row r="6447" spans="1:2" x14ac:dyDescent="0.3">
      <c r="A6447" s="64">
        <v>177094023900</v>
      </c>
      <c r="B6447" t="s">
        <v>364</v>
      </c>
    </row>
    <row r="6448" spans="1:2" x14ac:dyDescent="0.3">
      <c r="A6448" s="64">
        <v>177094024070</v>
      </c>
      <c r="B6448">
        <v>25</v>
      </c>
    </row>
    <row r="6449" spans="1:2" x14ac:dyDescent="0.3">
      <c r="A6449" s="64">
        <v>177094024100</v>
      </c>
      <c r="B6449">
        <v>85</v>
      </c>
    </row>
    <row r="6450" spans="1:2" x14ac:dyDescent="0.3">
      <c r="A6450" s="64">
        <v>177094024300</v>
      </c>
      <c r="B6450">
        <v>10</v>
      </c>
    </row>
    <row r="6451" spans="1:2" x14ac:dyDescent="0.3">
      <c r="A6451" s="64">
        <v>177094024301</v>
      </c>
      <c r="B6451">
        <v>10</v>
      </c>
    </row>
    <row r="6452" spans="1:2" x14ac:dyDescent="0.3">
      <c r="A6452" s="64">
        <v>177094024370</v>
      </c>
      <c r="B6452">
        <v>10</v>
      </c>
    </row>
    <row r="6453" spans="1:2" x14ac:dyDescent="0.3">
      <c r="A6453" s="64">
        <v>177094025270</v>
      </c>
      <c r="B6453">
        <v>11</v>
      </c>
    </row>
    <row r="6454" spans="1:2" x14ac:dyDescent="0.3">
      <c r="A6454" s="64">
        <v>177094025271</v>
      </c>
      <c r="B6454">
        <v>11</v>
      </c>
    </row>
    <row r="6455" spans="1:2" x14ac:dyDescent="0.3">
      <c r="A6455" s="64">
        <v>177094025400</v>
      </c>
      <c r="B6455">
        <v>112</v>
      </c>
    </row>
    <row r="6456" spans="1:2" x14ac:dyDescent="0.3">
      <c r="A6456" s="64">
        <v>177094025670</v>
      </c>
      <c r="B6456">
        <v>104</v>
      </c>
    </row>
    <row r="6457" spans="1:2" x14ac:dyDescent="0.3">
      <c r="A6457" s="64">
        <v>177094025770</v>
      </c>
      <c r="B6457">
        <v>163</v>
      </c>
    </row>
    <row r="6458" spans="1:2" x14ac:dyDescent="0.3">
      <c r="A6458" s="64">
        <v>177094025800</v>
      </c>
      <c r="B6458">
        <v>100</v>
      </c>
    </row>
    <row r="6459" spans="1:2" x14ac:dyDescent="0.3">
      <c r="A6459" s="64">
        <v>177094025970</v>
      </c>
      <c r="B6459">
        <v>98</v>
      </c>
    </row>
    <row r="6460" spans="1:2" x14ac:dyDescent="0.3">
      <c r="A6460" s="64">
        <v>177094026100</v>
      </c>
      <c r="B6460">
        <v>37</v>
      </c>
    </row>
    <row r="6461" spans="1:2" x14ac:dyDescent="0.3">
      <c r="A6461" s="64">
        <v>177094026101</v>
      </c>
      <c r="B6461">
        <v>33</v>
      </c>
    </row>
    <row r="6462" spans="1:2" x14ac:dyDescent="0.3">
      <c r="A6462" s="64">
        <v>177094026500</v>
      </c>
      <c r="B6462">
        <v>141</v>
      </c>
    </row>
    <row r="6463" spans="1:2" x14ac:dyDescent="0.3">
      <c r="A6463" s="64">
        <v>177094026501</v>
      </c>
      <c r="B6463">
        <v>141</v>
      </c>
    </row>
    <row r="6464" spans="1:2" x14ac:dyDescent="0.3">
      <c r="A6464" s="64">
        <v>177094026570</v>
      </c>
      <c r="B6464">
        <v>141</v>
      </c>
    </row>
    <row r="6465" spans="1:2" x14ac:dyDescent="0.3">
      <c r="A6465" s="64">
        <v>177094026571</v>
      </c>
      <c r="B6465">
        <v>141</v>
      </c>
    </row>
    <row r="6466" spans="1:2" x14ac:dyDescent="0.3">
      <c r="A6466" s="64">
        <v>177094026900</v>
      </c>
      <c r="B6466">
        <v>159</v>
      </c>
    </row>
    <row r="6467" spans="1:2" x14ac:dyDescent="0.3">
      <c r="A6467" s="64">
        <v>177094027300</v>
      </c>
      <c r="B6467">
        <v>105</v>
      </c>
    </row>
    <row r="6468" spans="1:2" x14ac:dyDescent="0.3">
      <c r="A6468" s="64">
        <v>177094027301</v>
      </c>
      <c r="B6468">
        <v>105</v>
      </c>
    </row>
    <row r="6469" spans="1:2" x14ac:dyDescent="0.3">
      <c r="A6469" s="64">
        <v>177094027600</v>
      </c>
      <c r="B6469">
        <v>11</v>
      </c>
    </row>
    <row r="6470" spans="1:2" x14ac:dyDescent="0.3">
      <c r="A6470" s="64">
        <v>177094027700</v>
      </c>
      <c r="B6470" t="s">
        <v>364</v>
      </c>
    </row>
    <row r="6471" spans="1:2" x14ac:dyDescent="0.3">
      <c r="A6471" s="64">
        <v>177094027800</v>
      </c>
      <c r="B6471">
        <v>166</v>
      </c>
    </row>
    <row r="6472" spans="1:2" x14ac:dyDescent="0.3">
      <c r="A6472" s="64">
        <v>177094027870</v>
      </c>
      <c r="B6472">
        <v>166</v>
      </c>
    </row>
    <row r="6473" spans="1:2" x14ac:dyDescent="0.3">
      <c r="A6473" s="64">
        <v>177094027871</v>
      </c>
      <c r="B6473">
        <v>166</v>
      </c>
    </row>
    <row r="6474" spans="1:2" x14ac:dyDescent="0.3">
      <c r="A6474" s="64">
        <v>177094027900</v>
      </c>
      <c r="B6474">
        <v>163</v>
      </c>
    </row>
    <row r="6475" spans="1:2" x14ac:dyDescent="0.3">
      <c r="A6475" s="64">
        <v>177094028100</v>
      </c>
      <c r="B6475">
        <v>166</v>
      </c>
    </row>
    <row r="6476" spans="1:2" x14ac:dyDescent="0.3">
      <c r="A6476" s="64">
        <v>177094028101</v>
      </c>
      <c r="B6476">
        <v>166</v>
      </c>
    </row>
    <row r="6477" spans="1:2" x14ac:dyDescent="0.3">
      <c r="A6477" s="64">
        <v>177094028102</v>
      </c>
      <c r="B6477">
        <v>166</v>
      </c>
    </row>
    <row r="6478" spans="1:2" x14ac:dyDescent="0.3">
      <c r="A6478" s="64">
        <v>177094028300</v>
      </c>
      <c r="B6478">
        <v>65</v>
      </c>
    </row>
    <row r="6479" spans="1:2" x14ac:dyDescent="0.3">
      <c r="A6479" s="64">
        <v>177094028500</v>
      </c>
      <c r="B6479">
        <v>105</v>
      </c>
    </row>
    <row r="6480" spans="1:2" x14ac:dyDescent="0.3">
      <c r="A6480" s="64">
        <v>177094028570</v>
      </c>
      <c r="B6480">
        <v>105</v>
      </c>
    </row>
    <row r="6481" spans="1:2" x14ac:dyDescent="0.3">
      <c r="A6481" s="64">
        <v>177094028670</v>
      </c>
      <c r="B6481">
        <v>105</v>
      </c>
    </row>
    <row r="6482" spans="1:2" x14ac:dyDescent="0.3">
      <c r="A6482" s="64">
        <v>177094028800</v>
      </c>
      <c r="B6482">
        <v>10</v>
      </c>
    </row>
    <row r="6483" spans="1:2" x14ac:dyDescent="0.3">
      <c r="A6483" s="64">
        <v>177094028900</v>
      </c>
      <c r="B6483">
        <v>166</v>
      </c>
    </row>
    <row r="6484" spans="1:2" x14ac:dyDescent="0.3">
      <c r="A6484" s="64">
        <v>177094029000</v>
      </c>
      <c r="B6484">
        <v>166</v>
      </c>
    </row>
    <row r="6485" spans="1:2" x14ac:dyDescent="0.3">
      <c r="A6485" s="64">
        <v>177094029001</v>
      </c>
      <c r="B6485">
        <v>165</v>
      </c>
    </row>
    <row r="6486" spans="1:2" x14ac:dyDescent="0.3">
      <c r="A6486" s="64">
        <v>177094029100</v>
      </c>
      <c r="B6486">
        <v>162</v>
      </c>
    </row>
    <row r="6487" spans="1:2" x14ac:dyDescent="0.3">
      <c r="A6487" s="64">
        <v>177094029170</v>
      </c>
      <c r="B6487">
        <v>162</v>
      </c>
    </row>
    <row r="6488" spans="1:2" x14ac:dyDescent="0.3">
      <c r="A6488" s="64">
        <v>177094029400</v>
      </c>
      <c r="B6488">
        <v>156</v>
      </c>
    </row>
    <row r="6489" spans="1:2" x14ac:dyDescent="0.3">
      <c r="A6489" s="64">
        <v>177094029500</v>
      </c>
      <c r="B6489">
        <v>166</v>
      </c>
    </row>
    <row r="6490" spans="1:2" x14ac:dyDescent="0.3">
      <c r="A6490" s="64">
        <v>177094029501</v>
      </c>
      <c r="B6490">
        <v>166</v>
      </c>
    </row>
    <row r="6491" spans="1:2" x14ac:dyDescent="0.3">
      <c r="A6491" s="64">
        <v>177094029570</v>
      </c>
      <c r="B6491">
        <v>166</v>
      </c>
    </row>
    <row r="6492" spans="1:2" x14ac:dyDescent="0.3">
      <c r="A6492" s="64">
        <v>177094029900</v>
      </c>
      <c r="B6492">
        <v>166</v>
      </c>
    </row>
    <row r="6493" spans="1:2" x14ac:dyDescent="0.3">
      <c r="A6493" s="64">
        <v>177094030600</v>
      </c>
      <c r="B6493">
        <v>166</v>
      </c>
    </row>
    <row r="6494" spans="1:2" x14ac:dyDescent="0.3">
      <c r="A6494" s="64">
        <v>177094030670</v>
      </c>
      <c r="B6494">
        <v>166</v>
      </c>
    </row>
    <row r="6495" spans="1:2" x14ac:dyDescent="0.3">
      <c r="A6495" s="64">
        <v>177094030671</v>
      </c>
      <c r="B6495">
        <v>166</v>
      </c>
    </row>
    <row r="6496" spans="1:2" x14ac:dyDescent="0.3">
      <c r="A6496" s="64">
        <v>177094030672</v>
      </c>
      <c r="B6496">
        <v>166</v>
      </c>
    </row>
    <row r="6497" spans="1:2" x14ac:dyDescent="0.3">
      <c r="A6497" s="64">
        <v>177094030800</v>
      </c>
      <c r="B6497">
        <v>12</v>
      </c>
    </row>
    <row r="6498" spans="1:2" x14ac:dyDescent="0.3">
      <c r="A6498" s="64">
        <v>177094031000</v>
      </c>
      <c r="B6498">
        <v>162</v>
      </c>
    </row>
    <row r="6499" spans="1:2" x14ac:dyDescent="0.3">
      <c r="A6499" s="64">
        <v>177094031100</v>
      </c>
      <c r="B6499">
        <v>166</v>
      </c>
    </row>
    <row r="6500" spans="1:2" x14ac:dyDescent="0.3">
      <c r="A6500" s="64">
        <v>177094031170</v>
      </c>
      <c r="B6500">
        <v>166</v>
      </c>
    </row>
    <row r="6501" spans="1:2" x14ac:dyDescent="0.3">
      <c r="A6501" s="64">
        <v>177094031200</v>
      </c>
      <c r="B6501">
        <v>148</v>
      </c>
    </row>
    <row r="6502" spans="1:2" x14ac:dyDescent="0.3">
      <c r="A6502" s="64">
        <v>177094031201</v>
      </c>
      <c r="B6502">
        <v>148</v>
      </c>
    </row>
    <row r="6503" spans="1:2" x14ac:dyDescent="0.3">
      <c r="A6503" s="64">
        <v>177094031301</v>
      </c>
      <c r="B6503">
        <v>105</v>
      </c>
    </row>
    <row r="6504" spans="1:2" x14ac:dyDescent="0.3">
      <c r="A6504" s="64">
        <v>177094031570</v>
      </c>
      <c r="B6504">
        <v>18</v>
      </c>
    </row>
    <row r="6505" spans="1:2" x14ac:dyDescent="0.3">
      <c r="A6505" s="64">
        <v>177094031800</v>
      </c>
      <c r="B6505">
        <v>20</v>
      </c>
    </row>
    <row r="6506" spans="1:2" x14ac:dyDescent="0.3">
      <c r="A6506" s="64">
        <v>177094031801</v>
      </c>
      <c r="B6506">
        <v>20</v>
      </c>
    </row>
    <row r="6507" spans="1:2" x14ac:dyDescent="0.3">
      <c r="A6507" s="64">
        <v>177094031900</v>
      </c>
      <c r="B6507">
        <v>148</v>
      </c>
    </row>
    <row r="6508" spans="1:2" x14ac:dyDescent="0.3">
      <c r="A6508" s="64">
        <v>177094031901</v>
      </c>
      <c r="B6508">
        <v>157</v>
      </c>
    </row>
    <row r="6509" spans="1:2" x14ac:dyDescent="0.3">
      <c r="A6509" s="64">
        <v>177094032000</v>
      </c>
      <c r="B6509">
        <v>137</v>
      </c>
    </row>
    <row r="6510" spans="1:2" x14ac:dyDescent="0.3">
      <c r="A6510" s="64">
        <v>177094032070</v>
      </c>
      <c r="B6510">
        <v>137</v>
      </c>
    </row>
    <row r="6511" spans="1:2" x14ac:dyDescent="0.3">
      <c r="A6511" s="64">
        <v>177094032071</v>
      </c>
      <c r="B6511">
        <v>137</v>
      </c>
    </row>
    <row r="6512" spans="1:2" x14ac:dyDescent="0.3">
      <c r="A6512" s="64">
        <v>177094032100</v>
      </c>
      <c r="B6512">
        <v>166</v>
      </c>
    </row>
    <row r="6513" spans="1:2" x14ac:dyDescent="0.3">
      <c r="A6513" s="64">
        <v>177094032101</v>
      </c>
      <c r="B6513">
        <v>161</v>
      </c>
    </row>
    <row r="6514" spans="1:2" x14ac:dyDescent="0.3">
      <c r="A6514" s="64">
        <v>177094032200</v>
      </c>
      <c r="B6514">
        <v>166</v>
      </c>
    </row>
    <row r="6515" spans="1:2" x14ac:dyDescent="0.3">
      <c r="A6515" s="64">
        <v>177094032201</v>
      </c>
      <c r="B6515">
        <v>166</v>
      </c>
    </row>
    <row r="6516" spans="1:2" x14ac:dyDescent="0.3">
      <c r="A6516" s="64">
        <v>177094032600</v>
      </c>
      <c r="B6516">
        <v>162</v>
      </c>
    </row>
    <row r="6517" spans="1:2" x14ac:dyDescent="0.3">
      <c r="A6517" s="64">
        <v>177094032601</v>
      </c>
      <c r="B6517">
        <v>162</v>
      </c>
    </row>
    <row r="6518" spans="1:2" x14ac:dyDescent="0.3">
      <c r="A6518" s="64">
        <v>177094032602</v>
      </c>
      <c r="B6518">
        <v>162</v>
      </c>
    </row>
    <row r="6519" spans="1:2" x14ac:dyDescent="0.3">
      <c r="A6519" s="64">
        <v>177094032670</v>
      </c>
      <c r="B6519">
        <v>162</v>
      </c>
    </row>
    <row r="6520" spans="1:2" x14ac:dyDescent="0.3">
      <c r="A6520" s="64">
        <v>177094032671</v>
      </c>
      <c r="B6520">
        <v>162</v>
      </c>
    </row>
    <row r="6521" spans="1:2" x14ac:dyDescent="0.3">
      <c r="A6521" s="64">
        <v>177094032800</v>
      </c>
      <c r="B6521">
        <v>10</v>
      </c>
    </row>
    <row r="6522" spans="1:2" x14ac:dyDescent="0.3">
      <c r="A6522" s="64">
        <v>177094032901</v>
      </c>
      <c r="B6522">
        <v>10</v>
      </c>
    </row>
    <row r="6523" spans="1:2" x14ac:dyDescent="0.3">
      <c r="A6523" s="64">
        <v>177094033000</v>
      </c>
      <c r="B6523">
        <v>148</v>
      </c>
    </row>
    <row r="6524" spans="1:2" x14ac:dyDescent="0.3">
      <c r="A6524" s="64">
        <v>177094033370</v>
      </c>
      <c r="B6524">
        <v>13</v>
      </c>
    </row>
    <row r="6525" spans="1:2" x14ac:dyDescent="0.3">
      <c r="A6525" s="64">
        <v>177094033371</v>
      </c>
      <c r="B6525">
        <v>13</v>
      </c>
    </row>
    <row r="6526" spans="1:2" x14ac:dyDescent="0.3">
      <c r="A6526" s="64">
        <v>177094033372</v>
      </c>
      <c r="B6526">
        <v>13</v>
      </c>
    </row>
    <row r="6527" spans="1:2" x14ac:dyDescent="0.3">
      <c r="A6527" s="64">
        <v>177094033373</v>
      </c>
      <c r="B6527">
        <v>13</v>
      </c>
    </row>
    <row r="6528" spans="1:2" x14ac:dyDescent="0.3">
      <c r="A6528" s="64">
        <v>177094033400</v>
      </c>
      <c r="B6528">
        <v>166</v>
      </c>
    </row>
    <row r="6529" spans="1:2" x14ac:dyDescent="0.3">
      <c r="A6529" s="64">
        <v>177094033401</v>
      </c>
      <c r="B6529">
        <v>166</v>
      </c>
    </row>
    <row r="6530" spans="1:2" x14ac:dyDescent="0.3">
      <c r="A6530" s="64">
        <v>177094034000</v>
      </c>
      <c r="B6530">
        <v>22</v>
      </c>
    </row>
    <row r="6531" spans="1:2" x14ac:dyDescent="0.3">
      <c r="A6531" s="64">
        <v>177094034100</v>
      </c>
      <c r="B6531">
        <v>162</v>
      </c>
    </row>
    <row r="6532" spans="1:2" x14ac:dyDescent="0.3">
      <c r="A6532" s="64">
        <v>177094034170</v>
      </c>
      <c r="B6532">
        <v>162</v>
      </c>
    </row>
    <row r="6533" spans="1:2" x14ac:dyDescent="0.3">
      <c r="A6533" s="64">
        <v>177094034300</v>
      </c>
      <c r="B6533">
        <v>162</v>
      </c>
    </row>
    <row r="6534" spans="1:2" x14ac:dyDescent="0.3">
      <c r="A6534" s="64">
        <v>177094034370</v>
      </c>
      <c r="B6534">
        <v>162</v>
      </c>
    </row>
    <row r="6535" spans="1:2" x14ac:dyDescent="0.3">
      <c r="A6535" s="64">
        <v>177094034800</v>
      </c>
      <c r="B6535">
        <v>24</v>
      </c>
    </row>
    <row r="6536" spans="1:2" x14ac:dyDescent="0.3">
      <c r="A6536" s="64">
        <v>177094035000</v>
      </c>
      <c r="B6536">
        <v>162</v>
      </c>
    </row>
    <row r="6537" spans="1:2" x14ac:dyDescent="0.3">
      <c r="A6537" s="64">
        <v>177094035001</v>
      </c>
      <c r="B6537">
        <v>155</v>
      </c>
    </row>
    <row r="6538" spans="1:2" x14ac:dyDescent="0.3">
      <c r="A6538" s="64">
        <v>177094035070</v>
      </c>
      <c r="B6538">
        <v>155</v>
      </c>
    </row>
    <row r="6539" spans="1:2" x14ac:dyDescent="0.3">
      <c r="A6539" s="64">
        <v>177094035071</v>
      </c>
      <c r="B6539">
        <v>155</v>
      </c>
    </row>
    <row r="6540" spans="1:2" x14ac:dyDescent="0.3">
      <c r="A6540" s="64">
        <v>177094035072</v>
      </c>
      <c r="B6540">
        <v>155</v>
      </c>
    </row>
    <row r="6541" spans="1:2" x14ac:dyDescent="0.3">
      <c r="A6541" s="64">
        <v>177094035400</v>
      </c>
      <c r="B6541">
        <v>86</v>
      </c>
    </row>
    <row r="6542" spans="1:2" x14ac:dyDescent="0.3">
      <c r="A6542" s="64">
        <v>177094035401</v>
      </c>
      <c r="B6542">
        <v>87</v>
      </c>
    </row>
    <row r="6543" spans="1:2" x14ac:dyDescent="0.3">
      <c r="A6543" s="64">
        <v>177094035570</v>
      </c>
      <c r="B6543">
        <v>29</v>
      </c>
    </row>
    <row r="6544" spans="1:2" x14ac:dyDescent="0.3">
      <c r="A6544" s="64">
        <v>177094035800</v>
      </c>
      <c r="B6544">
        <v>29</v>
      </c>
    </row>
    <row r="6545" spans="1:2" x14ac:dyDescent="0.3">
      <c r="A6545" s="64">
        <v>177094036001</v>
      </c>
      <c r="B6545">
        <v>160</v>
      </c>
    </row>
    <row r="6546" spans="1:2" x14ac:dyDescent="0.3">
      <c r="A6546" s="64">
        <v>177094036070</v>
      </c>
      <c r="B6546">
        <v>156</v>
      </c>
    </row>
    <row r="6547" spans="1:2" x14ac:dyDescent="0.3">
      <c r="A6547" s="64">
        <v>177094036470</v>
      </c>
      <c r="B6547">
        <v>24</v>
      </c>
    </row>
    <row r="6548" spans="1:2" x14ac:dyDescent="0.3">
      <c r="A6548" s="64">
        <v>177094036700</v>
      </c>
      <c r="B6548">
        <v>24</v>
      </c>
    </row>
    <row r="6549" spans="1:2" x14ac:dyDescent="0.3">
      <c r="A6549" s="64">
        <v>177094036701</v>
      </c>
      <c r="B6549">
        <v>25</v>
      </c>
    </row>
    <row r="6550" spans="1:2" x14ac:dyDescent="0.3">
      <c r="A6550" s="64">
        <v>177094036702</v>
      </c>
      <c r="B6550">
        <v>25</v>
      </c>
    </row>
    <row r="6551" spans="1:2" x14ac:dyDescent="0.3">
      <c r="A6551" s="64">
        <v>177094036870</v>
      </c>
      <c r="B6551">
        <v>162</v>
      </c>
    </row>
    <row r="6552" spans="1:2" x14ac:dyDescent="0.3">
      <c r="A6552" s="64">
        <v>177094036871</v>
      </c>
      <c r="B6552">
        <v>162</v>
      </c>
    </row>
    <row r="6553" spans="1:2" x14ac:dyDescent="0.3">
      <c r="A6553" s="64">
        <v>177094036900</v>
      </c>
      <c r="B6553">
        <v>140</v>
      </c>
    </row>
    <row r="6554" spans="1:2" x14ac:dyDescent="0.3">
      <c r="A6554" s="64">
        <v>177094036901</v>
      </c>
      <c r="B6554">
        <v>140</v>
      </c>
    </row>
    <row r="6555" spans="1:2" x14ac:dyDescent="0.3">
      <c r="A6555" s="162">
        <v>177094036902</v>
      </c>
      <c r="B6555" s="161">
        <v>140</v>
      </c>
    </row>
    <row r="6556" spans="1:2" x14ac:dyDescent="0.3">
      <c r="A6556" s="64">
        <v>177094036970</v>
      </c>
      <c r="B6556">
        <v>140</v>
      </c>
    </row>
    <row r="6557" spans="1:2" x14ac:dyDescent="0.3">
      <c r="A6557" s="64">
        <v>177094036971</v>
      </c>
      <c r="B6557">
        <v>140</v>
      </c>
    </row>
    <row r="6558" spans="1:2" x14ac:dyDescent="0.3">
      <c r="A6558" s="64">
        <v>177094036972</v>
      </c>
      <c r="B6558">
        <v>140</v>
      </c>
    </row>
    <row r="6559" spans="1:2" x14ac:dyDescent="0.3">
      <c r="A6559" s="64">
        <v>177094036973</v>
      </c>
      <c r="B6559">
        <v>140</v>
      </c>
    </row>
    <row r="6560" spans="1:2" x14ac:dyDescent="0.3">
      <c r="A6560" s="64">
        <v>177094037000</v>
      </c>
      <c r="B6560">
        <v>162</v>
      </c>
    </row>
    <row r="6561" spans="1:2" x14ac:dyDescent="0.3">
      <c r="A6561" s="64">
        <v>177094037201</v>
      </c>
      <c r="B6561">
        <v>156</v>
      </c>
    </row>
    <row r="6562" spans="1:2" x14ac:dyDescent="0.3">
      <c r="A6562" s="64">
        <v>177094037270</v>
      </c>
      <c r="B6562">
        <v>156</v>
      </c>
    </row>
    <row r="6563" spans="1:2" x14ac:dyDescent="0.3">
      <c r="A6563" s="64">
        <v>177094037470</v>
      </c>
      <c r="B6563">
        <v>23</v>
      </c>
    </row>
    <row r="6564" spans="1:2" x14ac:dyDescent="0.3">
      <c r="A6564" s="64">
        <v>177094037800</v>
      </c>
      <c r="B6564">
        <v>156</v>
      </c>
    </row>
    <row r="6565" spans="1:2" x14ac:dyDescent="0.3">
      <c r="A6565" s="64">
        <v>177094037801</v>
      </c>
      <c r="B6565">
        <v>156</v>
      </c>
    </row>
    <row r="6566" spans="1:2" x14ac:dyDescent="0.3">
      <c r="A6566" s="64">
        <v>177094037802</v>
      </c>
      <c r="B6566">
        <v>156</v>
      </c>
    </row>
    <row r="6567" spans="1:2" x14ac:dyDescent="0.3">
      <c r="A6567" s="64">
        <v>177094037803</v>
      </c>
      <c r="B6567">
        <v>156</v>
      </c>
    </row>
    <row r="6568" spans="1:2" x14ac:dyDescent="0.3">
      <c r="A6568" s="64">
        <v>177094037804</v>
      </c>
      <c r="B6568">
        <v>156</v>
      </c>
    </row>
    <row r="6569" spans="1:2" x14ac:dyDescent="0.3">
      <c r="A6569" s="64">
        <v>177094037805</v>
      </c>
      <c r="B6569">
        <v>156</v>
      </c>
    </row>
    <row r="6570" spans="1:2" x14ac:dyDescent="0.3">
      <c r="A6570" s="64">
        <v>177094037806</v>
      </c>
      <c r="B6570">
        <v>156</v>
      </c>
    </row>
    <row r="6571" spans="1:2" x14ac:dyDescent="0.3">
      <c r="A6571" s="64">
        <v>177094037870</v>
      </c>
      <c r="B6571">
        <v>156</v>
      </c>
    </row>
    <row r="6572" spans="1:2" x14ac:dyDescent="0.3">
      <c r="A6572" s="64">
        <v>177094037970</v>
      </c>
      <c r="B6572">
        <v>14</v>
      </c>
    </row>
    <row r="6573" spans="1:2" x14ac:dyDescent="0.3">
      <c r="A6573" s="64">
        <v>177094038000</v>
      </c>
      <c r="B6573">
        <v>140</v>
      </c>
    </row>
    <row r="6574" spans="1:2" x14ac:dyDescent="0.3">
      <c r="A6574" s="64">
        <v>177094038001</v>
      </c>
      <c r="B6574">
        <v>140</v>
      </c>
    </row>
    <row r="6575" spans="1:2" x14ac:dyDescent="0.3">
      <c r="A6575" s="64">
        <v>177094038002</v>
      </c>
      <c r="B6575">
        <v>140</v>
      </c>
    </row>
    <row r="6576" spans="1:2" x14ac:dyDescent="0.3">
      <c r="A6576" s="64">
        <v>177094038070</v>
      </c>
      <c r="B6576">
        <v>140</v>
      </c>
    </row>
    <row r="6577" spans="1:2" x14ac:dyDescent="0.3">
      <c r="A6577" s="64">
        <v>177094038300</v>
      </c>
      <c r="B6577">
        <v>148</v>
      </c>
    </row>
    <row r="6578" spans="1:2" x14ac:dyDescent="0.3">
      <c r="A6578" s="64">
        <v>177094038770</v>
      </c>
      <c r="B6578">
        <v>10</v>
      </c>
    </row>
    <row r="6579" spans="1:2" x14ac:dyDescent="0.3">
      <c r="A6579" s="64">
        <v>177094039000</v>
      </c>
      <c r="B6579">
        <v>140</v>
      </c>
    </row>
    <row r="6580" spans="1:2" x14ac:dyDescent="0.3">
      <c r="A6580" s="64">
        <v>177094039070</v>
      </c>
      <c r="B6580">
        <v>140</v>
      </c>
    </row>
    <row r="6581" spans="1:2" x14ac:dyDescent="0.3">
      <c r="A6581" s="64">
        <v>177094039100</v>
      </c>
      <c r="B6581">
        <v>162</v>
      </c>
    </row>
    <row r="6582" spans="1:2" x14ac:dyDescent="0.3">
      <c r="A6582" s="64">
        <v>177094039101</v>
      </c>
      <c r="B6582">
        <v>155</v>
      </c>
    </row>
    <row r="6583" spans="1:2" x14ac:dyDescent="0.3">
      <c r="A6583" s="64">
        <v>177094039570</v>
      </c>
      <c r="B6583">
        <v>93</v>
      </c>
    </row>
    <row r="6584" spans="1:2" x14ac:dyDescent="0.3">
      <c r="A6584" s="64">
        <v>177094039600</v>
      </c>
      <c r="B6584">
        <v>85</v>
      </c>
    </row>
    <row r="6585" spans="1:2" x14ac:dyDescent="0.3">
      <c r="A6585" s="64">
        <v>177094039601</v>
      </c>
      <c r="B6585">
        <v>87</v>
      </c>
    </row>
    <row r="6586" spans="1:2" x14ac:dyDescent="0.3">
      <c r="A6586" s="64">
        <v>177094039700</v>
      </c>
      <c r="B6586">
        <v>87</v>
      </c>
    </row>
    <row r="6587" spans="1:2" x14ac:dyDescent="0.3">
      <c r="A6587" s="64">
        <v>177094039701</v>
      </c>
      <c r="B6587">
        <v>87</v>
      </c>
    </row>
    <row r="6588" spans="1:2" x14ac:dyDescent="0.3">
      <c r="A6588" s="64">
        <v>177094039702</v>
      </c>
      <c r="B6588">
        <v>87</v>
      </c>
    </row>
    <row r="6589" spans="1:2" x14ac:dyDescent="0.3">
      <c r="A6589" s="64">
        <v>177094040100</v>
      </c>
      <c r="B6589">
        <v>140</v>
      </c>
    </row>
    <row r="6590" spans="1:2" x14ac:dyDescent="0.3">
      <c r="A6590" s="64">
        <v>177094040101</v>
      </c>
      <c r="B6590">
        <v>141</v>
      </c>
    </row>
    <row r="6591" spans="1:2" x14ac:dyDescent="0.3">
      <c r="A6591" s="64">
        <v>177094040470</v>
      </c>
      <c r="B6591">
        <v>22</v>
      </c>
    </row>
    <row r="6592" spans="1:2" x14ac:dyDescent="0.3">
      <c r="A6592" s="64">
        <v>177094040600</v>
      </c>
      <c r="B6592">
        <v>156</v>
      </c>
    </row>
    <row r="6593" spans="1:2" x14ac:dyDescent="0.3">
      <c r="A6593" s="64">
        <v>177094040601</v>
      </c>
      <c r="B6593">
        <v>160</v>
      </c>
    </row>
    <row r="6594" spans="1:2" x14ac:dyDescent="0.3">
      <c r="A6594" s="64">
        <v>177094040900</v>
      </c>
      <c r="B6594">
        <v>162</v>
      </c>
    </row>
    <row r="6595" spans="1:2" x14ac:dyDescent="0.3">
      <c r="A6595" s="64">
        <v>177094040901</v>
      </c>
      <c r="B6595">
        <v>162</v>
      </c>
    </row>
    <row r="6596" spans="1:2" x14ac:dyDescent="0.3">
      <c r="A6596" s="64">
        <v>177094041000</v>
      </c>
      <c r="B6596">
        <v>87</v>
      </c>
    </row>
    <row r="6597" spans="1:2" x14ac:dyDescent="0.3">
      <c r="A6597" s="64">
        <v>177094041001</v>
      </c>
      <c r="B6597">
        <v>87</v>
      </c>
    </row>
    <row r="6598" spans="1:2" x14ac:dyDescent="0.3">
      <c r="A6598" s="64">
        <v>177094041470</v>
      </c>
      <c r="B6598">
        <v>26</v>
      </c>
    </row>
    <row r="6599" spans="1:2" x14ac:dyDescent="0.3">
      <c r="A6599" s="64">
        <v>177094041471</v>
      </c>
      <c r="B6599">
        <v>26</v>
      </c>
    </row>
    <row r="6600" spans="1:2" x14ac:dyDescent="0.3">
      <c r="A6600" s="64">
        <v>177094041500</v>
      </c>
      <c r="B6600">
        <v>26</v>
      </c>
    </row>
    <row r="6601" spans="1:2" x14ac:dyDescent="0.3">
      <c r="A6601" s="64">
        <v>177094041600</v>
      </c>
      <c r="B6601">
        <v>140</v>
      </c>
    </row>
    <row r="6602" spans="1:2" x14ac:dyDescent="0.3">
      <c r="A6602" s="64">
        <v>177094041601</v>
      </c>
      <c r="B6602">
        <v>141</v>
      </c>
    </row>
    <row r="6603" spans="1:2" x14ac:dyDescent="0.3">
      <c r="A6603" s="64">
        <v>177094042000</v>
      </c>
      <c r="B6603">
        <v>22</v>
      </c>
    </row>
    <row r="6604" spans="1:2" x14ac:dyDescent="0.3">
      <c r="A6604" s="64">
        <v>177094042070</v>
      </c>
      <c r="B6604">
        <v>22</v>
      </c>
    </row>
    <row r="6605" spans="1:2" x14ac:dyDescent="0.3">
      <c r="A6605" s="64">
        <v>177094042071</v>
      </c>
      <c r="B6605">
        <v>22</v>
      </c>
    </row>
    <row r="6606" spans="1:2" x14ac:dyDescent="0.3">
      <c r="A6606" s="64">
        <v>177094042100</v>
      </c>
      <c r="B6606">
        <v>140</v>
      </c>
    </row>
    <row r="6607" spans="1:2" x14ac:dyDescent="0.3">
      <c r="A6607" s="64">
        <v>177094042101</v>
      </c>
      <c r="B6607">
        <v>140</v>
      </c>
    </row>
    <row r="6608" spans="1:2" x14ac:dyDescent="0.3">
      <c r="A6608" s="64">
        <v>177094042170</v>
      </c>
      <c r="B6608">
        <v>140</v>
      </c>
    </row>
    <row r="6609" spans="1:2" x14ac:dyDescent="0.3">
      <c r="A6609" s="64">
        <v>177094042270</v>
      </c>
      <c r="B6609">
        <v>13</v>
      </c>
    </row>
    <row r="6610" spans="1:2" x14ac:dyDescent="0.3">
      <c r="A6610" s="64">
        <v>177094042271</v>
      </c>
      <c r="B6610">
        <v>13</v>
      </c>
    </row>
    <row r="6611" spans="1:2" x14ac:dyDescent="0.3">
      <c r="A6611" s="64">
        <v>177094042400</v>
      </c>
      <c r="B6611">
        <v>162</v>
      </c>
    </row>
    <row r="6612" spans="1:2" x14ac:dyDescent="0.3">
      <c r="A6612" s="64">
        <v>177094042570</v>
      </c>
      <c r="B6612">
        <v>14</v>
      </c>
    </row>
    <row r="6613" spans="1:2" x14ac:dyDescent="0.3">
      <c r="A6613" s="64">
        <v>177094042600</v>
      </c>
      <c r="B6613">
        <v>140</v>
      </c>
    </row>
    <row r="6614" spans="1:2" x14ac:dyDescent="0.3">
      <c r="A6614" s="64">
        <v>177094042900</v>
      </c>
      <c r="B6614">
        <v>87</v>
      </c>
    </row>
    <row r="6615" spans="1:2" x14ac:dyDescent="0.3">
      <c r="A6615" s="64">
        <v>177094043200</v>
      </c>
      <c r="B6615">
        <v>162</v>
      </c>
    </row>
    <row r="6616" spans="1:2" x14ac:dyDescent="0.3">
      <c r="A6616" s="64">
        <v>177094043500</v>
      </c>
      <c r="B6616" t="s">
        <v>364</v>
      </c>
    </row>
    <row r="6617" spans="1:2" x14ac:dyDescent="0.3">
      <c r="A6617" s="64">
        <v>177094043700</v>
      </c>
      <c r="B6617">
        <v>148</v>
      </c>
    </row>
    <row r="6618" spans="1:2" x14ac:dyDescent="0.3">
      <c r="A6618" s="64">
        <v>177094043770</v>
      </c>
      <c r="B6618">
        <v>148</v>
      </c>
    </row>
    <row r="6619" spans="1:2" x14ac:dyDescent="0.3">
      <c r="A6619" s="64">
        <v>177094044000</v>
      </c>
      <c r="B6619">
        <v>22</v>
      </c>
    </row>
    <row r="6620" spans="1:2" x14ac:dyDescent="0.3">
      <c r="A6620" s="64">
        <v>177094044070</v>
      </c>
      <c r="B6620">
        <v>22</v>
      </c>
    </row>
    <row r="6621" spans="1:2" x14ac:dyDescent="0.3">
      <c r="A6621" s="64">
        <v>177094044300</v>
      </c>
      <c r="B6621">
        <v>140</v>
      </c>
    </row>
    <row r="6622" spans="1:2" x14ac:dyDescent="0.3">
      <c r="A6622" s="64">
        <v>177094044470</v>
      </c>
      <c r="B6622">
        <v>70</v>
      </c>
    </row>
    <row r="6623" spans="1:2" x14ac:dyDescent="0.3">
      <c r="A6623" s="64">
        <v>177094044471</v>
      </c>
      <c r="B6623">
        <v>70</v>
      </c>
    </row>
    <row r="6624" spans="1:2" x14ac:dyDescent="0.3">
      <c r="A6624" s="64">
        <v>177094044570</v>
      </c>
      <c r="B6624">
        <v>26</v>
      </c>
    </row>
    <row r="6625" spans="1:2" x14ac:dyDescent="0.3">
      <c r="A6625" s="64">
        <v>177094044571</v>
      </c>
      <c r="B6625">
        <v>26</v>
      </c>
    </row>
    <row r="6626" spans="1:2" x14ac:dyDescent="0.3">
      <c r="A6626" s="64">
        <v>177094044700</v>
      </c>
      <c r="B6626">
        <v>160</v>
      </c>
    </row>
    <row r="6627" spans="1:2" x14ac:dyDescent="0.3">
      <c r="A6627" s="64">
        <v>177094044800</v>
      </c>
      <c r="B6627">
        <v>147</v>
      </c>
    </row>
    <row r="6628" spans="1:2" x14ac:dyDescent="0.3">
      <c r="A6628" s="64">
        <v>177094044801</v>
      </c>
      <c r="B6628">
        <v>142</v>
      </c>
    </row>
    <row r="6629" spans="1:2" x14ac:dyDescent="0.3">
      <c r="A6629" s="64">
        <v>177094044900</v>
      </c>
      <c r="B6629">
        <v>29</v>
      </c>
    </row>
    <row r="6630" spans="1:2" x14ac:dyDescent="0.3">
      <c r="A6630" s="64">
        <v>177094045070</v>
      </c>
      <c r="B6630">
        <v>94</v>
      </c>
    </row>
    <row r="6631" spans="1:2" x14ac:dyDescent="0.3">
      <c r="A6631" s="64">
        <v>177094045100</v>
      </c>
      <c r="B6631">
        <v>148</v>
      </c>
    </row>
    <row r="6632" spans="1:2" x14ac:dyDescent="0.3">
      <c r="A6632" s="64">
        <v>177094045700</v>
      </c>
      <c r="B6632">
        <v>147</v>
      </c>
    </row>
    <row r="6633" spans="1:2" x14ac:dyDescent="0.3">
      <c r="A6633" s="64">
        <v>177094045701</v>
      </c>
      <c r="B6633">
        <v>141</v>
      </c>
    </row>
    <row r="6634" spans="1:2" x14ac:dyDescent="0.3">
      <c r="A6634" s="64">
        <v>177094045800</v>
      </c>
      <c r="B6634">
        <v>148</v>
      </c>
    </row>
    <row r="6635" spans="1:2" x14ac:dyDescent="0.3">
      <c r="A6635" s="64">
        <v>177094045970</v>
      </c>
      <c r="B6635">
        <v>100</v>
      </c>
    </row>
    <row r="6636" spans="1:2" x14ac:dyDescent="0.3">
      <c r="A6636" s="64">
        <v>177094045971</v>
      </c>
      <c r="B6636">
        <v>100</v>
      </c>
    </row>
    <row r="6637" spans="1:2" x14ac:dyDescent="0.3">
      <c r="A6637" s="64">
        <v>177094046170</v>
      </c>
      <c r="B6637">
        <v>166</v>
      </c>
    </row>
    <row r="6638" spans="1:2" x14ac:dyDescent="0.3">
      <c r="A6638" s="64">
        <v>177094046200</v>
      </c>
      <c r="B6638">
        <v>22</v>
      </c>
    </row>
    <row r="6639" spans="1:2" x14ac:dyDescent="0.3">
      <c r="A6639" s="64">
        <v>177094046370</v>
      </c>
      <c r="B6639">
        <v>55</v>
      </c>
    </row>
    <row r="6640" spans="1:2" x14ac:dyDescent="0.3">
      <c r="A6640" s="64">
        <v>177094046371</v>
      </c>
      <c r="B6640">
        <v>55</v>
      </c>
    </row>
    <row r="6641" spans="1:2" x14ac:dyDescent="0.3">
      <c r="A6641" s="64">
        <v>177094046500</v>
      </c>
      <c r="B6641">
        <v>105</v>
      </c>
    </row>
    <row r="6642" spans="1:2" x14ac:dyDescent="0.3">
      <c r="A6642" s="64">
        <v>177094046670</v>
      </c>
      <c r="B6642">
        <v>105</v>
      </c>
    </row>
    <row r="6643" spans="1:2" x14ac:dyDescent="0.3">
      <c r="A6643" s="64">
        <v>177094047170</v>
      </c>
      <c r="B6643">
        <v>100</v>
      </c>
    </row>
    <row r="6644" spans="1:2" x14ac:dyDescent="0.3">
      <c r="A6644" s="64">
        <v>177094047171</v>
      </c>
      <c r="B6644">
        <v>100</v>
      </c>
    </row>
    <row r="6645" spans="1:2" x14ac:dyDescent="0.3">
      <c r="A6645" s="64">
        <v>177094047400</v>
      </c>
      <c r="B6645">
        <v>147</v>
      </c>
    </row>
    <row r="6646" spans="1:2" x14ac:dyDescent="0.3">
      <c r="A6646" s="64">
        <v>177094047600</v>
      </c>
      <c r="B6646">
        <v>140</v>
      </c>
    </row>
    <row r="6647" spans="1:2" x14ac:dyDescent="0.3">
      <c r="A6647" s="64">
        <v>177094047900</v>
      </c>
      <c r="B6647">
        <v>54</v>
      </c>
    </row>
    <row r="6648" spans="1:2" x14ac:dyDescent="0.3">
      <c r="A6648" s="64">
        <v>177094048000</v>
      </c>
      <c r="B6648">
        <v>25</v>
      </c>
    </row>
    <row r="6649" spans="1:2" x14ac:dyDescent="0.3">
      <c r="A6649" s="64">
        <v>177094048100</v>
      </c>
      <c r="B6649">
        <v>22</v>
      </c>
    </row>
    <row r="6650" spans="1:2" x14ac:dyDescent="0.3">
      <c r="A6650" s="64">
        <v>177094048170</v>
      </c>
      <c r="B6650">
        <v>22</v>
      </c>
    </row>
    <row r="6651" spans="1:2" x14ac:dyDescent="0.3">
      <c r="A6651" s="64">
        <v>177094048171</v>
      </c>
      <c r="B6651">
        <v>22</v>
      </c>
    </row>
    <row r="6652" spans="1:2" x14ac:dyDescent="0.3">
      <c r="A6652" s="64">
        <v>177094048200</v>
      </c>
      <c r="B6652">
        <v>166</v>
      </c>
    </row>
    <row r="6653" spans="1:2" x14ac:dyDescent="0.3">
      <c r="A6653" s="64">
        <v>177094048300</v>
      </c>
      <c r="B6653">
        <v>87</v>
      </c>
    </row>
    <row r="6654" spans="1:2" x14ac:dyDescent="0.3">
      <c r="A6654" s="64">
        <v>177094048301</v>
      </c>
      <c r="B6654">
        <v>87</v>
      </c>
    </row>
    <row r="6655" spans="1:2" x14ac:dyDescent="0.3">
      <c r="A6655" s="64">
        <v>177094048302</v>
      </c>
      <c r="B6655">
        <v>87</v>
      </c>
    </row>
    <row r="6656" spans="1:2" x14ac:dyDescent="0.3">
      <c r="A6656" s="64">
        <v>177094048470</v>
      </c>
      <c r="B6656">
        <v>40</v>
      </c>
    </row>
    <row r="6657" spans="1:2" x14ac:dyDescent="0.3">
      <c r="A6657" s="64">
        <v>177094048570</v>
      </c>
      <c r="B6657">
        <v>9</v>
      </c>
    </row>
    <row r="6658" spans="1:2" x14ac:dyDescent="0.3">
      <c r="A6658" s="64">
        <v>177094048670</v>
      </c>
      <c r="B6658">
        <v>10</v>
      </c>
    </row>
    <row r="6659" spans="1:2" x14ac:dyDescent="0.3">
      <c r="A6659" s="64">
        <v>177094048700</v>
      </c>
      <c r="B6659">
        <v>147</v>
      </c>
    </row>
    <row r="6660" spans="1:2" x14ac:dyDescent="0.3">
      <c r="A6660" s="64">
        <v>177094048900</v>
      </c>
      <c r="B6660">
        <v>87</v>
      </c>
    </row>
    <row r="6661" spans="1:2" x14ac:dyDescent="0.3">
      <c r="A6661" s="64">
        <v>177094049070</v>
      </c>
      <c r="B6661">
        <v>50</v>
      </c>
    </row>
    <row r="6662" spans="1:2" x14ac:dyDescent="0.3">
      <c r="A6662" s="64">
        <v>177094049100</v>
      </c>
      <c r="B6662">
        <v>25</v>
      </c>
    </row>
    <row r="6663" spans="1:2" x14ac:dyDescent="0.3">
      <c r="A6663" s="64">
        <v>177094049270</v>
      </c>
      <c r="B6663">
        <v>25</v>
      </c>
    </row>
    <row r="6664" spans="1:2" x14ac:dyDescent="0.3">
      <c r="A6664" s="64">
        <v>177094049271</v>
      </c>
      <c r="B6664">
        <v>25</v>
      </c>
    </row>
    <row r="6665" spans="1:2" x14ac:dyDescent="0.3">
      <c r="A6665" s="64">
        <v>177094050200</v>
      </c>
      <c r="B6665">
        <v>147</v>
      </c>
    </row>
    <row r="6666" spans="1:2" x14ac:dyDescent="0.3">
      <c r="A6666" s="64">
        <v>177094050201</v>
      </c>
      <c r="B6666">
        <v>141</v>
      </c>
    </row>
    <row r="6667" spans="1:2" x14ac:dyDescent="0.3">
      <c r="A6667" s="64">
        <v>177094050300</v>
      </c>
      <c r="B6667">
        <v>22</v>
      </c>
    </row>
    <row r="6668" spans="1:2" x14ac:dyDescent="0.3">
      <c r="A6668" s="64">
        <v>177094050700</v>
      </c>
      <c r="B6668">
        <v>60</v>
      </c>
    </row>
    <row r="6669" spans="1:2" x14ac:dyDescent="0.3">
      <c r="A6669" s="64">
        <v>177094050701</v>
      </c>
      <c r="B6669">
        <v>60</v>
      </c>
    </row>
    <row r="6670" spans="1:2" x14ac:dyDescent="0.3">
      <c r="A6670" s="64">
        <v>177094050702</v>
      </c>
      <c r="B6670">
        <v>60</v>
      </c>
    </row>
    <row r="6671" spans="1:2" x14ac:dyDescent="0.3">
      <c r="A6671" s="64">
        <v>177094050703</v>
      </c>
      <c r="B6671">
        <v>60</v>
      </c>
    </row>
    <row r="6672" spans="1:2" x14ac:dyDescent="0.3">
      <c r="A6672" s="64">
        <v>177094050770</v>
      </c>
      <c r="B6672">
        <v>60</v>
      </c>
    </row>
    <row r="6673" spans="1:2" x14ac:dyDescent="0.3">
      <c r="A6673" s="64">
        <v>177094050771</v>
      </c>
      <c r="B6673">
        <v>60</v>
      </c>
    </row>
    <row r="6674" spans="1:2" x14ac:dyDescent="0.3">
      <c r="A6674" s="64">
        <v>177094051100</v>
      </c>
      <c r="B6674" t="s">
        <v>364</v>
      </c>
    </row>
    <row r="6675" spans="1:2" x14ac:dyDescent="0.3">
      <c r="A6675" s="64">
        <v>177094051200</v>
      </c>
      <c r="B6675">
        <v>145</v>
      </c>
    </row>
    <row r="6676" spans="1:2" x14ac:dyDescent="0.3">
      <c r="A6676" s="64">
        <v>177094051370</v>
      </c>
      <c r="B6676">
        <v>72</v>
      </c>
    </row>
    <row r="6677" spans="1:2" x14ac:dyDescent="0.3">
      <c r="A6677" s="64">
        <v>177094051371</v>
      </c>
      <c r="B6677">
        <v>72</v>
      </c>
    </row>
    <row r="6678" spans="1:2" x14ac:dyDescent="0.3">
      <c r="A6678" s="64">
        <v>177094051470</v>
      </c>
      <c r="B6678">
        <v>55</v>
      </c>
    </row>
    <row r="6679" spans="1:2" x14ac:dyDescent="0.3">
      <c r="A6679" s="64">
        <v>177094051500</v>
      </c>
      <c r="B6679">
        <v>69</v>
      </c>
    </row>
    <row r="6680" spans="1:2" x14ac:dyDescent="0.3">
      <c r="A6680" s="64">
        <v>177094051700</v>
      </c>
      <c r="B6680" t="s">
        <v>364</v>
      </c>
    </row>
    <row r="6681" spans="1:2" x14ac:dyDescent="0.3">
      <c r="A6681" s="64">
        <v>177094051900</v>
      </c>
      <c r="B6681">
        <v>130</v>
      </c>
    </row>
    <row r="6682" spans="1:2" x14ac:dyDescent="0.3">
      <c r="A6682" s="64">
        <v>177094051901</v>
      </c>
      <c r="B6682">
        <v>130</v>
      </c>
    </row>
    <row r="6683" spans="1:2" x14ac:dyDescent="0.3">
      <c r="A6683" s="64">
        <v>177094052070</v>
      </c>
      <c r="B6683">
        <v>21</v>
      </c>
    </row>
    <row r="6684" spans="1:2" x14ac:dyDescent="0.3">
      <c r="A6684" s="64">
        <v>177094052071</v>
      </c>
      <c r="B6684">
        <v>21</v>
      </c>
    </row>
    <row r="6685" spans="1:2" x14ac:dyDescent="0.3">
      <c r="A6685" s="64">
        <v>177094052100</v>
      </c>
      <c r="B6685">
        <v>55</v>
      </c>
    </row>
    <row r="6686" spans="1:2" x14ac:dyDescent="0.3">
      <c r="A6686" s="64">
        <v>177094052170</v>
      </c>
      <c r="B6686">
        <v>55</v>
      </c>
    </row>
    <row r="6687" spans="1:2" x14ac:dyDescent="0.3">
      <c r="A6687" s="64">
        <v>177094052171</v>
      </c>
      <c r="B6687">
        <v>55</v>
      </c>
    </row>
    <row r="6688" spans="1:2" x14ac:dyDescent="0.3">
      <c r="A6688" s="64">
        <v>177094052200</v>
      </c>
      <c r="B6688">
        <v>82</v>
      </c>
    </row>
    <row r="6689" spans="1:2" x14ac:dyDescent="0.3">
      <c r="A6689" s="64">
        <v>177094052201</v>
      </c>
      <c r="B6689">
        <v>82</v>
      </c>
    </row>
    <row r="6690" spans="1:2" x14ac:dyDescent="0.3">
      <c r="A6690" s="64">
        <v>177094052202</v>
      </c>
      <c r="B6690">
        <v>82</v>
      </c>
    </row>
    <row r="6691" spans="1:2" x14ac:dyDescent="0.3">
      <c r="A6691" s="64">
        <v>177094052203</v>
      </c>
      <c r="B6691">
        <v>82</v>
      </c>
    </row>
    <row r="6692" spans="1:2" x14ac:dyDescent="0.3">
      <c r="A6692" s="64">
        <v>177094052270</v>
      </c>
      <c r="B6692">
        <v>82</v>
      </c>
    </row>
    <row r="6693" spans="1:2" x14ac:dyDescent="0.3">
      <c r="A6693" s="64">
        <v>177094052500</v>
      </c>
      <c r="B6693">
        <v>22</v>
      </c>
    </row>
    <row r="6694" spans="1:2" x14ac:dyDescent="0.3">
      <c r="A6694" s="64">
        <v>177094052501</v>
      </c>
      <c r="B6694">
        <v>21</v>
      </c>
    </row>
    <row r="6695" spans="1:2" x14ac:dyDescent="0.3">
      <c r="A6695" s="64">
        <v>177094052502</v>
      </c>
      <c r="B6695">
        <v>21</v>
      </c>
    </row>
    <row r="6696" spans="1:2" x14ac:dyDescent="0.3">
      <c r="A6696" s="64">
        <v>177094052700</v>
      </c>
      <c r="B6696">
        <v>25</v>
      </c>
    </row>
    <row r="6697" spans="1:2" x14ac:dyDescent="0.3">
      <c r="A6697" s="64">
        <v>177094052770</v>
      </c>
      <c r="B6697">
        <v>25</v>
      </c>
    </row>
    <row r="6698" spans="1:2" x14ac:dyDescent="0.3">
      <c r="A6698" s="64">
        <v>177094052800</v>
      </c>
      <c r="B6698">
        <v>80</v>
      </c>
    </row>
    <row r="6699" spans="1:2" x14ac:dyDescent="0.3">
      <c r="A6699" s="64">
        <v>177094052801</v>
      </c>
      <c r="B6699">
        <v>80</v>
      </c>
    </row>
    <row r="6700" spans="1:2" x14ac:dyDescent="0.3">
      <c r="A6700" s="64">
        <v>177094052802</v>
      </c>
      <c r="B6700">
        <v>80</v>
      </c>
    </row>
    <row r="6701" spans="1:2" x14ac:dyDescent="0.3">
      <c r="A6701" s="64">
        <v>177094052870</v>
      </c>
      <c r="B6701">
        <v>80</v>
      </c>
    </row>
    <row r="6702" spans="1:2" x14ac:dyDescent="0.3">
      <c r="A6702" s="64">
        <v>177094053070</v>
      </c>
      <c r="B6702">
        <v>60</v>
      </c>
    </row>
    <row r="6703" spans="1:2" x14ac:dyDescent="0.3">
      <c r="A6703" s="64">
        <v>177094053270</v>
      </c>
      <c r="B6703">
        <v>15</v>
      </c>
    </row>
    <row r="6704" spans="1:2" x14ac:dyDescent="0.3">
      <c r="A6704" s="64">
        <v>177094053271</v>
      </c>
      <c r="B6704">
        <v>15</v>
      </c>
    </row>
    <row r="6705" spans="1:2" x14ac:dyDescent="0.3">
      <c r="A6705" s="64">
        <v>177094053470</v>
      </c>
      <c r="B6705">
        <v>70</v>
      </c>
    </row>
    <row r="6706" spans="1:2" x14ac:dyDescent="0.3">
      <c r="A6706" s="64">
        <v>177094053970</v>
      </c>
      <c r="B6706">
        <v>95</v>
      </c>
    </row>
    <row r="6707" spans="1:2" x14ac:dyDescent="0.3">
      <c r="A6707" s="64">
        <v>177094054200</v>
      </c>
      <c r="B6707">
        <v>93</v>
      </c>
    </row>
    <row r="6708" spans="1:2" x14ac:dyDescent="0.3">
      <c r="A6708" s="64">
        <v>177094054270</v>
      </c>
      <c r="B6708">
        <v>93</v>
      </c>
    </row>
    <row r="6709" spans="1:2" x14ac:dyDescent="0.3">
      <c r="A6709" s="64">
        <v>177094054271</v>
      </c>
      <c r="B6709">
        <v>93</v>
      </c>
    </row>
    <row r="6710" spans="1:2" x14ac:dyDescent="0.3">
      <c r="A6710" s="64">
        <v>177094054272</v>
      </c>
      <c r="B6710">
        <v>93</v>
      </c>
    </row>
    <row r="6711" spans="1:2" x14ac:dyDescent="0.3">
      <c r="A6711" s="64">
        <v>177094054300</v>
      </c>
      <c r="B6711">
        <v>151</v>
      </c>
    </row>
    <row r="6712" spans="1:2" x14ac:dyDescent="0.3">
      <c r="A6712" s="64">
        <v>177094054301</v>
      </c>
      <c r="B6712">
        <v>151</v>
      </c>
    </row>
    <row r="6713" spans="1:2" x14ac:dyDescent="0.3">
      <c r="A6713" s="64">
        <v>177094054400</v>
      </c>
      <c r="B6713">
        <v>78</v>
      </c>
    </row>
    <row r="6714" spans="1:2" x14ac:dyDescent="0.3">
      <c r="A6714" s="64">
        <v>177094054570</v>
      </c>
      <c r="B6714">
        <v>25</v>
      </c>
    </row>
    <row r="6715" spans="1:2" x14ac:dyDescent="0.3">
      <c r="A6715" s="64">
        <v>177094054571</v>
      </c>
      <c r="B6715">
        <v>25</v>
      </c>
    </row>
    <row r="6716" spans="1:2" x14ac:dyDescent="0.3">
      <c r="A6716" s="64">
        <v>177094054870</v>
      </c>
      <c r="B6716">
        <v>95</v>
      </c>
    </row>
    <row r="6717" spans="1:2" x14ac:dyDescent="0.3">
      <c r="A6717" s="64">
        <v>177094054871</v>
      </c>
      <c r="B6717">
        <v>95</v>
      </c>
    </row>
    <row r="6718" spans="1:2" x14ac:dyDescent="0.3">
      <c r="A6718" s="64">
        <v>177094055000</v>
      </c>
      <c r="B6718">
        <v>150</v>
      </c>
    </row>
    <row r="6719" spans="1:2" x14ac:dyDescent="0.3">
      <c r="A6719" s="64">
        <v>177094055001</v>
      </c>
      <c r="B6719">
        <v>155</v>
      </c>
    </row>
    <row r="6720" spans="1:2" x14ac:dyDescent="0.3">
      <c r="A6720" s="64">
        <v>177094055400</v>
      </c>
      <c r="B6720">
        <v>21</v>
      </c>
    </row>
    <row r="6721" spans="1:2" x14ac:dyDescent="0.3">
      <c r="A6721" s="64">
        <v>177094055600</v>
      </c>
      <c r="B6721">
        <v>80</v>
      </c>
    </row>
    <row r="6722" spans="1:2" x14ac:dyDescent="0.3">
      <c r="A6722" s="64">
        <v>177094055601</v>
      </c>
      <c r="B6722">
        <v>80</v>
      </c>
    </row>
    <row r="6723" spans="1:2" x14ac:dyDescent="0.3">
      <c r="A6723" s="64">
        <v>177094055602</v>
      </c>
      <c r="B6723">
        <v>80</v>
      </c>
    </row>
    <row r="6724" spans="1:2" x14ac:dyDescent="0.3">
      <c r="A6724" s="64">
        <v>177094055603</v>
      </c>
      <c r="B6724">
        <v>80</v>
      </c>
    </row>
    <row r="6725" spans="1:2" x14ac:dyDescent="0.3">
      <c r="A6725" s="64">
        <v>177094055670</v>
      </c>
      <c r="B6725">
        <v>80</v>
      </c>
    </row>
    <row r="6726" spans="1:2" x14ac:dyDescent="0.3">
      <c r="A6726" s="64">
        <v>177094055700</v>
      </c>
      <c r="B6726">
        <v>69</v>
      </c>
    </row>
    <row r="6727" spans="1:2" x14ac:dyDescent="0.3">
      <c r="A6727" s="64">
        <v>177094055770</v>
      </c>
      <c r="B6727">
        <v>69</v>
      </c>
    </row>
    <row r="6728" spans="1:2" x14ac:dyDescent="0.3">
      <c r="A6728" s="64">
        <v>177094055800</v>
      </c>
      <c r="B6728">
        <v>79</v>
      </c>
    </row>
    <row r="6729" spans="1:2" x14ac:dyDescent="0.3">
      <c r="A6729" s="64">
        <v>177094056000</v>
      </c>
      <c r="B6729">
        <v>150</v>
      </c>
    </row>
    <row r="6730" spans="1:2" x14ac:dyDescent="0.3">
      <c r="A6730" s="64">
        <v>177094056170</v>
      </c>
      <c r="B6730">
        <v>114</v>
      </c>
    </row>
    <row r="6731" spans="1:2" x14ac:dyDescent="0.3">
      <c r="A6731" s="64">
        <v>177094056171</v>
      </c>
      <c r="B6731">
        <v>114</v>
      </c>
    </row>
    <row r="6732" spans="1:2" x14ac:dyDescent="0.3">
      <c r="A6732" s="64">
        <v>177094056172</v>
      </c>
      <c r="B6732">
        <v>114</v>
      </c>
    </row>
    <row r="6733" spans="1:2" x14ac:dyDescent="0.3">
      <c r="A6733" s="64">
        <v>177094056173</v>
      </c>
      <c r="B6733">
        <v>114</v>
      </c>
    </row>
    <row r="6734" spans="1:2" x14ac:dyDescent="0.3">
      <c r="A6734" s="64">
        <v>177094056500</v>
      </c>
      <c r="B6734">
        <v>86</v>
      </c>
    </row>
    <row r="6735" spans="1:2" x14ac:dyDescent="0.3">
      <c r="A6735" s="64">
        <v>177094056501</v>
      </c>
      <c r="B6735">
        <v>86</v>
      </c>
    </row>
    <row r="6736" spans="1:2" x14ac:dyDescent="0.3">
      <c r="A6736" s="64">
        <v>177094056502</v>
      </c>
      <c r="B6736">
        <v>86</v>
      </c>
    </row>
    <row r="6737" spans="1:2" x14ac:dyDescent="0.3">
      <c r="A6737" s="64">
        <v>177094057100</v>
      </c>
      <c r="B6737">
        <v>151</v>
      </c>
    </row>
    <row r="6738" spans="1:2" x14ac:dyDescent="0.3">
      <c r="A6738" s="64">
        <v>177094057101</v>
      </c>
      <c r="B6738">
        <v>151</v>
      </c>
    </row>
    <row r="6739" spans="1:2" x14ac:dyDescent="0.3">
      <c r="A6739" s="64">
        <v>177094057270</v>
      </c>
      <c r="B6739">
        <v>25</v>
      </c>
    </row>
    <row r="6740" spans="1:2" x14ac:dyDescent="0.3">
      <c r="A6740" s="64">
        <v>177094057300</v>
      </c>
      <c r="B6740">
        <v>83</v>
      </c>
    </row>
    <row r="6741" spans="1:2" x14ac:dyDescent="0.3">
      <c r="A6741" s="64">
        <v>177094057301</v>
      </c>
      <c r="B6741">
        <v>83</v>
      </c>
    </row>
    <row r="6742" spans="1:2" x14ac:dyDescent="0.3">
      <c r="A6742" s="64">
        <v>177094057500</v>
      </c>
      <c r="B6742">
        <v>157</v>
      </c>
    </row>
    <row r="6743" spans="1:2" x14ac:dyDescent="0.3">
      <c r="A6743" s="64">
        <v>177094057800</v>
      </c>
      <c r="B6743">
        <v>140</v>
      </c>
    </row>
    <row r="6744" spans="1:2" x14ac:dyDescent="0.3">
      <c r="A6744" s="64">
        <v>177094057900</v>
      </c>
      <c r="B6744">
        <v>22</v>
      </c>
    </row>
    <row r="6745" spans="1:2" x14ac:dyDescent="0.3">
      <c r="A6745" s="64">
        <v>177094058000</v>
      </c>
      <c r="B6745">
        <v>151</v>
      </c>
    </row>
    <row r="6746" spans="1:2" x14ac:dyDescent="0.3">
      <c r="A6746" s="64">
        <v>177094058001</v>
      </c>
      <c r="B6746">
        <v>151</v>
      </c>
    </row>
    <row r="6747" spans="1:2" x14ac:dyDescent="0.3">
      <c r="A6747" s="64">
        <v>177094058300</v>
      </c>
      <c r="B6747">
        <v>100</v>
      </c>
    </row>
    <row r="6748" spans="1:2" x14ac:dyDescent="0.3">
      <c r="A6748" s="64">
        <v>177094058370</v>
      </c>
      <c r="B6748">
        <v>100</v>
      </c>
    </row>
    <row r="6749" spans="1:2" x14ac:dyDescent="0.3">
      <c r="A6749" s="64">
        <v>177094058670</v>
      </c>
      <c r="B6749">
        <v>20</v>
      </c>
    </row>
    <row r="6750" spans="1:2" x14ac:dyDescent="0.3">
      <c r="A6750" s="64">
        <v>177094058800</v>
      </c>
      <c r="B6750">
        <v>83</v>
      </c>
    </row>
    <row r="6751" spans="1:2" x14ac:dyDescent="0.3">
      <c r="A6751" s="64">
        <v>177094059000</v>
      </c>
      <c r="B6751">
        <v>70</v>
      </c>
    </row>
    <row r="6752" spans="1:2" x14ac:dyDescent="0.3">
      <c r="A6752" s="64">
        <v>177094059001</v>
      </c>
      <c r="B6752">
        <v>70</v>
      </c>
    </row>
    <row r="6753" spans="1:2" x14ac:dyDescent="0.3">
      <c r="A6753" s="64">
        <v>177094059070</v>
      </c>
      <c r="B6753">
        <v>70</v>
      </c>
    </row>
    <row r="6754" spans="1:2" x14ac:dyDescent="0.3">
      <c r="A6754" s="64">
        <v>177094059071</v>
      </c>
      <c r="B6754">
        <v>70</v>
      </c>
    </row>
    <row r="6755" spans="1:2" x14ac:dyDescent="0.3">
      <c r="A6755" s="64">
        <v>177094059100</v>
      </c>
      <c r="B6755">
        <v>23</v>
      </c>
    </row>
    <row r="6756" spans="1:2" x14ac:dyDescent="0.3">
      <c r="A6756" s="64">
        <v>177094059200</v>
      </c>
      <c r="B6756">
        <v>86</v>
      </c>
    </row>
    <row r="6757" spans="1:2" x14ac:dyDescent="0.3">
      <c r="A6757" s="64">
        <v>177094059370</v>
      </c>
      <c r="B6757">
        <v>15</v>
      </c>
    </row>
    <row r="6758" spans="1:2" x14ac:dyDescent="0.3">
      <c r="A6758" s="64">
        <v>177094059470</v>
      </c>
      <c r="B6758">
        <v>18</v>
      </c>
    </row>
    <row r="6759" spans="1:2" x14ac:dyDescent="0.3">
      <c r="A6759" s="64">
        <v>177094059471</v>
      </c>
      <c r="B6759">
        <v>18</v>
      </c>
    </row>
    <row r="6760" spans="1:2" x14ac:dyDescent="0.3">
      <c r="A6760" s="64">
        <v>177094059472</v>
      </c>
      <c r="B6760">
        <v>18</v>
      </c>
    </row>
    <row r="6761" spans="1:2" x14ac:dyDescent="0.3">
      <c r="A6761" s="64">
        <v>177094059500</v>
      </c>
      <c r="B6761">
        <v>151</v>
      </c>
    </row>
    <row r="6762" spans="1:2" x14ac:dyDescent="0.3">
      <c r="A6762" s="64">
        <v>177094059570</v>
      </c>
      <c r="B6762">
        <v>151</v>
      </c>
    </row>
    <row r="6763" spans="1:2" x14ac:dyDescent="0.3">
      <c r="A6763" s="64">
        <v>177094059700</v>
      </c>
      <c r="B6763">
        <v>70</v>
      </c>
    </row>
    <row r="6764" spans="1:2" x14ac:dyDescent="0.3">
      <c r="A6764" s="64">
        <v>177094059770</v>
      </c>
      <c r="B6764">
        <v>70</v>
      </c>
    </row>
    <row r="6765" spans="1:2" x14ac:dyDescent="0.3">
      <c r="A6765" s="64">
        <v>177094059771</v>
      </c>
      <c r="B6765">
        <v>70</v>
      </c>
    </row>
    <row r="6766" spans="1:2" x14ac:dyDescent="0.3">
      <c r="A6766" s="64">
        <v>177094059870</v>
      </c>
      <c r="B6766">
        <v>23</v>
      </c>
    </row>
    <row r="6767" spans="1:2" x14ac:dyDescent="0.3">
      <c r="A6767" s="64">
        <v>177094060000</v>
      </c>
      <c r="B6767">
        <v>21</v>
      </c>
    </row>
    <row r="6768" spans="1:2" x14ac:dyDescent="0.3">
      <c r="A6768" s="64">
        <v>177094060100</v>
      </c>
      <c r="B6768">
        <v>22</v>
      </c>
    </row>
    <row r="6769" spans="1:2" x14ac:dyDescent="0.3">
      <c r="A6769" s="64">
        <v>177094060170</v>
      </c>
      <c r="B6769">
        <v>22</v>
      </c>
    </row>
    <row r="6770" spans="1:2" x14ac:dyDescent="0.3">
      <c r="A6770" s="64">
        <v>177094060200</v>
      </c>
      <c r="B6770">
        <v>18</v>
      </c>
    </row>
    <row r="6771" spans="1:2" x14ac:dyDescent="0.3">
      <c r="A6771" s="64">
        <v>177094060270</v>
      </c>
      <c r="B6771">
        <v>18</v>
      </c>
    </row>
    <row r="6772" spans="1:2" x14ac:dyDescent="0.3">
      <c r="A6772" s="64">
        <v>177094060300</v>
      </c>
      <c r="B6772">
        <v>151</v>
      </c>
    </row>
    <row r="6773" spans="1:2" x14ac:dyDescent="0.3">
      <c r="A6773" s="64">
        <v>177094060301</v>
      </c>
      <c r="B6773">
        <v>151</v>
      </c>
    </row>
    <row r="6774" spans="1:2" x14ac:dyDescent="0.3">
      <c r="A6774" s="64">
        <v>177094060302</v>
      </c>
      <c r="B6774">
        <v>155</v>
      </c>
    </row>
    <row r="6775" spans="1:2" x14ac:dyDescent="0.3">
      <c r="A6775" s="64">
        <v>177094060570</v>
      </c>
      <c r="B6775">
        <v>27</v>
      </c>
    </row>
    <row r="6776" spans="1:2" x14ac:dyDescent="0.3">
      <c r="A6776" s="64">
        <v>177094060571</v>
      </c>
      <c r="B6776">
        <v>27</v>
      </c>
    </row>
    <row r="6777" spans="1:2" x14ac:dyDescent="0.3">
      <c r="A6777" s="64">
        <v>177094061170</v>
      </c>
      <c r="B6777">
        <v>100</v>
      </c>
    </row>
    <row r="6778" spans="1:2" x14ac:dyDescent="0.3">
      <c r="A6778" s="64">
        <v>177094061200</v>
      </c>
      <c r="B6778">
        <v>144</v>
      </c>
    </row>
    <row r="6779" spans="1:2" x14ac:dyDescent="0.3">
      <c r="A6779" s="64">
        <v>177094061270</v>
      </c>
      <c r="B6779">
        <v>144</v>
      </c>
    </row>
    <row r="6780" spans="1:2" x14ac:dyDescent="0.3">
      <c r="A6780" s="64">
        <v>177094061500</v>
      </c>
      <c r="B6780">
        <v>155</v>
      </c>
    </row>
    <row r="6781" spans="1:2" x14ac:dyDescent="0.3">
      <c r="A6781" s="64">
        <v>177094062300</v>
      </c>
      <c r="B6781">
        <v>91</v>
      </c>
    </row>
    <row r="6782" spans="1:2" x14ac:dyDescent="0.3">
      <c r="A6782" s="64">
        <v>177094062500</v>
      </c>
      <c r="B6782">
        <v>88</v>
      </c>
    </row>
    <row r="6783" spans="1:2" x14ac:dyDescent="0.3">
      <c r="A6783" s="64">
        <v>177094062501</v>
      </c>
      <c r="B6783">
        <v>88</v>
      </c>
    </row>
    <row r="6784" spans="1:2" x14ac:dyDescent="0.3">
      <c r="A6784" s="64">
        <v>177094062600</v>
      </c>
      <c r="B6784">
        <v>34</v>
      </c>
    </row>
    <row r="6785" spans="1:2" x14ac:dyDescent="0.3">
      <c r="A6785" s="64">
        <v>177094062670</v>
      </c>
      <c r="B6785">
        <v>34</v>
      </c>
    </row>
    <row r="6786" spans="1:2" x14ac:dyDescent="0.3">
      <c r="A6786" s="64">
        <v>177094062671</v>
      </c>
      <c r="B6786">
        <v>34</v>
      </c>
    </row>
    <row r="6787" spans="1:2" x14ac:dyDescent="0.3">
      <c r="A6787" s="64">
        <v>177094062700</v>
      </c>
      <c r="B6787">
        <v>98</v>
      </c>
    </row>
    <row r="6788" spans="1:2" x14ac:dyDescent="0.3">
      <c r="A6788" s="64">
        <v>177094062970</v>
      </c>
      <c r="B6788">
        <v>50</v>
      </c>
    </row>
    <row r="6789" spans="1:2" x14ac:dyDescent="0.3">
      <c r="A6789" s="64">
        <v>177094063100</v>
      </c>
      <c r="B6789">
        <v>25</v>
      </c>
    </row>
    <row r="6790" spans="1:2" x14ac:dyDescent="0.3">
      <c r="A6790" s="64">
        <v>177094063170</v>
      </c>
      <c r="B6790">
        <v>25</v>
      </c>
    </row>
    <row r="6791" spans="1:2" x14ac:dyDescent="0.3">
      <c r="A6791" s="64">
        <v>177094063200</v>
      </c>
      <c r="B6791">
        <v>86</v>
      </c>
    </row>
    <row r="6792" spans="1:2" x14ac:dyDescent="0.3">
      <c r="A6792" s="64">
        <v>177094063270</v>
      </c>
      <c r="B6792">
        <v>86</v>
      </c>
    </row>
    <row r="6793" spans="1:2" x14ac:dyDescent="0.3">
      <c r="A6793" s="64">
        <v>177094063400</v>
      </c>
      <c r="B6793">
        <v>100</v>
      </c>
    </row>
    <row r="6794" spans="1:2" x14ac:dyDescent="0.3">
      <c r="A6794" s="64">
        <v>177094063471</v>
      </c>
      <c r="B6794">
        <v>100</v>
      </c>
    </row>
    <row r="6795" spans="1:2" x14ac:dyDescent="0.3">
      <c r="A6795" s="64">
        <v>177094063600</v>
      </c>
      <c r="B6795" t="s">
        <v>364</v>
      </c>
    </row>
    <row r="6796" spans="1:2" x14ac:dyDescent="0.3">
      <c r="A6796" s="64">
        <v>177094063700</v>
      </c>
      <c r="B6796">
        <v>91</v>
      </c>
    </row>
    <row r="6797" spans="1:2" x14ac:dyDescent="0.3">
      <c r="A6797" s="64">
        <v>177094063701</v>
      </c>
      <c r="B6797">
        <v>91</v>
      </c>
    </row>
    <row r="6798" spans="1:2" x14ac:dyDescent="0.3">
      <c r="A6798" s="64">
        <v>177094063702</v>
      </c>
      <c r="B6798">
        <v>91</v>
      </c>
    </row>
    <row r="6799" spans="1:2" x14ac:dyDescent="0.3">
      <c r="A6799" s="64">
        <v>177094064100</v>
      </c>
      <c r="B6799">
        <v>24</v>
      </c>
    </row>
    <row r="6800" spans="1:2" x14ac:dyDescent="0.3">
      <c r="A6800" s="64">
        <v>177094064770</v>
      </c>
      <c r="B6800">
        <v>65</v>
      </c>
    </row>
    <row r="6801" spans="1:2" x14ac:dyDescent="0.3">
      <c r="A6801" s="64">
        <v>177094064771</v>
      </c>
      <c r="B6801">
        <v>65</v>
      </c>
    </row>
    <row r="6802" spans="1:2" x14ac:dyDescent="0.3">
      <c r="A6802" s="64">
        <v>177094065000</v>
      </c>
      <c r="B6802">
        <v>88</v>
      </c>
    </row>
    <row r="6803" spans="1:2" x14ac:dyDescent="0.3">
      <c r="A6803" s="64">
        <v>177094065001</v>
      </c>
      <c r="B6803">
        <v>88</v>
      </c>
    </row>
    <row r="6804" spans="1:2" x14ac:dyDescent="0.3">
      <c r="A6804" s="64">
        <v>177094065002</v>
      </c>
      <c r="B6804">
        <v>88</v>
      </c>
    </row>
    <row r="6805" spans="1:2" x14ac:dyDescent="0.3">
      <c r="A6805" s="64">
        <v>177094065003</v>
      </c>
      <c r="B6805">
        <v>88</v>
      </c>
    </row>
    <row r="6806" spans="1:2" x14ac:dyDescent="0.3">
      <c r="A6806" s="64">
        <v>177094065004</v>
      </c>
      <c r="B6806">
        <v>88</v>
      </c>
    </row>
    <row r="6807" spans="1:2" x14ac:dyDescent="0.3">
      <c r="A6807" s="64">
        <v>177094065005</v>
      </c>
      <c r="B6807">
        <v>88</v>
      </c>
    </row>
    <row r="6808" spans="1:2" x14ac:dyDescent="0.3">
      <c r="A6808" s="64">
        <v>177094065006</v>
      </c>
      <c r="B6808">
        <v>88</v>
      </c>
    </row>
    <row r="6809" spans="1:2" x14ac:dyDescent="0.3">
      <c r="A6809" s="64">
        <v>177094065470</v>
      </c>
      <c r="B6809">
        <v>60</v>
      </c>
    </row>
    <row r="6810" spans="1:2" x14ac:dyDescent="0.3">
      <c r="A6810" s="64">
        <v>177094065570</v>
      </c>
      <c r="B6810">
        <v>79</v>
      </c>
    </row>
    <row r="6811" spans="1:2" x14ac:dyDescent="0.3">
      <c r="A6811" s="64">
        <v>177094065600</v>
      </c>
      <c r="B6811">
        <v>79</v>
      </c>
    </row>
    <row r="6812" spans="1:2" x14ac:dyDescent="0.3">
      <c r="A6812" s="64">
        <v>177094065601</v>
      </c>
      <c r="B6812">
        <v>80</v>
      </c>
    </row>
    <row r="6813" spans="1:2" x14ac:dyDescent="0.3">
      <c r="A6813" s="64">
        <v>177094065700</v>
      </c>
      <c r="B6813">
        <v>88</v>
      </c>
    </row>
    <row r="6814" spans="1:2" x14ac:dyDescent="0.3">
      <c r="A6814" s="64">
        <v>177094065701</v>
      </c>
      <c r="B6814">
        <v>88</v>
      </c>
    </row>
    <row r="6815" spans="1:2" x14ac:dyDescent="0.3">
      <c r="A6815" s="64">
        <v>177094065702</v>
      </c>
      <c r="B6815">
        <v>88</v>
      </c>
    </row>
    <row r="6816" spans="1:2" x14ac:dyDescent="0.3">
      <c r="A6816" s="64">
        <v>177094065703</v>
      </c>
      <c r="B6816">
        <v>88</v>
      </c>
    </row>
    <row r="6817" spans="1:2" x14ac:dyDescent="0.3">
      <c r="A6817" s="64">
        <v>177094065704</v>
      </c>
      <c r="B6817">
        <v>88</v>
      </c>
    </row>
    <row r="6818" spans="1:2" x14ac:dyDescent="0.3">
      <c r="A6818" s="64">
        <v>177094065705</v>
      </c>
      <c r="B6818">
        <v>88</v>
      </c>
    </row>
    <row r="6819" spans="1:2" x14ac:dyDescent="0.3">
      <c r="A6819" s="64">
        <v>177094065900</v>
      </c>
      <c r="B6819">
        <v>94</v>
      </c>
    </row>
    <row r="6820" spans="1:2" x14ac:dyDescent="0.3">
      <c r="A6820" s="64">
        <v>177094066200</v>
      </c>
      <c r="B6820">
        <v>21</v>
      </c>
    </row>
    <row r="6821" spans="1:2" x14ac:dyDescent="0.3">
      <c r="A6821" s="64">
        <v>177094066300</v>
      </c>
      <c r="B6821">
        <v>60</v>
      </c>
    </row>
    <row r="6822" spans="1:2" x14ac:dyDescent="0.3">
      <c r="A6822" s="64">
        <v>177094066400</v>
      </c>
      <c r="B6822">
        <v>130</v>
      </c>
    </row>
    <row r="6823" spans="1:2" x14ac:dyDescent="0.3">
      <c r="A6823" s="64">
        <v>177094066401</v>
      </c>
      <c r="B6823">
        <v>130</v>
      </c>
    </row>
    <row r="6824" spans="1:2" x14ac:dyDescent="0.3">
      <c r="A6824" s="64">
        <v>177094066470</v>
      </c>
      <c r="B6824">
        <v>130</v>
      </c>
    </row>
    <row r="6825" spans="1:2" x14ac:dyDescent="0.3">
      <c r="A6825" s="64">
        <v>177094066770</v>
      </c>
      <c r="B6825">
        <v>15</v>
      </c>
    </row>
    <row r="6826" spans="1:2" x14ac:dyDescent="0.3">
      <c r="A6826" s="64">
        <v>177094066800</v>
      </c>
      <c r="B6826">
        <v>57</v>
      </c>
    </row>
    <row r="6827" spans="1:2" x14ac:dyDescent="0.3">
      <c r="A6827" s="64">
        <v>177094066870</v>
      </c>
      <c r="B6827">
        <v>57</v>
      </c>
    </row>
    <row r="6828" spans="1:2" x14ac:dyDescent="0.3">
      <c r="A6828" s="64">
        <v>177094066900</v>
      </c>
      <c r="B6828">
        <v>24</v>
      </c>
    </row>
    <row r="6829" spans="1:2" x14ac:dyDescent="0.3">
      <c r="A6829" s="64">
        <v>177094067170</v>
      </c>
      <c r="B6829">
        <v>21</v>
      </c>
    </row>
    <row r="6830" spans="1:2" x14ac:dyDescent="0.3">
      <c r="A6830" s="64">
        <v>177094067300</v>
      </c>
      <c r="B6830">
        <v>88</v>
      </c>
    </row>
    <row r="6831" spans="1:2" x14ac:dyDescent="0.3">
      <c r="A6831" s="64">
        <v>177094067400</v>
      </c>
      <c r="B6831">
        <v>130</v>
      </c>
    </row>
    <row r="6832" spans="1:2" x14ac:dyDescent="0.3">
      <c r="A6832" s="64">
        <v>177094067401</v>
      </c>
      <c r="B6832">
        <v>130</v>
      </c>
    </row>
    <row r="6833" spans="1:2" x14ac:dyDescent="0.3">
      <c r="A6833" s="64">
        <v>177094067402</v>
      </c>
      <c r="B6833">
        <v>130</v>
      </c>
    </row>
    <row r="6834" spans="1:2" x14ac:dyDescent="0.3">
      <c r="A6834" s="64">
        <v>177094067770</v>
      </c>
      <c r="B6834">
        <v>108</v>
      </c>
    </row>
    <row r="6835" spans="1:2" x14ac:dyDescent="0.3">
      <c r="A6835" s="64">
        <v>177094068000</v>
      </c>
      <c r="B6835">
        <v>130</v>
      </c>
    </row>
    <row r="6836" spans="1:2" x14ac:dyDescent="0.3">
      <c r="A6836" s="64">
        <v>177094068001</v>
      </c>
      <c r="B6836">
        <v>130</v>
      </c>
    </row>
    <row r="6837" spans="1:2" x14ac:dyDescent="0.3">
      <c r="A6837" s="64">
        <v>177094068002</v>
      </c>
      <c r="B6837">
        <v>130</v>
      </c>
    </row>
    <row r="6838" spans="1:2" x14ac:dyDescent="0.3">
      <c r="A6838" s="64">
        <v>177094068500</v>
      </c>
      <c r="B6838">
        <v>23</v>
      </c>
    </row>
    <row r="6839" spans="1:2" x14ac:dyDescent="0.3">
      <c r="A6839" s="64">
        <v>177094068700</v>
      </c>
      <c r="B6839" t="s">
        <v>364</v>
      </c>
    </row>
    <row r="6840" spans="1:2" x14ac:dyDescent="0.3">
      <c r="A6840" s="64">
        <v>177094068800</v>
      </c>
      <c r="B6840">
        <v>84</v>
      </c>
    </row>
    <row r="6841" spans="1:2" x14ac:dyDescent="0.3">
      <c r="A6841" s="64">
        <v>177094069400</v>
      </c>
      <c r="B6841">
        <v>88</v>
      </c>
    </row>
    <row r="6842" spans="1:2" x14ac:dyDescent="0.3">
      <c r="A6842" s="64">
        <v>177094069700</v>
      </c>
      <c r="B6842">
        <v>18</v>
      </c>
    </row>
    <row r="6843" spans="1:2" x14ac:dyDescent="0.3">
      <c r="A6843" s="64">
        <v>177094069900</v>
      </c>
      <c r="B6843">
        <v>79</v>
      </c>
    </row>
    <row r="6844" spans="1:2" x14ac:dyDescent="0.3">
      <c r="A6844" s="64">
        <v>177094069970</v>
      </c>
      <c r="B6844">
        <v>79</v>
      </c>
    </row>
    <row r="6845" spans="1:2" x14ac:dyDescent="0.3">
      <c r="A6845" s="64">
        <v>177094070000</v>
      </c>
      <c r="B6845">
        <v>22</v>
      </c>
    </row>
    <row r="6846" spans="1:2" x14ac:dyDescent="0.3">
      <c r="A6846" s="64">
        <v>177094070470</v>
      </c>
      <c r="B6846">
        <v>156</v>
      </c>
    </row>
    <row r="6847" spans="1:2" x14ac:dyDescent="0.3">
      <c r="A6847" s="64">
        <v>177094070471</v>
      </c>
      <c r="B6847">
        <v>156</v>
      </c>
    </row>
    <row r="6848" spans="1:2" x14ac:dyDescent="0.3">
      <c r="A6848" s="64">
        <v>177094070670</v>
      </c>
      <c r="B6848">
        <v>60</v>
      </c>
    </row>
    <row r="6849" spans="1:2" x14ac:dyDescent="0.3">
      <c r="A6849" s="64">
        <v>177094070700</v>
      </c>
      <c r="B6849">
        <v>86</v>
      </c>
    </row>
    <row r="6850" spans="1:2" x14ac:dyDescent="0.3">
      <c r="A6850" s="64">
        <v>177094070770</v>
      </c>
      <c r="B6850">
        <v>86</v>
      </c>
    </row>
    <row r="6851" spans="1:2" x14ac:dyDescent="0.3">
      <c r="A6851" s="64">
        <v>177094071500</v>
      </c>
      <c r="B6851">
        <v>86</v>
      </c>
    </row>
    <row r="6852" spans="1:2" x14ac:dyDescent="0.3">
      <c r="A6852" s="64">
        <v>177094072270</v>
      </c>
      <c r="B6852">
        <v>26</v>
      </c>
    </row>
    <row r="6853" spans="1:2" x14ac:dyDescent="0.3">
      <c r="A6853" s="64">
        <v>177094072300</v>
      </c>
      <c r="B6853">
        <v>80</v>
      </c>
    </row>
    <row r="6854" spans="1:2" x14ac:dyDescent="0.3">
      <c r="A6854" s="64">
        <v>177094072900</v>
      </c>
      <c r="B6854">
        <v>18</v>
      </c>
    </row>
    <row r="6855" spans="1:2" x14ac:dyDescent="0.3">
      <c r="A6855" s="64">
        <v>177094073270</v>
      </c>
      <c r="B6855">
        <v>70</v>
      </c>
    </row>
    <row r="6856" spans="1:2" x14ac:dyDescent="0.3">
      <c r="A6856" s="64">
        <v>177094073900</v>
      </c>
      <c r="B6856">
        <v>60</v>
      </c>
    </row>
    <row r="6857" spans="1:2" x14ac:dyDescent="0.3">
      <c r="A6857" s="64">
        <v>177094073901</v>
      </c>
      <c r="B6857">
        <v>60</v>
      </c>
    </row>
    <row r="6858" spans="1:2" x14ac:dyDescent="0.3">
      <c r="A6858" s="64">
        <v>177094073970</v>
      </c>
      <c r="B6858">
        <v>60</v>
      </c>
    </row>
    <row r="6859" spans="1:2" x14ac:dyDescent="0.3">
      <c r="A6859" s="64">
        <v>177094074000</v>
      </c>
      <c r="B6859">
        <v>140</v>
      </c>
    </row>
    <row r="6860" spans="1:2" x14ac:dyDescent="0.3">
      <c r="A6860" s="64">
        <v>177094074001</v>
      </c>
      <c r="B6860">
        <v>136</v>
      </c>
    </row>
    <row r="6861" spans="1:2" x14ac:dyDescent="0.3">
      <c r="A6861" s="64">
        <v>177094074070</v>
      </c>
      <c r="B6861">
        <v>140</v>
      </c>
    </row>
    <row r="6862" spans="1:2" x14ac:dyDescent="0.3">
      <c r="A6862" s="64">
        <v>177094074370</v>
      </c>
      <c r="B6862">
        <v>50</v>
      </c>
    </row>
    <row r="6863" spans="1:2" x14ac:dyDescent="0.3">
      <c r="A6863" s="64">
        <v>177094074371</v>
      </c>
      <c r="B6863">
        <v>50</v>
      </c>
    </row>
    <row r="6864" spans="1:2" x14ac:dyDescent="0.3">
      <c r="A6864" s="64">
        <v>177094074400</v>
      </c>
      <c r="B6864">
        <v>158</v>
      </c>
    </row>
    <row r="6865" spans="1:2" x14ac:dyDescent="0.3">
      <c r="A6865" s="64">
        <v>177094074600</v>
      </c>
      <c r="B6865">
        <v>50</v>
      </c>
    </row>
    <row r="6866" spans="1:2" x14ac:dyDescent="0.3">
      <c r="A6866" s="64">
        <v>177094074601</v>
      </c>
      <c r="B6866">
        <v>51</v>
      </c>
    </row>
    <row r="6867" spans="1:2" x14ac:dyDescent="0.3">
      <c r="A6867" s="64">
        <v>177094074602</v>
      </c>
      <c r="B6867">
        <v>51</v>
      </c>
    </row>
    <row r="6868" spans="1:2" x14ac:dyDescent="0.3">
      <c r="A6868" s="64">
        <v>177094074700</v>
      </c>
      <c r="B6868">
        <v>80</v>
      </c>
    </row>
    <row r="6869" spans="1:2" x14ac:dyDescent="0.3">
      <c r="A6869" s="64">
        <v>177094074701</v>
      </c>
      <c r="B6869">
        <v>80</v>
      </c>
    </row>
    <row r="6870" spans="1:2" x14ac:dyDescent="0.3">
      <c r="A6870" s="64">
        <v>177094074770</v>
      </c>
      <c r="B6870">
        <v>80</v>
      </c>
    </row>
    <row r="6871" spans="1:2" x14ac:dyDescent="0.3">
      <c r="A6871" s="64">
        <v>177094074900</v>
      </c>
      <c r="B6871">
        <v>100</v>
      </c>
    </row>
    <row r="6872" spans="1:2" x14ac:dyDescent="0.3">
      <c r="A6872" s="64">
        <v>177094075100</v>
      </c>
      <c r="B6872">
        <v>85</v>
      </c>
    </row>
    <row r="6873" spans="1:2" x14ac:dyDescent="0.3">
      <c r="A6873" s="64">
        <v>177094075300</v>
      </c>
      <c r="B6873">
        <v>141</v>
      </c>
    </row>
    <row r="6874" spans="1:2" x14ac:dyDescent="0.3">
      <c r="A6874" s="64">
        <v>177094075301</v>
      </c>
      <c r="B6874">
        <v>141</v>
      </c>
    </row>
    <row r="6875" spans="1:2" x14ac:dyDescent="0.3">
      <c r="A6875" s="162">
        <v>177094075302</v>
      </c>
      <c r="B6875" s="161">
        <v>141</v>
      </c>
    </row>
    <row r="6876" spans="1:2" x14ac:dyDescent="0.3">
      <c r="A6876" s="64">
        <v>177094075670</v>
      </c>
      <c r="B6876">
        <v>107</v>
      </c>
    </row>
    <row r="6877" spans="1:2" x14ac:dyDescent="0.3">
      <c r="A6877" s="64">
        <v>177094075770</v>
      </c>
      <c r="B6877">
        <v>21</v>
      </c>
    </row>
    <row r="6878" spans="1:2" x14ac:dyDescent="0.3">
      <c r="A6878" s="64">
        <v>177094075771</v>
      </c>
      <c r="B6878">
        <v>21</v>
      </c>
    </row>
    <row r="6879" spans="1:2" x14ac:dyDescent="0.3">
      <c r="A6879" s="64">
        <v>177094075772</v>
      </c>
      <c r="B6879">
        <v>21</v>
      </c>
    </row>
    <row r="6880" spans="1:2" x14ac:dyDescent="0.3">
      <c r="A6880" s="64">
        <v>177094075773</v>
      </c>
      <c r="B6880">
        <v>21</v>
      </c>
    </row>
    <row r="6881" spans="1:2" x14ac:dyDescent="0.3">
      <c r="A6881" s="64">
        <v>177094076100</v>
      </c>
      <c r="B6881">
        <v>100</v>
      </c>
    </row>
    <row r="6882" spans="1:2" x14ac:dyDescent="0.3">
      <c r="A6882" s="64">
        <v>177094076470</v>
      </c>
      <c r="B6882">
        <v>60</v>
      </c>
    </row>
    <row r="6883" spans="1:2" x14ac:dyDescent="0.3">
      <c r="A6883" s="64">
        <v>177094076670</v>
      </c>
      <c r="B6883">
        <v>70</v>
      </c>
    </row>
    <row r="6884" spans="1:2" x14ac:dyDescent="0.3">
      <c r="A6884" s="64">
        <v>177094077000</v>
      </c>
      <c r="B6884">
        <v>100</v>
      </c>
    </row>
    <row r="6885" spans="1:2" x14ac:dyDescent="0.3">
      <c r="A6885" s="64">
        <v>177094077100</v>
      </c>
      <c r="B6885">
        <v>107</v>
      </c>
    </row>
    <row r="6886" spans="1:2" x14ac:dyDescent="0.3">
      <c r="A6886" s="64">
        <v>177094077170</v>
      </c>
      <c r="B6886">
        <v>107</v>
      </c>
    </row>
    <row r="6887" spans="1:2" x14ac:dyDescent="0.3">
      <c r="A6887" s="64">
        <v>177094077300</v>
      </c>
      <c r="B6887">
        <v>100</v>
      </c>
    </row>
    <row r="6888" spans="1:2" x14ac:dyDescent="0.3">
      <c r="A6888" s="64">
        <v>177094077301</v>
      </c>
      <c r="B6888">
        <v>103</v>
      </c>
    </row>
    <row r="6889" spans="1:2" x14ac:dyDescent="0.3">
      <c r="A6889" s="64">
        <v>177094077600</v>
      </c>
      <c r="B6889">
        <v>102</v>
      </c>
    </row>
    <row r="6890" spans="1:2" x14ac:dyDescent="0.3">
      <c r="A6890" s="64">
        <v>177094077601</v>
      </c>
      <c r="B6890">
        <v>102</v>
      </c>
    </row>
    <row r="6891" spans="1:2" x14ac:dyDescent="0.3">
      <c r="A6891" s="64">
        <v>177094077700</v>
      </c>
      <c r="B6891">
        <v>102</v>
      </c>
    </row>
    <row r="6892" spans="1:2" x14ac:dyDescent="0.3">
      <c r="A6892" s="64">
        <v>177094077800</v>
      </c>
      <c r="B6892">
        <v>100</v>
      </c>
    </row>
    <row r="6893" spans="1:2" x14ac:dyDescent="0.3">
      <c r="A6893" s="64">
        <v>177094077900</v>
      </c>
      <c r="B6893">
        <v>80</v>
      </c>
    </row>
    <row r="6894" spans="1:2" x14ac:dyDescent="0.3">
      <c r="A6894" s="64">
        <v>177094077970</v>
      </c>
      <c r="B6894">
        <v>80</v>
      </c>
    </row>
    <row r="6895" spans="1:2" x14ac:dyDescent="0.3">
      <c r="A6895" s="64">
        <v>177094077971</v>
      </c>
      <c r="B6895">
        <v>80</v>
      </c>
    </row>
    <row r="6896" spans="1:2" x14ac:dyDescent="0.3">
      <c r="A6896" s="64">
        <v>177094077972</v>
      </c>
      <c r="B6896">
        <v>80</v>
      </c>
    </row>
    <row r="6897" spans="1:2" x14ac:dyDescent="0.3">
      <c r="A6897" s="64">
        <v>177094077973</v>
      </c>
      <c r="B6897">
        <v>80</v>
      </c>
    </row>
    <row r="6898" spans="1:2" x14ac:dyDescent="0.3">
      <c r="A6898" s="64">
        <v>177094077974</v>
      </c>
      <c r="B6898">
        <v>80</v>
      </c>
    </row>
    <row r="6899" spans="1:2" x14ac:dyDescent="0.3">
      <c r="A6899" s="64">
        <v>177094077975</v>
      </c>
      <c r="B6899">
        <v>80</v>
      </c>
    </row>
    <row r="6900" spans="1:2" x14ac:dyDescent="0.3">
      <c r="A6900" s="64">
        <v>177094078000</v>
      </c>
      <c r="B6900">
        <v>40</v>
      </c>
    </row>
    <row r="6901" spans="1:2" x14ac:dyDescent="0.3">
      <c r="A6901" s="64">
        <v>177094078070</v>
      </c>
      <c r="B6901">
        <v>40</v>
      </c>
    </row>
    <row r="6902" spans="1:2" x14ac:dyDescent="0.3">
      <c r="A6902" s="64">
        <v>177094078300</v>
      </c>
      <c r="B6902">
        <v>143</v>
      </c>
    </row>
    <row r="6903" spans="1:2" x14ac:dyDescent="0.3">
      <c r="A6903" s="64">
        <v>177094078370</v>
      </c>
      <c r="B6903">
        <v>143</v>
      </c>
    </row>
    <row r="6904" spans="1:2" x14ac:dyDescent="0.3">
      <c r="A6904" s="64">
        <v>177094078400</v>
      </c>
      <c r="B6904">
        <v>107</v>
      </c>
    </row>
    <row r="6905" spans="1:2" x14ac:dyDescent="0.3">
      <c r="A6905" s="64">
        <v>177094078470</v>
      </c>
      <c r="B6905">
        <v>107</v>
      </c>
    </row>
    <row r="6906" spans="1:2" x14ac:dyDescent="0.3">
      <c r="A6906" s="64">
        <v>177094078600</v>
      </c>
      <c r="B6906">
        <v>123</v>
      </c>
    </row>
    <row r="6907" spans="1:2" x14ac:dyDescent="0.3">
      <c r="A6907" s="64">
        <v>177094078900</v>
      </c>
      <c r="B6907">
        <v>86</v>
      </c>
    </row>
    <row r="6908" spans="1:2" x14ac:dyDescent="0.3">
      <c r="A6908" s="64">
        <v>177094079070</v>
      </c>
      <c r="B6908">
        <v>50</v>
      </c>
    </row>
    <row r="6909" spans="1:2" x14ac:dyDescent="0.3">
      <c r="A6909" s="64">
        <v>177094079200</v>
      </c>
      <c r="B6909">
        <v>121</v>
      </c>
    </row>
    <row r="6910" spans="1:2" x14ac:dyDescent="0.3">
      <c r="A6910" s="64">
        <v>177094079500</v>
      </c>
      <c r="B6910">
        <v>18</v>
      </c>
    </row>
    <row r="6911" spans="1:2" x14ac:dyDescent="0.3">
      <c r="A6911" s="64">
        <v>177094079600</v>
      </c>
      <c r="B6911">
        <v>50</v>
      </c>
    </row>
    <row r="6912" spans="1:2" x14ac:dyDescent="0.3">
      <c r="A6912" s="64">
        <v>177094079601</v>
      </c>
      <c r="B6912">
        <v>50</v>
      </c>
    </row>
    <row r="6913" spans="1:2" x14ac:dyDescent="0.3">
      <c r="A6913" s="64">
        <v>177094079800</v>
      </c>
      <c r="B6913">
        <v>39</v>
      </c>
    </row>
    <row r="6914" spans="1:2" x14ac:dyDescent="0.3">
      <c r="A6914" s="64">
        <v>177094079801</v>
      </c>
      <c r="B6914">
        <v>39</v>
      </c>
    </row>
    <row r="6915" spans="1:2" x14ac:dyDescent="0.3">
      <c r="A6915" s="64">
        <v>177094079970</v>
      </c>
      <c r="B6915">
        <v>54</v>
      </c>
    </row>
    <row r="6916" spans="1:2" x14ac:dyDescent="0.3">
      <c r="A6916" s="64">
        <v>177094079971</v>
      </c>
      <c r="B6916">
        <v>54</v>
      </c>
    </row>
    <row r="6917" spans="1:2" x14ac:dyDescent="0.3">
      <c r="A6917" s="64">
        <v>177094080000</v>
      </c>
      <c r="B6917">
        <v>47</v>
      </c>
    </row>
    <row r="6918" spans="1:2" x14ac:dyDescent="0.3">
      <c r="A6918" s="64">
        <v>177094080100</v>
      </c>
      <c r="B6918">
        <v>102</v>
      </c>
    </row>
    <row r="6919" spans="1:2" x14ac:dyDescent="0.3">
      <c r="A6919" s="64">
        <v>177094080101</v>
      </c>
      <c r="B6919">
        <v>100</v>
      </c>
    </row>
    <row r="6920" spans="1:2" x14ac:dyDescent="0.3">
      <c r="A6920" s="64">
        <v>177094080200</v>
      </c>
      <c r="B6920">
        <v>40</v>
      </c>
    </row>
    <row r="6921" spans="1:2" x14ac:dyDescent="0.3">
      <c r="A6921" s="64">
        <v>177094080201</v>
      </c>
      <c r="B6921">
        <v>40</v>
      </c>
    </row>
    <row r="6922" spans="1:2" x14ac:dyDescent="0.3">
      <c r="A6922" s="64">
        <v>177094080470</v>
      </c>
      <c r="B6922">
        <v>14</v>
      </c>
    </row>
    <row r="6923" spans="1:2" x14ac:dyDescent="0.3">
      <c r="A6923" s="64">
        <v>177094080471</v>
      </c>
      <c r="B6923">
        <v>14</v>
      </c>
    </row>
    <row r="6924" spans="1:2" x14ac:dyDescent="0.3">
      <c r="A6924" s="64">
        <v>177094080472</v>
      </c>
      <c r="B6924">
        <v>14</v>
      </c>
    </row>
    <row r="6925" spans="1:2" x14ac:dyDescent="0.3">
      <c r="A6925" s="64">
        <v>177094080700</v>
      </c>
      <c r="B6925">
        <v>102</v>
      </c>
    </row>
    <row r="6926" spans="1:2" x14ac:dyDescent="0.3">
      <c r="A6926" s="64">
        <v>177094081100</v>
      </c>
      <c r="B6926">
        <v>129</v>
      </c>
    </row>
    <row r="6927" spans="1:2" x14ac:dyDescent="0.3">
      <c r="A6927" s="64">
        <v>177094081300</v>
      </c>
      <c r="B6927">
        <v>102</v>
      </c>
    </row>
    <row r="6928" spans="1:2" x14ac:dyDescent="0.3">
      <c r="A6928" s="64">
        <v>177094081301</v>
      </c>
      <c r="B6928">
        <v>98</v>
      </c>
    </row>
    <row r="6929" spans="1:2" x14ac:dyDescent="0.3">
      <c r="A6929" s="64">
        <v>177094082000</v>
      </c>
      <c r="B6929">
        <v>88</v>
      </c>
    </row>
    <row r="6930" spans="1:2" x14ac:dyDescent="0.3">
      <c r="A6930" s="64">
        <v>177094082001</v>
      </c>
      <c r="B6930">
        <v>88</v>
      </c>
    </row>
    <row r="6931" spans="1:2" x14ac:dyDescent="0.3">
      <c r="A6931" s="64">
        <v>177094082070</v>
      </c>
      <c r="B6931">
        <v>88</v>
      </c>
    </row>
    <row r="6932" spans="1:2" x14ac:dyDescent="0.3">
      <c r="A6932" s="64">
        <v>177094082100</v>
      </c>
      <c r="B6932">
        <v>121</v>
      </c>
    </row>
    <row r="6933" spans="1:2" x14ac:dyDescent="0.3">
      <c r="A6933" s="64">
        <v>177094082300</v>
      </c>
      <c r="B6933">
        <v>9</v>
      </c>
    </row>
    <row r="6934" spans="1:2" x14ac:dyDescent="0.3">
      <c r="A6934" s="64">
        <v>177094082370</v>
      </c>
      <c r="B6934">
        <v>9</v>
      </c>
    </row>
    <row r="6935" spans="1:2" x14ac:dyDescent="0.3">
      <c r="A6935" s="64">
        <v>177094082470</v>
      </c>
      <c r="B6935">
        <v>13</v>
      </c>
    </row>
    <row r="6936" spans="1:2" x14ac:dyDescent="0.3">
      <c r="A6936" s="64">
        <v>177094082500</v>
      </c>
      <c r="B6936">
        <v>138</v>
      </c>
    </row>
    <row r="6937" spans="1:2" x14ac:dyDescent="0.3">
      <c r="A6937" s="64">
        <v>177094082501</v>
      </c>
      <c r="B6937">
        <v>142</v>
      </c>
    </row>
    <row r="6938" spans="1:2" x14ac:dyDescent="0.3">
      <c r="A6938" s="64">
        <v>177094083200</v>
      </c>
      <c r="B6938">
        <v>136</v>
      </c>
    </row>
    <row r="6939" spans="1:2" x14ac:dyDescent="0.3">
      <c r="A6939" s="64">
        <v>177094083270</v>
      </c>
      <c r="B6939">
        <v>136</v>
      </c>
    </row>
    <row r="6940" spans="1:2" x14ac:dyDescent="0.3">
      <c r="A6940" s="64">
        <v>177094083271</v>
      </c>
      <c r="B6940">
        <v>136</v>
      </c>
    </row>
    <row r="6941" spans="1:2" x14ac:dyDescent="0.3">
      <c r="A6941" s="64">
        <v>177094083300</v>
      </c>
      <c r="B6941">
        <v>142</v>
      </c>
    </row>
    <row r="6942" spans="1:2" x14ac:dyDescent="0.3">
      <c r="A6942" s="64">
        <v>177094083301</v>
      </c>
      <c r="B6942">
        <v>142</v>
      </c>
    </row>
    <row r="6943" spans="1:2" x14ac:dyDescent="0.3">
      <c r="A6943" s="64">
        <v>177094083400</v>
      </c>
      <c r="B6943">
        <v>86</v>
      </c>
    </row>
    <row r="6944" spans="1:2" x14ac:dyDescent="0.3">
      <c r="A6944" s="64">
        <v>177094083600</v>
      </c>
      <c r="B6944">
        <v>86</v>
      </c>
    </row>
    <row r="6945" spans="1:2" x14ac:dyDescent="0.3">
      <c r="A6945" s="64">
        <v>177094083601</v>
      </c>
      <c r="B6945">
        <v>86</v>
      </c>
    </row>
    <row r="6946" spans="1:2" x14ac:dyDescent="0.3">
      <c r="A6946" s="64">
        <v>177094083700</v>
      </c>
      <c r="B6946">
        <v>130</v>
      </c>
    </row>
    <row r="6947" spans="1:2" x14ac:dyDescent="0.3">
      <c r="A6947" s="64">
        <v>177094083701</v>
      </c>
      <c r="B6947">
        <v>130</v>
      </c>
    </row>
    <row r="6948" spans="1:2" x14ac:dyDescent="0.3">
      <c r="A6948" s="64">
        <v>177094083702</v>
      </c>
      <c r="B6948">
        <v>130</v>
      </c>
    </row>
    <row r="6949" spans="1:2" x14ac:dyDescent="0.3">
      <c r="A6949" s="64">
        <v>177094084270</v>
      </c>
      <c r="B6949">
        <v>24</v>
      </c>
    </row>
    <row r="6950" spans="1:2" x14ac:dyDescent="0.3">
      <c r="A6950" s="64">
        <v>177094084271</v>
      </c>
      <c r="B6950">
        <v>24</v>
      </c>
    </row>
    <row r="6951" spans="1:2" x14ac:dyDescent="0.3">
      <c r="A6951" s="64">
        <v>177094084400</v>
      </c>
      <c r="B6951">
        <v>80</v>
      </c>
    </row>
    <row r="6952" spans="1:2" x14ac:dyDescent="0.3">
      <c r="A6952" s="64">
        <v>177094084401</v>
      </c>
      <c r="B6952">
        <v>80</v>
      </c>
    </row>
    <row r="6953" spans="1:2" x14ac:dyDescent="0.3">
      <c r="A6953" s="64">
        <v>177094084402</v>
      </c>
      <c r="B6953">
        <v>80</v>
      </c>
    </row>
    <row r="6954" spans="1:2" x14ac:dyDescent="0.3">
      <c r="A6954" s="64">
        <v>177094084800</v>
      </c>
      <c r="B6954">
        <v>166</v>
      </c>
    </row>
    <row r="6955" spans="1:2" x14ac:dyDescent="0.3">
      <c r="A6955" s="64">
        <v>177094084801</v>
      </c>
      <c r="B6955">
        <v>160</v>
      </c>
    </row>
    <row r="6956" spans="1:2" x14ac:dyDescent="0.3">
      <c r="A6956" s="64">
        <v>177094084900</v>
      </c>
      <c r="B6956">
        <v>107</v>
      </c>
    </row>
    <row r="6957" spans="1:2" x14ac:dyDescent="0.3">
      <c r="A6957" s="64">
        <v>177094084901</v>
      </c>
      <c r="B6957">
        <v>107</v>
      </c>
    </row>
    <row r="6958" spans="1:2" x14ac:dyDescent="0.3">
      <c r="A6958" s="64">
        <v>177094084970</v>
      </c>
      <c r="B6958">
        <v>107</v>
      </c>
    </row>
    <row r="6959" spans="1:2" x14ac:dyDescent="0.3">
      <c r="A6959" s="64">
        <v>177094085400</v>
      </c>
      <c r="B6959" t="s">
        <v>364</v>
      </c>
    </row>
    <row r="6960" spans="1:2" x14ac:dyDescent="0.3">
      <c r="A6960" s="64">
        <v>177094085500</v>
      </c>
      <c r="B6960">
        <v>80</v>
      </c>
    </row>
    <row r="6961" spans="1:2" x14ac:dyDescent="0.3">
      <c r="A6961" s="64">
        <v>177094085600</v>
      </c>
      <c r="B6961">
        <v>20</v>
      </c>
    </row>
    <row r="6962" spans="1:2" x14ac:dyDescent="0.3">
      <c r="A6962" s="64">
        <v>177094085601</v>
      </c>
      <c r="B6962">
        <v>20</v>
      </c>
    </row>
    <row r="6963" spans="1:2" x14ac:dyDescent="0.3">
      <c r="A6963" s="64">
        <v>177094085770</v>
      </c>
      <c r="B6963">
        <v>47</v>
      </c>
    </row>
    <row r="6964" spans="1:2" x14ac:dyDescent="0.3">
      <c r="A6964" s="64">
        <v>177094085771</v>
      </c>
      <c r="B6964">
        <v>47</v>
      </c>
    </row>
    <row r="6965" spans="1:2" x14ac:dyDescent="0.3">
      <c r="A6965" s="64">
        <v>177094085900</v>
      </c>
      <c r="B6965">
        <v>18</v>
      </c>
    </row>
    <row r="6966" spans="1:2" x14ac:dyDescent="0.3">
      <c r="A6966" s="64">
        <v>177094086100</v>
      </c>
      <c r="B6966">
        <v>23</v>
      </c>
    </row>
    <row r="6967" spans="1:2" x14ac:dyDescent="0.3">
      <c r="A6967" s="64">
        <v>177094086200</v>
      </c>
      <c r="B6967">
        <v>18</v>
      </c>
    </row>
    <row r="6968" spans="1:2" x14ac:dyDescent="0.3">
      <c r="A6968" s="64">
        <v>177094086300</v>
      </c>
      <c r="B6968">
        <v>39</v>
      </c>
    </row>
    <row r="6969" spans="1:2" x14ac:dyDescent="0.3">
      <c r="A6969" s="64">
        <v>177094086370</v>
      </c>
      <c r="B6969">
        <v>39</v>
      </c>
    </row>
    <row r="6970" spans="1:2" x14ac:dyDescent="0.3">
      <c r="A6970" s="64">
        <v>177094086500</v>
      </c>
      <c r="B6970">
        <v>25</v>
      </c>
    </row>
    <row r="6971" spans="1:2" x14ac:dyDescent="0.3">
      <c r="A6971" s="64">
        <v>177094086570</v>
      </c>
      <c r="B6971">
        <v>29</v>
      </c>
    </row>
    <row r="6972" spans="1:2" x14ac:dyDescent="0.3">
      <c r="A6972" s="64">
        <v>177094086700</v>
      </c>
      <c r="B6972">
        <v>45</v>
      </c>
    </row>
    <row r="6973" spans="1:2" x14ac:dyDescent="0.3">
      <c r="A6973" s="64">
        <v>177094086701</v>
      </c>
      <c r="B6973">
        <v>45</v>
      </c>
    </row>
    <row r="6974" spans="1:2" x14ac:dyDescent="0.3">
      <c r="A6974" s="64">
        <v>177094086702</v>
      </c>
      <c r="B6974">
        <v>45</v>
      </c>
    </row>
    <row r="6975" spans="1:2" x14ac:dyDescent="0.3">
      <c r="A6975" s="64">
        <v>177094087301</v>
      </c>
      <c r="B6975">
        <v>160</v>
      </c>
    </row>
    <row r="6976" spans="1:2" x14ac:dyDescent="0.3">
      <c r="A6976" s="64">
        <v>177094087500</v>
      </c>
      <c r="B6976">
        <v>98</v>
      </c>
    </row>
    <row r="6977" spans="1:2" x14ac:dyDescent="0.3">
      <c r="A6977" s="64">
        <v>177094087501</v>
      </c>
      <c r="B6977">
        <v>98</v>
      </c>
    </row>
    <row r="6978" spans="1:2" x14ac:dyDescent="0.3">
      <c r="A6978" s="64">
        <v>177094087600</v>
      </c>
      <c r="B6978">
        <v>87</v>
      </c>
    </row>
    <row r="6979" spans="1:2" x14ac:dyDescent="0.3">
      <c r="A6979" s="64">
        <v>177094087601</v>
      </c>
      <c r="B6979">
        <v>87</v>
      </c>
    </row>
    <row r="6980" spans="1:2" x14ac:dyDescent="0.3">
      <c r="A6980" s="64">
        <v>177094088100</v>
      </c>
      <c r="B6980">
        <v>88</v>
      </c>
    </row>
    <row r="6981" spans="1:2" x14ac:dyDescent="0.3">
      <c r="A6981" s="64">
        <v>177094088101</v>
      </c>
      <c r="B6981">
        <v>90</v>
      </c>
    </row>
    <row r="6982" spans="1:2" x14ac:dyDescent="0.3">
      <c r="A6982" s="64">
        <v>177094088300</v>
      </c>
      <c r="B6982">
        <v>55</v>
      </c>
    </row>
    <row r="6983" spans="1:2" x14ac:dyDescent="0.3">
      <c r="A6983" s="64">
        <v>177094088770</v>
      </c>
      <c r="B6983">
        <v>97</v>
      </c>
    </row>
    <row r="6984" spans="1:2" x14ac:dyDescent="0.3">
      <c r="A6984" s="64">
        <v>177094088801</v>
      </c>
      <c r="B6984">
        <v>16</v>
      </c>
    </row>
    <row r="6985" spans="1:2" x14ac:dyDescent="0.3">
      <c r="A6985" s="64">
        <v>177094088870</v>
      </c>
      <c r="B6985">
        <v>15</v>
      </c>
    </row>
    <row r="6986" spans="1:2" x14ac:dyDescent="0.3">
      <c r="A6986" s="64">
        <v>177094089100</v>
      </c>
      <c r="B6986">
        <v>136</v>
      </c>
    </row>
    <row r="6987" spans="1:2" x14ac:dyDescent="0.3">
      <c r="A6987" s="64">
        <v>177094089200</v>
      </c>
      <c r="B6987">
        <v>50</v>
      </c>
    </row>
    <row r="6988" spans="1:2" x14ac:dyDescent="0.3">
      <c r="A6988" s="64">
        <v>177094089400</v>
      </c>
      <c r="B6988">
        <v>139</v>
      </c>
    </row>
    <row r="6989" spans="1:2" x14ac:dyDescent="0.3">
      <c r="A6989" s="64">
        <v>177094089401</v>
      </c>
      <c r="B6989">
        <v>138</v>
      </c>
    </row>
    <row r="6990" spans="1:2" x14ac:dyDescent="0.3">
      <c r="A6990" s="64">
        <v>177094089402</v>
      </c>
      <c r="B6990">
        <v>142</v>
      </c>
    </row>
    <row r="6991" spans="1:2" x14ac:dyDescent="0.3">
      <c r="A6991" s="64">
        <v>177094089403</v>
      </c>
      <c r="B6991">
        <v>142</v>
      </c>
    </row>
    <row r="6992" spans="1:2" x14ac:dyDescent="0.3">
      <c r="A6992" s="64">
        <v>177094089500</v>
      </c>
      <c r="B6992">
        <v>88</v>
      </c>
    </row>
    <row r="6993" spans="1:2" x14ac:dyDescent="0.3">
      <c r="A6993" s="64">
        <v>177094089570</v>
      </c>
      <c r="B6993">
        <v>88</v>
      </c>
    </row>
    <row r="6994" spans="1:2" x14ac:dyDescent="0.3">
      <c r="A6994" s="64">
        <v>177094089571</v>
      </c>
      <c r="B6994">
        <v>88</v>
      </c>
    </row>
    <row r="6995" spans="1:2" x14ac:dyDescent="0.3">
      <c r="A6995" s="64">
        <v>177094090200</v>
      </c>
      <c r="B6995">
        <v>67</v>
      </c>
    </row>
    <row r="6996" spans="1:2" x14ac:dyDescent="0.3">
      <c r="A6996" s="64">
        <v>177094090400</v>
      </c>
      <c r="B6996">
        <v>87</v>
      </c>
    </row>
    <row r="6997" spans="1:2" x14ac:dyDescent="0.3">
      <c r="A6997" s="64">
        <v>177094090401</v>
      </c>
      <c r="B6997">
        <v>87</v>
      </c>
    </row>
    <row r="6998" spans="1:2" x14ac:dyDescent="0.3">
      <c r="A6998" s="64">
        <v>177094090470</v>
      </c>
      <c r="B6998">
        <v>87</v>
      </c>
    </row>
    <row r="6999" spans="1:2" x14ac:dyDescent="0.3">
      <c r="A6999" s="64">
        <v>177094090700</v>
      </c>
      <c r="B6999">
        <v>111</v>
      </c>
    </row>
    <row r="7000" spans="1:2" x14ac:dyDescent="0.3">
      <c r="A7000" s="64">
        <v>177094090870</v>
      </c>
      <c r="B7000">
        <v>22</v>
      </c>
    </row>
    <row r="7001" spans="1:2" x14ac:dyDescent="0.3">
      <c r="A7001" s="64">
        <v>177094091100</v>
      </c>
      <c r="B7001">
        <v>78</v>
      </c>
    </row>
    <row r="7002" spans="1:2" x14ac:dyDescent="0.3">
      <c r="A7002" s="64">
        <v>177094091101</v>
      </c>
      <c r="B7002">
        <v>78</v>
      </c>
    </row>
    <row r="7003" spans="1:2" x14ac:dyDescent="0.3">
      <c r="A7003" s="64">
        <v>177094091600</v>
      </c>
      <c r="B7003">
        <v>23</v>
      </c>
    </row>
    <row r="7004" spans="1:2" x14ac:dyDescent="0.3">
      <c r="A7004" s="64">
        <v>177094091601</v>
      </c>
      <c r="B7004">
        <v>23</v>
      </c>
    </row>
    <row r="7005" spans="1:2" x14ac:dyDescent="0.3">
      <c r="A7005" s="64">
        <v>177094091602</v>
      </c>
      <c r="B7005">
        <v>23</v>
      </c>
    </row>
    <row r="7006" spans="1:2" x14ac:dyDescent="0.3">
      <c r="A7006" s="64">
        <v>177094091603</v>
      </c>
      <c r="B7006">
        <v>23</v>
      </c>
    </row>
    <row r="7007" spans="1:2" x14ac:dyDescent="0.3">
      <c r="A7007" s="64">
        <v>177094091700</v>
      </c>
      <c r="B7007">
        <v>151</v>
      </c>
    </row>
    <row r="7008" spans="1:2" x14ac:dyDescent="0.3">
      <c r="A7008" s="64">
        <v>177094091701</v>
      </c>
      <c r="B7008">
        <v>152</v>
      </c>
    </row>
    <row r="7009" spans="1:2" x14ac:dyDescent="0.3">
      <c r="A7009" s="64">
        <v>177094091900</v>
      </c>
      <c r="B7009">
        <v>24</v>
      </c>
    </row>
    <row r="7010" spans="1:2" x14ac:dyDescent="0.3">
      <c r="A7010" s="64">
        <v>177094092100</v>
      </c>
      <c r="B7010">
        <v>155</v>
      </c>
    </row>
    <row r="7011" spans="1:2" x14ac:dyDescent="0.3">
      <c r="A7011" s="64">
        <v>177094092170</v>
      </c>
      <c r="B7011">
        <v>155</v>
      </c>
    </row>
    <row r="7012" spans="1:2" x14ac:dyDescent="0.3">
      <c r="A7012" s="64">
        <v>177094092171</v>
      </c>
      <c r="B7012">
        <v>155</v>
      </c>
    </row>
    <row r="7013" spans="1:2" x14ac:dyDescent="0.3">
      <c r="A7013" s="64">
        <v>177094092200</v>
      </c>
      <c r="B7013">
        <v>145</v>
      </c>
    </row>
    <row r="7014" spans="1:2" x14ac:dyDescent="0.3">
      <c r="A7014" s="64">
        <v>177094092300</v>
      </c>
      <c r="B7014">
        <v>155</v>
      </c>
    </row>
    <row r="7015" spans="1:2" x14ac:dyDescent="0.3">
      <c r="A7015" s="64">
        <v>177094092370</v>
      </c>
      <c r="B7015">
        <v>155</v>
      </c>
    </row>
    <row r="7016" spans="1:2" x14ac:dyDescent="0.3">
      <c r="A7016" s="64">
        <v>177094092400</v>
      </c>
      <c r="B7016">
        <v>155</v>
      </c>
    </row>
    <row r="7017" spans="1:2" x14ac:dyDescent="0.3">
      <c r="A7017" s="64">
        <v>177094092500</v>
      </c>
      <c r="B7017">
        <v>155</v>
      </c>
    </row>
    <row r="7018" spans="1:2" x14ac:dyDescent="0.3">
      <c r="A7018" s="64">
        <v>177094092800</v>
      </c>
      <c r="B7018">
        <v>78</v>
      </c>
    </row>
    <row r="7019" spans="1:2" x14ac:dyDescent="0.3">
      <c r="A7019" s="64">
        <v>177094092801</v>
      </c>
      <c r="B7019">
        <v>78</v>
      </c>
    </row>
    <row r="7020" spans="1:2" x14ac:dyDescent="0.3">
      <c r="A7020" s="64">
        <v>177094092870</v>
      </c>
      <c r="B7020">
        <v>78</v>
      </c>
    </row>
    <row r="7021" spans="1:2" x14ac:dyDescent="0.3">
      <c r="A7021" s="64">
        <v>177094092900</v>
      </c>
      <c r="B7021">
        <v>40</v>
      </c>
    </row>
    <row r="7022" spans="1:2" x14ac:dyDescent="0.3">
      <c r="A7022" s="64">
        <v>177094092901</v>
      </c>
      <c r="B7022">
        <v>42</v>
      </c>
    </row>
    <row r="7023" spans="1:2" x14ac:dyDescent="0.3">
      <c r="A7023" s="64">
        <v>177094092902</v>
      </c>
      <c r="B7023">
        <v>42</v>
      </c>
    </row>
    <row r="7024" spans="1:2" x14ac:dyDescent="0.3">
      <c r="A7024" s="64">
        <v>177094092903</v>
      </c>
      <c r="B7024">
        <v>42</v>
      </c>
    </row>
    <row r="7025" spans="1:2" x14ac:dyDescent="0.3">
      <c r="A7025" s="64">
        <v>177094093000</v>
      </c>
      <c r="B7025">
        <v>24</v>
      </c>
    </row>
    <row r="7026" spans="1:2" x14ac:dyDescent="0.3">
      <c r="A7026" s="64">
        <v>177094093001</v>
      </c>
      <c r="B7026">
        <v>24</v>
      </c>
    </row>
    <row r="7027" spans="1:2" x14ac:dyDescent="0.3">
      <c r="A7027" s="64">
        <v>177094093100</v>
      </c>
      <c r="B7027">
        <v>85</v>
      </c>
    </row>
    <row r="7028" spans="1:2" x14ac:dyDescent="0.3">
      <c r="A7028" s="64">
        <v>177094093300</v>
      </c>
      <c r="B7028">
        <v>20</v>
      </c>
    </row>
    <row r="7029" spans="1:2" x14ac:dyDescent="0.3">
      <c r="A7029" s="64">
        <v>177094093400</v>
      </c>
      <c r="B7029">
        <v>117</v>
      </c>
    </row>
    <row r="7030" spans="1:2" x14ac:dyDescent="0.3">
      <c r="A7030" s="64">
        <v>177094093401</v>
      </c>
      <c r="B7030">
        <v>118</v>
      </c>
    </row>
    <row r="7031" spans="1:2" x14ac:dyDescent="0.3">
      <c r="A7031" s="64">
        <v>177094093402</v>
      </c>
      <c r="B7031">
        <v>115</v>
      </c>
    </row>
    <row r="7032" spans="1:2" x14ac:dyDescent="0.3">
      <c r="A7032" s="64">
        <v>177094093870</v>
      </c>
      <c r="B7032">
        <v>28</v>
      </c>
    </row>
    <row r="7033" spans="1:2" x14ac:dyDescent="0.3">
      <c r="A7033" s="64">
        <v>177094093871</v>
      </c>
      <c r="B7033">
        <v>28</v>
      </c>
    </row>
    <row r="7034" spans="1:2" x14ac:dyDescent="0.3">
      <c r="A7034" s="64">
        <v>177094094000</v>
      </c>
      <c r="B7034">
        <v>21</v>
      </c>
    </row>
    <row r="7035" spans="1:2" x14ac:dyDescent="0.3">
      <c r="A7035" s="64">
        <v>177094094100</v>
      </c>
      <c r="B7035">
        <v>147</v>
      </c>
    </row>
    <row r="7036" spans="1:2" x14ac:dyDescent="0.3">
      <c r="A7036" s="64">
        <v>177094094300</v>
      </c>
      <c r="B7036">
        <v>85</v>
      </c>
    </row>
    <row r="7037" spans="1:2" x14ac:dyDescent="0.3">
      <c r="A7037" s="64">
        <v>177094094301</v>
      </c>
      <c r="B7037">
        <v>85</v>
      </c>
    </row>
    <row r="7038" spans="1:2" x14ac:dyDescent="0.3">
      <c r="A7038" s="64">
        <v>177094094400</v>
      </c>
      <c r="B7038">
        <v>24</v>
      </c>
    </row>
    <row r="7039" spans="1:2" x14ac:dyDescent="0.3">
      <c r="A7039" s="64">
        <v>177094094401</v>
      </c>
      <c r="B7039">
        <v>24</v>
      </c>
    </row>
    <row r="7040" spans="1:2" x14ac:dyDescent="0.3">
      <c r="A7040" s="64">
        <v>177094094402</v>
      </c>
      <c r="B7040">
        <v>24</v>
      </c>
    </row>
    <row r="7041" spans="1:2" x14ac:dyDescent="0.3">
      <c r="A7041" s="64">
        <v>177094094403</v>
      </c>
      <c r="B7041">
        <v>24</v>
      </c>
    </row>
    <row r="7042" spans="1:2" x14ac:dyDescent="0.3">
      <c r="A7042" s="64">
        <v>177094094404</v>
      </c>
      <c r="B7042">
        <v>24</v>
      </c>
    </row>
    <row r="7043" spans="1:2" x14ac:dyDescent="0.3">
      <c r="A7043" s="64">
        <v>177094094600</v>
      </c>
      <c r="B7043">
        <v>154</v>
      </c>
    </row>
    <row r="7044" spans="1:2" x14ac:dyDescent="0.3">
      <c r="A7044" s="64">
        <v>177094095000</v>
      </c>
      <c r="B7044">
        <v>25</v>
      </c>
    </row>
    <row r="7045" spans="1:2" x14ac:dyDescent="0.3">
      <c r="A7045" s="64">
        <v>177094095200</v>
      </c>
      <c r="B7045">
        <v>155</v>
      </c>
    </row>
    <row r="7046" spans="1:2" x14ac:dyDescent="0.3">
      <c r="A7046" s="64">
        <v>177094095270</v>
      </c>
      <c r="B7046">
        <v>155</v>
      </c>
    </row>
    <row r="7047" spans="1:2" x14ac:dyDescent="0.3">
      <c r="A7047" s="64">
        <v>177094095271</v>
      </c>
      <c r="B7047">
        <v>155</v>
      </c>
    </row>
    <row r="7048" spans="1:2" x14ac:dyDescent="0.3">
      <c r="A7048" s="64">
        <v>177094095500</v>
      </c>
      <c r="B7048">
        <v>14</v>
      </c>
    </row>
    <row r="7049" spans="1:2" x14ac:dyDescent="0.3">
      <c r="A7049" s="64">
        <v>177094095501</v>
      </c>
      <c r="B7049">
        <v>14</v>
      </c>
    </row>
    <row r="7050" spans="1:2" x14ac:dyDescent="0.3">
      <c r="A7050" s="64">
        <v>177094095502</v>
      </c>
      <c r="B7050">
        <v>14</v>
      </c>
    </row>
    <row r="7051" spans="1:2" x14ac:dyDescent="0.3">
      <c r="A7051" s="64">
        <v>177094095600</v>
      </c>
      <c r="B7051">
        <v>118</v>
      </c>
    </row>
    <row r="7052" spans="1:2" x14ac:dyDescent="0.3">
      <c r="A7052" s="64">
        <v>177094095601</v>
      </c>
      <c r="B7052">
        <v>118</v>
      </c>
    </row>
    <row r="7053" spans="1:2" x14ac:dyDescent="0.3">
      <c r="A7053" s="64">
        <v>177094095602</v>
      </c>
      <c r="B7053">
        <v>117</v>
      </c>
    </row>
    <row r="7054" spans="1:2" x14ac:dyDescent="0.3">
      <c r="A7054" s="64">
        <v>177094095700</v>
      </c>
      <c r="B7054">
        <v>155</v>
      </c>
    </row>
    <row r="7055" spans="1:2" x14ac:dyDescent="0.3">
      <c r="A7055" s="64">
        <v>177094095770</v>
      </c>
      <c r="B7055">
        <v>155</v>
      </c>
    </row>
    <row r="7056" spans="1:2" x14ac:dyDescent="0.3">
      <c r="A7056" s="64">
        <v>177094095771</v>
      </c>
      <c r="B7056">
        <v>155</v>
      </c>
    </row>
    <row r="7057" spans="1:2" x14ac:dyDescent="0.3">
      <c r="A7057" s="64">
        <v>177094095900</v>
      </c>
      <c r="B7057" t="s">
        <v>364</v>
      </c>
    </row>
    <row r="7058" spans="1:2" x14ac:dyDescent="0.3">
      <c r="A7058" s="64">
        <v>177094096000</v>
      </c>
      <c r="B7058" t="s">
        <v>364</v>
      </c>
    </row>
    <row r="7059" spans="1:2" x14ac:dyDescent="0.3">
      <c r="A7059" s="64">
        <v>177094096300</v>
      </c>
      <c r="B7059">
        <v>16</v>
      </c>
    </row>
    <row r="7060" spans="1:2" x14ac:dyDescent="0.3">
      <c r="A7060" s="64">
        <v>177094096500</v>
      </c>
      <c r="B7060">
        <v>71</v>
      </c>
    </row>
    <row r="7061" spans="1:2" x14ac:dyDescent="0.3">
      <c r="A7061" s="64">
        <v>177094096870</v>
      </c>
      <c r="B7061">
        <v>54</v>
      </c>
    </row>
    <row r="7062" spans="1:2" x14ac:dyDescent="0.3">
      <c r="A7062" s="64">
        <v>177094096900</v>
      </c>
      <c r="B7062">
        <v>130</v>
      </c>
    </row>
    <row r="7063" spans="1:2" x14ac:dyDescent="0.3">
      <c r="A7063" s="64">
        <v>177094096901</v>
      </c>
      <c r="B7063">
        <v>130</v>
      </c>
    </row>
    <row r="7064" spans="1:2" x14ac:dyDescent="0.3">
      <c r="A7064" s="64">
        <v>177094097070</v>
      </c>
      <c r="B7064">
        <v>100</v>
      </c>
    </row>
    <row r="7065" spans="1:2" x14ac:dyDescent="0.3">
      <c r="A7065" s="64">
        <v>177094097200</v>
      </c>
      <c r="B7065">
        <v>11</v>
      </c>
    </row>
    <row r="7066" spans="1:2" x14ac:dyDescent="0.3">
      <c r="A7066" s="64">
        <v>177094097400</v>
      </c>
      <c r="B7066">
        <v>86</v>
      </c>
    </row>
    <row r="7067" spans="1:2" x14ac:dyDescent="0.3">
      <c r="A7067" s="64">
        <v>177094097500</v>
      </c>
      <c r="B7067">
        <v>139</v>
      </c>
    </row>
    <row r="7068" spans="1:2" x14ac:dyDescent="0.3">
      <c r="A7068" s="64">
        <v>177094097501</v>
      </c>
      <c r="B7068">
        <v>139</v>
      </c>
    </row>
    <row r="7069" spans="1:2" x14ac:dyDescent="0.3">
      <c r="A7069" s="64">
        <v>177094098070</v>
      </c>
      <c r="B7069">
        <v>60</v>
      </c>
    </row>
    <row r="7070" spans="1:2" x14ac:dyDescent="0.3">
      <c r="A7070" s="64">
        <v>177094098200</v>
      </c>
      <c r="B7070">
        <v>67</v>
      </c>
    </row>
    <row r="7071" spans="1:2" x14ac:dyDescent="0.3">
      <c r="A7071" s="64">
        <v>177094098500</v>
      </c>
      <c r="B7071">
        <v>161</v>
      </c>
    </row>
    <row r="7072" spans="1:2" x14ac:dyDescent="0.3">
      <c r="A7072" s="64">
        <v>177094098501</v>
      </c>
      <c r="B7072">
        <v>161</v>
      </c>
    </row>
    <row r="7073" spans="1:2" x14ac:dyDescent="0.3">
      <c r="A7073" s="64">
        <v>177094098600</v>
      </c>
      <c r="B7073">
        <v>10</v>
      </c>
    </row>
    <row r="7074" spans="1:2" x14ac:dyDescent="0.3">
      <c r="A7074" s="64">
        <v>177094098601</v>
      </c>
      <c r="B7074">
        <v>8</v>
      </c>
    </row>
    <row r="7075" spans="1:2" x14ac:dyDescent="0.3">
      <c r="A7075" s="64">
        <v>177094098800</v>
      </c>
      <c r="B7075">
        <v>160</v>
      </c>
    </row>
    <row r="7076" spans="1:2" x14ac:dyDescent="0.3">
      <c r="A7076" s="64">
        <v>177094098801</v>
      </c>
      <c r="B7076">
        <v>160</v>
      </c>
    </row>
    <row r="7077" spans="1:2" x14ac:dyDescent="0.3">
      <c r="A7077" s="64">
        <v>177094098802</v>
      </c>
      <c r="B7077">
        <v>160</v>
      </c>
    </row>
    <row r="7078" spans="1:2" x14ac:dyDescent="0.3">
      <c r="A7078" s="64">
        <v>177094098900</v>
      </c>
      <c r="B7078">
        <v>152</v>
      </c>
    </row>
    <row r="7079" spans="1:2" x14ac:dyDescent="0.3">
      <c r="A7079" s="64">
        <v>177094098901</v>
      </c>
      <c r="B7079">
        <v>152</v>
      </c>
    </row>
    <row r="7080" spans="1:2" x14ac:dyDescent="0.3">
      <c r="A7080" s="64">
        <v>177094099000</v>
      </c>
      <c r="B7080">
        <v>152</v>
      </c>
    </row>
    <row r="7081" spans="1:2" x14ac:dyDescent="0.3">
      <c r="A7081" s="64">
        <v>177094099100</v>
      </c>
      <c r="B7081">
        <v>88</v>
      </c>
    </row>
    <row r="7082" spans="1:2" x14ac:dyDescent="0.3">
      <c r="A7082" s="64">
        <v>177094099200</v>
      </c>
      <c r="B7082">
        <v>88</v>
      </c>
    </row>
    <row r="7083" spans="1:2" x14ac:dyDescent="0.3">
      <c r="A7083" s="64">
        <v>177094099201</v>
      </c>
      <c r="B7083">
        <v>88</v>
      </c>
    </row>
    <row r="7084" spans="1:2" x14ac:dyDescent="0.3">
      <c r="A7084" s="64">
        <v>177094099202</v>
      </c>
      <c r="B7084">
        <v>88</v>
      </c>
    </row>
    <row r="7085" spans="1:2" x14ac:dyDescent="0.3">
      <c r="A7085" s="64">
        <v>177094099300</v>
      </c>
      <c r="B7085">
        <v>88</v>
      </c>
    </row>
    <row r="7086" spans="1:2" x14ac:dyDescent="0.3">
      <c r="A7086" s="64">
        <v>177094099301</v>
      </c>
      <c r="B7086">
        <v>88</v>
      </c>
    </row>
    <row r="7087" spans="1:2" x14ac:dyDescent="0.3">
      <c r="A7087" s="64">
        <v>177094099400</v>
      </c>
      <c r="B7087">
        <v>139</v>
      </c>
    </row>
    <row r="7088" spans="1:2" x14ac:dyDescent="0.3">
      <c r="A7088" s="64">
        <v>177094099401</v>
      </c>
      <c r="B7088">
        <v>139</v>
      </c>
    </row>
    <row r="7089" spans="1:2" x14ac:dyDescent="0.3">
      <c r="A7089" s="64">
        <v>177094099500</v>
      </c>
      <c r="B7089">
        <v>59</v>
      </c>
    </row>
    <row r="7090" spans="1:2" x14ac:dyDescent="0.3">
      <c r="A7090" s="64">
        <v>177094099600</v>
      </c>
      <c r="B7090">
        <v>80</v>
      </c>
    </row>
    <row r="7091" spans="1:2" x14ac:dyDescent="0.3">
      <c r="A7091" s="64">
        <v>177094099601</v>
      </c>
      <c r="B7091">
        <v>80</v>
      </c>
    </row>
    <row r="7092" spans="1:2" x14ac:dyDescent="0.3">
      <c r="A7092" s="64">
        <v>177094099800</v>
      </c>
      <c r="B7092">
        <v>27</v>
      </c>
    </row>
    <row r="7093" spans="1:2" x14ac:dyDescent="0.3">
      <c r="A7093" s="64">
        <v>177094099900</v>
      </c>
      <c r="B7093">
        <v>150</v>
      </c>
    </row>
    <row r="7094" spans="1:2" x14ac:dyDescent="0.3">
      <c r="A7094" s="64">
        <v>177094099901</v>
      </c>
      <c r="B7094">
        <v>154</v>
      </c>
    </row>
    <row r="7095" spans="1:2" x14ac:dyDescent="0.3">
      <c r="A7095" s="64">
        <v>177094100000</v>
      </c>
      <c r="B7095">
        <v>139</v>
      </c>
    </row>
    <row r="7096" spans="1:2" x14ac:dyDescent="0.3">
      <c r="A7096" s="64">
        <v>177094100200</v>
      </c>
      <c r="B7096">
        <v>85</v>
      </c>
    </row>
    <row r="7097" spans="1:2" x14ac:dyDescent="0.3">
      <c r="A7097" s="64">
        <v>177094100201</v>
      </c>
      <c r="B7097">
        <v>85</v>
      </c>
    </row>
    <row r="7098" spans="1:2" x14ac:dyDescent="0.3">
      <c r="A7098" s="64">
        <v>177094100300</v>
      </c>
      <c r="B7098">
        <v>80</v>
      </c>
    </row>
    <row r="7099" spans="1:2" x14ac:dyDescent="0.3">
      <c r="A7099" s="64">
        <v>177094100370</v>
      </c>
      <c r="B7099">
        <v>80</v>
      </c>
    </row>
    <row r="7100" spans="1:2" x14ac:dyDescent="0.3">
      <c r="A7100" s="64">
        <v>177094101070</v>
      </c>
      <c r="B7100">
        <v>165</v>
      </c>
    </row>
    <row r="7101" spans="1:2" x14ac:dyDescent="0.3">
      <c r="A7101" s="64">
        <v>177094101100</v>
      </c>
      <c r="B7101">
        <v>88</v>
      </c>
    </row>
    <row r="7102" spans="1:2" x14ac:dyDescent="0.3">
      <c r="A7102" s="64">
        <v>177094101570</v>
      </c>
      <c r="B7102">
        <v>80</v>
      </c>
    </row>
    <row r="7103" spans="1:2" x14ac:dyDescent="0.3">
      <c r="A7103" s="64">
        <v>177094101571</v>
      </c>
      <c r="B7103">
        <v>80</v>
      </c>
    </row>
    <row r="7104" spans="1:2" x14ac:dyDescent="0.3">
      <c r="A7104" s="64">
        <v>177094101770</v>
      </c>
      <c r="B7104">
        <v>24</v>
      </c>
    </row>
    <row r="7105" spans="1:2" x14ac:dyDescent="0.3">
      <c r="A7105" s="64">
        <v>177094101800</v>
      </c>
      <c r="B7105">
        <v>92</v>
      </c>
    </row>
    <row r="7106" spans="1:2" x14ac:dyDescent="0.3">
      <c r="A7106" s="64">
        <v>177094102070</v>
      </c>
      <c r="B7106">
        <v>45</v>
      </c>
    </row>
    <row r="7107" spans="1:2" x14ac:dyDescent="0.3">
      <c r="A7107" s="64">
        <v>177094102100</v>
      </c>
      <c r="B7107">
        <v>88</v>
      </c>
    </row>
    <row r="7108" spans="1:2" x14ac:dyDescent="0.3">
      <c r="A7108" s="64">
        <v>177094102300</v>
      </c>
      <c r="B7108">
        <v>88</v>
      </c>
    </row>
    <row r="7109" spans="1:2" x14ac:dyDescent="0.3">
      <c r="A7109" s="64">
        <v>177094102370</v>
      </c>
      <c r="B7109">
        <v>88</v>
      </c>
    </row>
    <row r="7110" spans="1:2" x14ac:dyDescent="0.3">
      <c r="A7110" s="64">
        <v>177094102400</v>
      </c>
      <c r="B7110">
        <v>88</v>
      </c>
    </row>
    <row r="7111" spans="1:2" x14ac:dyDescent="0.3">
      <c r="A7111" s="64">
        <v>177094102401</v>
      </c>
      <c r="B7111">
        <v>88</v>
      </c>
    </row>
    <row r="7112" spans="1:2" x14ac:dyDescent="0.3">
      <c r="A7112" s="64">
        <v>177094102402</v>
      </c>
      <c r="B7112">
        <v>88</v>
      </c>
    </row>
    <row r="7113" spans="1:2" x14ac:dyDescent="0.3">
      <c r="A7113" s="64">
        <v>177094102600</v>
      </c>
      <c r="B7113">
        <v>132</v>
      </c>
    </row>
    <row r="7114" spans="1:2" x14ac:dyDescent="0.3">
      <c r="A7114" s="64">
        <v>177094102800</v>
      </c>
      <c r="B7114">
        <v>20</v>
      </c>
    </row>
    <row r="7115" spans="1:2" x14ac:dyDescent="0.3">
      <c r="A7115" s="64">
        <v>177094102801</v>
      </c>
      <c r="B7115">
        <v>20</v>
      </c>
    </row>
    <row r="7116" spans="1:2" x14ac:dyDescent="0.3">
      <c r="A7116" s="64">
        <v>177094102870</v>
      </c>
      <c r="B7116">
        <v>20</v>
      </c>
    </row>
    <row r="7117" spans="1:2" x14ac:dyDescent="0.3">
      <c r="A7117" s="64">
        <v>177094103000</v>
      </c>
      <c r="B7117">
        <v>22</v>
      </c>
    </row>
    <row r="7118" spans="1:2" x14ac:dyDescent="0.3">
      <c r="A7118" s="64">
        <v>177094103001</v>
      </c>
      <c r="B7118">
        <v>22</v>
      </c>
    </row>
    <row r="7119" spans="1:2" x14ac:dyDescent="0.3">
      <c r="A7119" s="64">
        <v>177094103200</v>
      </c>
      <c r="B7119">
        <v>160</v>
      </c>
    </row>
    <row r="7120" spans="1:2" x14ac:dyDescent="0.3">
      <c r="A7120" s="64">
        <v>177094103201</v>
      </c>
      <c r="B7120">
        <v>160</v>
      </c>
    </row>
    <row r="7121" spans="1:2" x14ac:dyDescent="0.3">
      <c r="A7121" s="64">
        <v>177094103202</v>
      </c>
      <c r="B7121">
        <v>164</v>
      </c>
    </row>
    <row r="7122" spans="1:2" x14ac:dyDescent="0.3">
      <c r="A7122" s="64">
        <v>177094103270</v>
      </c>
      <c r="B7122">
        <v>160</v>
      </c>
    </row>
    <row r="7123" spans="1:2" x14ac:dyDescent="0.3">
      <c r="A7123" s="64">
        <v>177094103271</v>
      </c>
      <c r="B7123">
        <v>160</v>
      </c>
    </row>
    <row r="7124" spans="1:2" x14ac:dyDescent="0.3">
      <c r="A7124" s="64">
        <v>177094103570</v>
      </c>
      <c r="B7124">
        <v>18</v>
      </c>
    </row>
    <row r="7125" spans="1:2" x14ac:dyDescent="0.3">
      <c r="A7125" s="64">
        <v>177094103600</v>
      </c>
      <c r="B7125">
        <v>140</v>
      </c>
    </row>
    <row r="7126" spans="1:2" x14ac:dyDescent="0.3">
      <c r="A7126" s="64">
        <v>177094103700</v>
      </c>
      <c r="B7126">
        <v>70</v>
      </c>
    </row>
    <row r="7127" spans="1:2" x14ac:dyDescent="0.3">
      <c r="A7127" s="64">
        <v>177094103800</v>
      </c>
      <c r="B7127">
        <v>125</v>
      </c>
    </row>
    <row r="7128" spans="1:2" x14ac:dyDescent="0.3">
      <c r="A7128" s="64">
        <v>177094103801</v>
      </c>
      <c r="B7128">
        <v>127</v>
      </c>
    </row>
    <row r="7129" spans="1:2" x14ac:dyDescent="0.3">
      <c r="A7129" s="64">
        <v>177094104000</v>
      </c>
      <c r="B7129">
        <v>139</v>
      </c>
    </row>
    <row r="7130" spans="1:2" x14ac:dyDescent="0.3">
      <c r="A7130" s="64">
        <v>177094104100</v>
      </c>
      <c r="B7130">
        <v>160</v>
      </c>
    </row>
    <row r="7131" spans="1:2" x14ac:dyDescent="0.3">
      <c r="A7131" s="64">
        <v>177094104101</v>
      </c>
      <c r="B7131">
        <v>160</v>
      </c>
    </row>
    <row r="7132" spans="1:2" x14ac:dyDescent="0.3">
      <c r="A7132" s="64">
        <v>177094104102</v>
      </c>
      <c r="B7132">
        <v>160</v>
      </c>
    </row>
    <row r="7133" spans="1:2" x14ac:dyDescent="0.3">
      <c r="A7133" s="64">
        <v>177094104103</v>
      </c>
      <c r="B7133">
        <v>160</v>
      </c>
    </row>
    <row r="7134" spans="1:2" x14ac:dyDescent="0.3">
      <c r="A7134" s="64">
        <v>177094104370</v>
      </c>
      <c r="B7134">
        <v>21</v>
      </c>
    </row>
    <row r="7135" spans="1:2" x14ac:dyDescent="0.3">
      <c r="A7135" s="64">
        <v>177094104371</v>
      </c>
      <c r="B7135">
        <v>21</v>
      </c>
    </row>
    <row r="7136" spans="1:2" x14ac:dyDescent="0.3">
      <c r="A7136" s="64">
        <v>177094104400</v>
      </c>
      <c r="B7136">
        <v>16</v>
      </c>
    </row>
    <row r="7137" spans="1:2" x14ac:dyDescent="0.3">
      <c r="A7137" s="64">
        <v>177094104500</v>
      </c>
      <c r="B7137">
        <v>127</v>
      </c>
    </row>
    <row r="7138" spans="1:2" x14ac:dyDescent="0.3">
      <c r="A7138" s="64">
        <v>177094104570</v>
      </c>
      <c r="B7138">
        <v>127</v>
      </c>
    </row>
    <row r="7139" spans="1:2" x14ac:dyDescent="0.3">
      <c r="A7139" s="64">
        <v>177094104600</v>
      </c>
      <c r="B7139">
        <v>116</v>
      </c>
    </row>
    <row r="7140" spans="1:2" x14ac:dyDescent="0.3">
      <c r="A7140" s="64">
        <v>177094104601</v>
      </c>
      <c r="B7140">
        <v>116</v>
      </c>
    </row>
    <row r="7141" spans="1:2" x14ac:dyDescent="0.3">
      <c r="A7141" s="64">
        <v>177094104700</v>
      </c>
      <c r="B7141">
        <v>83</v>
      </c>
    </row>
    <row r="7142" spans="1:2" x14ac:dyDescent="0.3">
      <c r="A7142" s="64">
        <v>177094104800</v>
      </c>
      <c r="B7142">
        <v>20</v>
      </c>
    </row>
    <row r="7143" spans="1:2" x14ac:dyDescent="0.3">
      <c r="A7143" s="64">
        <v>177094104900</v>
      </c>
      <c r="B7143">
        <v>80</v>
      </c>
    </row>
    <row r="7144" spans="1:2" x14ac:dyDescent="0.3">
      <c r="A7144" s="64">
        <v>177094104901</v>
      </c>
      <c r="B7144">
        <v>80</v>
      </c>
    </row>
    <row r="7145" spans="1:2" x14ac:dyDescent="0.3">
      <c r="A7145" s="64">
        <v>177094104902</v>
      </c>
      <c r="B7145">
        <v>83</v>
      </c>
    </row>
    <row r="7146" spans="1:2" x14ac:dyDescent="0.3">
      <c r="A7146" s="64">
        <v>177094104970</v>
      </c>
      <c r="B7146">
        <v>83</v>
      </c>
    </row>
    <row r="7147" spans="1:2" x14ac:dyDescent="0.3">
      <c r="A7147" s="64">
        <v>177094105000</v>
      </c>
      <c r="B7147">
        <v>80</v>
      </c>
    </row>
    <row r="7148" spans="1:2" x14ac:dyDescent="0.3">
      <c r="A7148" s="64">
        <v>177094105100</v>
      </c>
      <c r="B7148">
        <v>25</v>
      </c>
    </row>
    <row r="7149" spans="1:2" x14ac:dyDescent="0.3">
      <c r="A7149" s="64">
        <v>177094105101</v>
      </c>
      <c r="B7149">
        <v>24</v>
      </c>
    </row>
    <row r="7150" spans="1:2" x14ac:dyDescent="0.3">
      <c r="A7150" s="64">
        <v>177094105300</v>
      </c>
      <c r="B7150">
        <v>135</v>
      </c>
    </row>
    <row r="7151" spans="1:2" x14ac:dyDescent="0.3">
      <c r="A7151" s="64">
        <v>177094105500</v>
      </c>
      <c r="B7151">
        <v>88</v>
      </c>
    </row>
    <row r="7152" spans="1:2" x14ac:dyDescent="0.3">
      <c r="A7152" s="64">
        <v>177094105600</v>
      </c>
      <c r="B7152">
        <v>80</v>
      </c>
    </row>
    <row r="7153" spans="1:2" x14ac:dyDescent="0.3">
      <c r="A7153" s="64">
        <v>177094105700</v>
      </c>
      <c r="B7153">
        <v>56</v>
      </c>
    </row>
    <row r="7154" spans="1:2" x14ac:dyDescent="0.3">
      <c r="A7154" s="64">
        <v>177094105770</v>
      </c>
      <c r="B7154">
        <v>56</v>
      </c>
    </row>
    <row r="7155" spans="1:2" x14ac:dyDescent="0.3">
      <c r="A7155" s="64">
        <v>177094105771</v>
      </c>
      <c r="B7155">
        <v>56</v>
      </c>
    </row>
    <row r="7156" spans="1:2" x14ac:dyDescent="0.3">
      <c r="A7156" s="64">
        <v>177094105900</v>
      </c>
      <c r="B7156">
        <v>150</v>
      </c>
    </row>
    <row r="7157" spans="1:2" x14ac:dyDescent="0.3">
      <c r="A7157" s="64">
        <v>177094105970</v>
      </c>
      <c r="B7157">
        <v>150</v>
      </c>
    </row>
    <row r="7158" spans="1:2" x14ac:dyDescent="0.3">
      <c r="A7158" s="64">
        <v>177094106300</v>
      </c>
      <c r="B7158">
        <v>100</v>
      </c>
    </row>
    <row r="7159" spans="1:2" x14ac:dyDescent="0.3">
      <c r="A7159" s="64">
        <v>177094106301</v>
      </c>
      <c r="B7159">
        <v>100</v>
      </c>
    </row>
    <row r="7160" spans="1:2" x14ac:dyDescent="0.3">
      <c r="A7160" s="64">
        <v>177094106400</v>
      </c>
      <c r="B7160">
        <v>60</v>
      </c>
    </row>
    <row r="7161" spans="1:2" x14ac:dyDescent="0.3">
      <c r="A7161" s="64">
        <v>177094106700</v>
      </c>
      <c r="B7161">
        <v>83</v>
      </c>
    </row>
    <row r="7162" spans="1:2" x14ac:dyDescent="0.3">
      <c r="A7162" s="64">
        <v>177094106800</v>
      </c>
      <c r="B7162">
        <v>138</v>
      </c>
    </row>
    <row r="7163" spans="1:2" x14ac:dyDescent="0.3">
      <c r="A7163" s="64">
        <v>177094106870</v>
      </c>
      <c r="B7163">
        <v>138</v>
      </c>
    </row>
    <row r="7164" spans="1:2" x14ac:dyDescent="0.3">
      <c r="A7164" s="64">
        <v>177094106900</v>
      </c>
      <c r="B7164">
        <v>15</v>
      </c>
    </row>
    <row r="7165" spans="1:2" x14ac:dyDescent="0.3">
      <c r="A7165" s="64">
        <v>177094107000</v>
      </c>
      <c r="B7165">
        <v>83</v>
      </c>
    </row>
    <row r="7166" spans="1:2" x14ac:dyDescent="0.3">
      <c r="A7166" s="64">
        <v>177094107001</v>
      </c>
      <c r="B7166">
        <v>83</v>
      </c>
    </row>
    <row r="7167" spans="1:2" x14ac:dyDescent="0.3">
      <c r="A7167" s="64">
        <v>177094107002</v>
      </c>
      <c r="B7167">
        <v>83</v>
      </c>
    </row>
    <row r="7168" spans="1:2" x14ac:dyDescent="0.3">
      <c r="A7168" s="64">
        <v>177094107003</v>
      </c>
      <c r="B7168">
        <v>83</v>
      </c>
    </row>
    <row r="7169" spans="1:2" x14ac:dyDescent="0.3">
      <c r="A7169" s="64">
        <v>177094107100</v>
      </c>
      <c r="B7169">
        <v>83</v>
      </c>
    </row>
    <row r="7170" spans="1:2" x14ac:dyDescent="0.3">
      <c r="A7170" s="64">
        <v>177094107101</v>
      </c>
      <c r="B7170">
        <v>85</v>
      </c>
    </row>
    <row r="7171" spans="1:2" x14ac:dyDescent="0.3">
      <c r="A7171" s="64">
        <v>177094107200</v>
      </c>
      <c r="B7171">
        <v>83</v>
      </c>
    </row>
    <row r="7172" spans="1:2" x14ac:dyDescent="0.3">
      <c r="A7172" s="64">
        <v>177094107300</v>
      </c>
      <c r="B7172">
        <v>120</v>
      </c>
    </row>
    <row r="7173" spans="1:2" x14ac:dyDescent="0.3">
      <c r="A7173" s="64">
        <v>177094107301</v>
      </c>
      <c r="B7173">
        <v>121</v>
      </c>
    </row>
    <row r="7174" spans="1:2" x14ac:dyDescent="0.3">
      <c r="A7174" s="64">
        <v>177094107302</v>
      </c>
      <c r="B7174">
        <v>121</v>
      </c>
    </row>
    <row r="7175" spans="1:2" x14ac:dyDescent="0.3">
      <c r="A7175" s="64">
        <v>177094107400</v>
      </c>
      <c r="B7175">
        <v>155</v>
      </c>
    </row>
    <row r="7176" spans="1:2" x14ac:dyDescent="0.3">
      <c r="A7176" s="64">
        <v>177094107500</v>
      </c>
      <c r="B7176">
        <v>15</v>
      </c>
    </row>
    <row r="7177" spans="1:2" x14ac:dyDescent="0.3">
      <c r="A7177" s="64">
        <v>177094107501</v>
      </c>
      <c r="B7177">
        <v>15</v>
      </c>
    </row>
    <row r="7178" spans="1:2" x14ac:dyDescent="0.3">
      <c r="A7178" s="64">
        <v>177094107570</v>
      </c>
      <c r="B7178">
        <v>15</v>
      </c>
    </row>
    <row r="7179" spans="1:2" x14ac:dyDescent="0.3">
      <c r="A7179" s="64">
        <v>177094107700</v>
      </c>
      <c r="B7179">
        <v>16</v>
      </c>
    </row>
    <row r="7180" spans="1:2" x14ac:dyDescent="0.3">
      <c r="A7180" s="64">
        <v>177094107900</v>
      </c>
      <c r="B7180">
        <v>100</v>
      </c>
    </row>
    <row r="7181" spans="1:2" x14ac:dyDescent="0.3">
      <c r="A7181" s="64">
        <v>177094108000</v>
      </c>
      <c r="B7181">
        <v>100</v>
      </c>
    </row>
    <row r="7182" spans="1:2" x14ac:dyDescent="0.3">
      <c r="A7182" s="64">
        <v>177094108001</v>
      </c>
      <c r="B7182">
        <v>100</v>
      </c>
    </row>
    <row r="7183" spans="1:2" x14ac:dyDescent="0.3">
      <c r="A7183" s="64">
        <v>177094108200</v>
      </c>
      <c r="B7183">
        <v>65</v>
      </c>
    </row>
    <row r="7184" spans="1:2" x14ac:dyDescent="0.3">
      <c r="A7184" s="64">
        <v>177094108370</v>
      </c>
      <c r="B7184">
        <v>16</v>
      </c>
    </row>
    <row r="7185" spans="1:2" x14ac:dyDescent="0.3">
      <c r="A7185" s="64">
        <v>177094108371</v>
      </c>
      <c r="B7185">
        <v>16</v>
      </c>
    </row>
    <row r="7186" spans="1:2" x14ac:dyDescent="0.3">
      <c r="A7186" s="64">
        <v>177094108372</v>
      </c>
      <c r="B7186">
        <v>16</v>
      </c>
    </row>
    <row r="7187" spans="1:2" x14ac:dyDescent="0.3">
      <c r="A7187" s="64">
        <v>177094108400</v>
      </c>
      <c r="B7187">
        <v>100</v>
      </c>
    </row>
    <row r="7188" spans="1:2" x14ac:dyDescent="0.3">
      <c r="A7188" s="64">
        <v>177094108470</v>
      </c>
      <c r="B7188">
        <v>100</v>
      </c>
    </row>
    <row r="7189" spans="1:2" x14ac:dyDescent="0.3">
      <c r="A7189" s="64">
        <v>177094108471</v>
      </c>
      <c r="B7189">
        <v>100</v>
      </c>
    </row>
    <row r="7190" spans="1:2" x14ac:dyDescent="0.3">
      <c r="A7190" s="64">
        <v>177094108472</v>
      </c>
      <c r="B7190">
        <v>100</v>
      </c>
    </row>
    <row r="7191" spans="1:2" x14ac:dyDescent="0.3">
      <c r="A7191" s="64">
        <v>177094108500</v>
      </c>
      <c r="B7191">
        <v>53</v>
      </c>
    </row>
    <row r="7192" spans="1:2" x14ac:dyDescent="0.3">
      <c r="A7192" s="64">
        <v>177094108700</v>
      </c>
      <c r="B7192">
        <v>72</v>
      </c>
    </row>
    <row r="7193" spans="1:2" x14ac:dyDescent="0.3">
      <c r="A7193" s="64">
        <v>177094108701</v>
      </c>
      <c r="B7193">
        <v>72</v>
      </c>
    </row>
    <row r="7194" spans="1:2" x14ac:dyDescent="0.3">
      <c r="A7194" s="64">
        <v>177094108800</v>
      </c>
      <c r="B7194">
        <v>16</v>
      </c>
    </row>
    <row r="7195" spans="1:2" x14ac:dyDescent="0.3">
      <c r="A7195" s="64">
        <v>177094108970</v>
      </c>
      <c r="B7195">
        <v>141</v>
      </c>
    </row>
    <row r="7196" spans="1:2" x14ac:dyDescent="0.3">
      <c r="A7196" s="64">
        <v>177094108971</v>
      </c>
      <c r="B7196">
        <v>141</v>
      </c>
    </row>
    <row r="7197" spans="1:2" x14ac:dyDescent="0.3">
      <c r="A7197" s="64">
        <v>177094109000</v>
      </c>
      <c r="B7197">
        <v>30</v>
      </c>
    </row>
    <row r="7198" spans="1:2" x14ac:dyDescent="0.3">
      <c r="A7198" s="64">
        <v>177094109001</v>
      </c>
      <c r="B7198">
        <v>30</v>
      </c>
    </row>
    <row r="7199" spans="1:2" x14ac:dyDescent="0.3">
      <c r="A7199" s="64">
        <v>177094109100</v>
      </c>
      <c r="B7199">
        <v>100</v>
      </c>
    </row>
    <row r="7200" spans="1:2" x14ac:dyDescent="0.3">
      <c r="A7200" s="64">
        <v>177094109101</v>
      </c>
      <c r="B7200">
        <v>100</v>
      </c>
    </row>
    <row r="7201" spans="1:2" x14ac:dyDescent="0.3">
      <c r="A7201" s="64">
        <v>177094109170</v>
      </c>
      <c r="B7201">
        <v>100</v>
      </c>
    </row>
    <row r="7202" spans="1:2" x14ac:dyDescent="0.3">
      <c r="A7202" s="64">
        <v>177094109200</v>
      </c>
      <c r="B7202">
        <v>83</v>
      </c>
    </row>
    <row r="7203" spans="1:2" x14ac:dyDescent="0.3">
      <c r="A7203" s="64">
        <v>177094109201</v>
      </c>
      <c r="B7203">
        <v>83</v>
      </c>
    </row>
    <row r="7204" spans="1:2" x14ac:dyDescent="0.3">
      <c r="A7204" s="64">
        <v>177094109300</v>
      </c>
      <c r="B7204">
        <v>83</v>
      </c>
    </row>
    <row r="7205" spans="1:2" x14ac:dyDescent="0.3">
      <c r="A7205" s="64">
        <v>177094109400</v>
      </c>
      <c r="B7205">
        <v>22</v>
      </c>
    </row>
    <row r="7206" spans="1:2" x14ac:dyDescent="0.3">
      <c r="A7206" s="64">
        <v>177094109401</v>
      </c>
      <c r="B7206">
        <v>22</v>
      </c>
    </row>
    <row r="7207" spans="1:2" x14ac:dyDescent="0.3">
      <c r="A7207" s="64">
        <v>177094109402</v>
      </c>
      <c r="B7207">
        <v>22</v>
      </c>
    </row>
    <row r="7208" spans="1:2" x14ac:dyDescent="0.3">
      <c r="A7208" s="64">
        <v>177094109500</v>
      </c>
      <c r="B7208">
        <v>101</v>
      </c>
    </row>
    <row r="7209" spans="1:2" x14ac:dyDescent="0.3">
      <c r="A7209" s="64">
        <v>177094109700</v>
      </c>
      <c r="B7209">
        <v>71</v>
      </c>
    </row>
    <row r="7210" spans="1:2" x14ac:dyDescent="0.3">
      <c r="A7210" s="64">
        <v>177094109900</v>
      </c>
      <c r="B7210">
        <v>22</v>
      </c>
    </row>
    <row r="7211" spans="1:2" x14ac:dyDescent="0.3">
      <c r="A7211" s="64">
        <v>177094109901</v>
      </c>
      <c r="B7211">
        <v>22</v>
      </c>
    </row>
    <row r="7212" spans="1:2" x14ac:dyDescent="0.3">
      <c r="A7212" s="64">
        <v>177094110000</v>
      </c>
      <c r="B7212">
        <v>9</v>
      </c>
    </row>
    <row r="7213" spans="1:2" x14ac:dyDescent="0.3">
      <c r="A7213" s="64">
        <v>177094110001</v>
      </c>
      <c r="B7213">
        <v>9</v>
      </c>
    </row>
    <row r="7214" spans="1:2" x14ac:dyDescent="0.3">
      <c r="A7214" s="64">
        <v>177094110002</v>
      </c>
      <c r="B7214">
        <v>9</v>
      </c>
    </row>
    <row r="7215" spans="1:2" x14ac:dyDescent="0.3">
      <c r="A7215" s="64">
        <v>177094110003</v>
      </c>
      <c r="B7215">
        <v>9</v>
      </c>
    </row>
    <row r="7216" spans="1:2" x14ac:dyDescent="0.3">
      <c r="A7216" s="64">
        <v>177094110170</v>
      </c>
      <c r="B7216">
        <v>13</v>
      </c>
    </row>
    <row r="7217" spans="1:2" x14ac:dyDescent="0.3">
      <c r="A7217" s="64">
        <v>177094110370</v>
      </c>
      <c r="B7217">
        <v>114</v>
      </c>
    </row>
    <row r="7218" spans="1:2" x14ac:dyDescent="0.3">
      <c r="A7218" s="64">
        <v>177094110500</v>
      </c>
      <c r="B7218">
        <v>139</v>
      </c>
    </row>
    <row r="7219" spans="1:2" x14ac:dyDescent="0.3">
      <c r="A7219" s="64">
        <v>177094110501</v>
      </c>
      <c r="B7219">
        <v>139</v>
      </c>
    </row>
    <row r="7220" spans="1:2" x14ac:dyDescent="0.3">
      <c r="A7220" s="64">
        <v>177094110502</v>
      </c>
      <c r="B7220">
        <v>139</v>
      </c>
    </row>
    <row r="7221" spans="1:2" x14ac:dyDescent="0.3">
      <c r="A7221" s="64">
        <v>177094110503</v>
      </c>
      <c r="B7221">
        <v>139</v>
      </c>
    </row>
    <row r="7222" spans="1:2" x14ac:dyDescent="0.3">
      <c r="A7222" s="64">
        <v>177094110570</v>
      </c>
      <c r="B7222">
        <v>139</v>
      </c>
    </row>
    <row r="7223" spans="1:2" x14ac:dyDescent="0.3">
      <c r="A7223" s="64">
        <v>177094110571</v>
      </c>
      <c r="B7223">
        <v>139</v>
      </c>
    </row>
    <row r="7224" spans="1:2" x14ac:dyDescent="0.3">
      <c r="A7224" s="64">
        <v>177094110600</v>
      </c>
      <c r="B7224">
        <v>130</v>
      </c>
    </row>
    <row r="7225" spans="1:2" x14ac:dyDescent="0.3">
      <c r="A7225" s="64">
        <v>177094110601</v>
      </c>
      <c r="B7225">
        <v>139</v>
      </c>
    </row>
    <row r="7226" spans="1:2" x14ac:dyDescent="0.3">
      <c r="A7226" s="64">
        <v>177094110670</v>
      </c>
      <c r="B7226">
        <v>130</v>
      </c>
    </row>
    <row r="7227" spans="1:2" x14ac:dyDescent="0.3">
      <c r="A7227" s="64">
        <v>177094110800</v>
      </c>
      <c r="B7227">
        <v>83</v>
      </c>
    </row>
    <row r="7228" spans="1:2" x14ac:dyDescent="0.3">
      <c r="A7228" s="64">
        <v>177094110900</v>
      </c>
      <c r="B7228">
        <v>83</v>
      </c>
    </row>
    <row r="7229" spans="1:2" x14ac:dyDescent="0.3">
      <c r="A7229" s="64">
        <v>177094111100</v>
      </c>
      <c r="B7229">
        <v>80</v>
      </c>
    </row>
    <row r="7230" spans="1:2" x14ac:dyDescent="0.3">
      <c r="A7230" s="64">
        <v>177094111200</v>
      </c>
      <c r="B7230">
        <v>25</v>
      </c>
    </row>
    <row r="7231" spans="1:2" x14ac:dyDescent="0.3">
      <c r="A7231" s="64">
        <v>177094111400</v>
      </c>
      <c r="B7231">
        <v>80</v>
      </c>
    </row>
    <row r="7232" spans="1:2" x14ac:dyDescent="0.3">
      <c r="A7232" s="64">
        <v>177094111600</v>
      </c>
      <c r="B7232">
        <v>136</v>
      </c>
    </row>
    <row r="7233" spans="1:2" x14ac:dyDescent="0.3">
      <c r="A7233" s="64">
        <v>177094111670</v>
      </c>
      <c r="B7233">
        <v>136</v>
      </c>
    </row>
    <row r="7234" spans="1:2" x14ac:dyDescent="0.3">
      <c r="A7234" s="64">
        <v>177094111870</v>
      </c>
      <c r="B7234">
        <v>24</v>
      </c>
    </row>
    <row r="7235" spans="1:2" x14ac:dyDescent="0.3">
      <c r="A7235" s="64">
        <v>177094111900</v>
      </c>
      <c r="B7235">
        <v>155</v>
      </c>
    </row>
    <row r="7236" spans="1:2" x14ac:dyDescent="0.3">
      <c r="A7236" s="64">
        <v>177094111901</v>
      </c>
      <c r="B7236">
        <v>155</v>
      </c>
    </row>
    <row r="7237" spans="1:2" x14ac:dyDescent="0.3">
      <c r="A7237" s="64">
        <v>177094111902</v>
      </c>
      <c r="B7237">
        <v>155</v>
      </c>
    </row>
    <row r="7238" spans="1:2" x14ac:dyDescent="0.3">
      <c r="A7238" s="64">
        <v>177094112000</v>
      </c>
      <c r="B7238">
        <v>83</v>
      </c>
    </row>
    <row r="7239" spans="1:2" x14ac:dyDescent="0.3">
      <c r="A7239" s="64">
        <v>177094112001</v>
      </c>
      <c r="B7239">
        <v>85</v>
      </c>
    </row>
    <row r="7240" spans="1:2" x14ac:dyDescent="0.3">
      <c r="A7240" s="64">
        <v>177094112002</v>
      </c>
      <c r="B7240">
        <v>87</v>
      </c>
    </row>
    <row r="7241" spans="1:2" x14ac:dyDescent="0.3">
      <c r="A7241" s="64">
        <v>177094112100</v>
      </c>
      <c r="B7241">
        <v>33</v>
      </c>
    </row>
    <row r="7242" spans="1:2" x14ac:dyDescent="0.3">
      <c r="A7242" s="64">
        <v>177094112170</v>
      </c>
      <c r="B7242">
        <v>33</v>
      </c>
    </row>
    <row r="7243" spans="1:2" x14ac:dyDescent="0.3">
      <c r="A7243" s="64">
        <v>177094112400</v>
      </c>
      <c r="B7243">
        <v>124</v>
      </c>
    </row>
    <row r="7244" spans="1:2" x14ac:dyDescent="0.3">
      <c r="A7244" s="64">
        <v>177094112401</v>
      </c>
      <c r="B7244">
        <v>125</v>
      </c>
    </row>
    <row r="7245" spans="1:2" x14ac:dyDescent="0.3">
      <c r="A7245" s="64">
        <v>177094112500</v>
      </c>
      <c r="B7245">
        <v>139</v>
      </c>
    </row>
    <row r="7246" spans="1:2" x14ac:dyDescent="0.3">
      <c r="A7246" s="64">
        <v>177094112501</v>
      </c>
      <c r="B7246">
        <v>139</v>
      </c>
    </row>
    <row r="7247" spans="1:2" x14ac:dyDescent="0.3">
      <c r="A7247" s="64">
        <v>177094112570</v>
      </c>
      <c r="B7247">
        <v>139</v>
      </c>
    </row>
    <row r="7248" spans="1:2" x14ac:dyDescent="0.3">
      <c r="A7248" s="64">
        <v>177094112870</v>
      </c>
      <c r="B7248">
        <v>10</v>
      </c>
    </row>
    <row r="7249" spans="1:2" x14ac:dyDescent="0.3">
      <c r="A7249" s="64">
        <v>177094113000</v>
      </c>
      <c r="B7249">
        <v>19</v>
      </c>
    </row>
    <row r="7250" spans="1:2" x14ac:dyDescent="0.3">
      <c r="A7250" s="64">
        <v>177094113001</v>
      </c>
      <c r="B7250">
        <v>19</v>
      </c>
    </row>
    <row r="7251" spans="1:2" x14ac:dyDescent="0.3">
      <c r="A7251" s="64">
        <v>177094113100</v>
      </c>
      <c r="B7251">
        <v>167</v>
      </c>
    </row>
    <row r="7252" spans="1:2" x14ac:dyDescent="0.3">
      <c r="A7252" s="64">
        <v>177094113101</v>
      </c>
      <c r="B7252">
        <v>169</v>
      </c>
    </row>
    <row r="7253" spans="1:2" x14ac:dyDescent="0.3">
      <c r="A7253" s="64">
        <v>177094113102</v>
      </c>
      <c r="B7253">
        <v>169</v>
      </c>
    </row>
    <row r="7254" spans="1:2" x14ac:dyDescent="0.3">
      <c r="A7254" s="64">
        <v>177094113103</v>
      </c>
      <c r="B7254">
        <v>169</v>
      </c>
    </row>
    <row r="7255" spans="1:2" x14ac:dyDescent="0.3">
      <c r="A7255" s="64">
        <v>177094113400</v>
      </c>
      <c r="B7255">
        <v>78</v>
      </c>
    </row>
    <row r="7256" spans="1:2" x14ac:dyDescent="0.3">
      <c r="A7256" s="64">
        <v>177094113401</v>
      </c>
      <c r="B7256">
        <v>78</v>
      </c>
    </row>
    <row r="7257" spans="1:2" x14ac:dyDescent="0.3">
      <c r="A7257" s="64">
        <v>177094113470</v>
      </c>
      <c r="B7257">
        <v>78</v>
      </c>
    </row>
    <row r="7258" spans="1:2" x14ac:dyDescent="0.3">
      <c r="A7258" s="64">
        <v>177094113500</v>
      </c>
      <c r="B7258">
        <v>25</v>
      </c>
    </row>
    <row r="7259" spans="1:2" x14ac:dyDescent="0.3">
      <c r="A7259" s="64">
        <v>177094113800</v>
      </c>
      <c r="B7259">
        <v>24</v>
      </c>
    </row>
    <row r="7260" spans="1:2" x14ac:dyDescent="0.3">
      <c r="A7260" s="64">
        <v>177094113801</v>
      </c>
      <c r="B7260">
        <v>25</v>
      </c>
    </row>
    <row r="7261" spans="1:2" x14ac:dyDescent="0.3">
      <c r="A7261" s="64">
        <v>177094113870</v>
      </c>
      <c r="B7261">
        <v>24</v>
      </c>
    </row>
    <row r="7262" spans="1:2" x14ac:dyDescent="0.3">
      <c r="A7262" s="64">
        <v>177094113900</v>
      </c>
      <c r="B7262">
        <v>35</v>
      </c>
    </row>
    <row r="7263" spans="1:2" x14ac:dyDescent="0.3">
      <c r="A7263" s="64">
        <v>177094113901</v>
      </c>
      <c r="B7263">
        <v>37</v>
      </c>
    </row>
    <row r="7264" spans="1:2" x14ac:dyDescent="0.3">
      <c r="A7264" s="64">
        <v>177094114000</v>
      </c>
      <c r="B7264">
        <v>61</v>
      </c>
    </row>
    <row r="7265" spans="1:2" x14ac:dyDescent="0.3">
      <c r="A7265" s="64">
        <v>177094114001</v>
      </c>
      <c r="B7265">
        <v>61</v>
      </c>
    </row>
    <row r="7266" spans="1:2" x14ac:dyDescent="0.3">
      <c r="A7266" s="64">
        <v>177094114100</v>
      </c>
      <c r="B7266">
        <v>33</v>
      </c>
    </row>
    <row r="7267" spans="1:2" x14ac:dyDescent="0.3">
      <c r="A7267" s="64">
        <v>177094114170</v>
      </c>
      <c r="B7267">
        <v>33</v>
      </c>
    </row>
    <row r="7268" spans="1:2" x14ac:dyDescent="0.3">
      <c r="A7268" s="64">
        <v>177094114300</v>
      </c>
      <c r="B7268">
        <v>25</v>
      </c>
    </row>
    <row r="7269" spans="1:2" x14ac:dyDescent="0.3">
      <c r="A7269" s="64">
        <v>177094114370</v>
      </c>
      <c r="B7269">
        <v>25</v>
      </c>
    </row>
    <row r="7270" spans="1:2" x14ac:dyDescent="0.3">
      <c r="A7270" s="64">
        <v>177094114600</v>
      </c>
      <c r="B7270">
        <v>23</v>
      </c>
    </row>
    <row r="7271" spans="1:2" x14ac:dyDescent="0.3">
      <c r="A7271" s="64">
        <v>177094114601</v>
      </c>
      <c r="B7271">
        <v>23</v>
      </c>
    </row>
    <row r="7272" spans="1:2" x14ac:dyDescent="0.3">
      <c r="A7272" s="64">
        <v>177094114700</v>
      </c>
      <c r="B7272">
        <v>155</v>
      </c>
    </row>
    <row r="7273" spans="1:2" x14ac:dyDescent="0.3">
      <c r="A7273" s="64">
        <v>177094114900</v>
      </c>
      <c r="B7273">
        <v>24</v>
      </c>
    </row>
    <row r="7274" spans="1:2" x14ac:dyDescent="0.3">
      <c r="A7274" s="64">
        <v>177094115170</v>
      </c>
      <c r="B7274">
        <v>9</v>
      </c>
    </row>
    <row r="7275" spans="1:2" x14ac:dyDescent="0.3">
      <c r="A7275" s="64">
        <v>177094115200</v>
      </c>
      <c r="B7275">
        <v>37</v>
      </c>
    </row>
    <row r="7276" spans="1:2" x14ac:dyDescent="0.3">
      <c r="A7276" s="64">
        <v>177094115300</v>
      </c>
      <c r="B7276">
        <v>20</v>
      </c>
    </row>
    <row r="7277" spans="1:2" x14ac:dyDescent="0.3">
      <c r="A7277" s="64">
        <v>177094115301</v>
      </c>
      <c r="B7277">
        <v>20</v>
      </c>
    </row>
    <row r="7278" spans="1:2" x14ac:dyDescent="0.3">
      <c r="A7278" s="64">
        <v>177094115600</v>
      </c>
      <c r="B7278">
        <v>25</v>
      </c>
    </row>
    <row r="7279" spans="1:2" x14ac:dyDescent="0.3">
      <c r="A7279" s="64">
        <v>177094115601</v>
      </c>
      <c r="B7279">
        <v>25</v>
      </c>
    </row>
    <row r="7280" spans="1:2" x14ac:dyDescent="0.3">
      <c r="A7280" s="64">
        <v>177094115700</v>
      </c>
      <c r="B7280">
        <v>64</v>
      </c>
    </row>
    <row r="7281" spans="1:2" x14ac:dyDescent="0.3">
      <c r="A7281" s="64">
        <v>177094115800</v>
      </c>
      <c r="B7281">
        <v>106</v>
      </c>
    </row>
    <row r="7282" spans="1:2" x14ac:dyDescent="0.3">
      <c r="A7282" s="64">
        <v>177094115801</v>
      </c>
      <c r="B7282">
        <v>106</v>
      </c>
    </row>
    <row r="7283" spans="1:2" x14ac:dyDescent="0.3">
      <c r="A7283" s="64">
        <v>177094116200</v>
      </c>
      <c r="B7283">
        <v>68</v>
      </c>
    </row>
    <row r="7284" spans="1:2" x14ac:dyDescent="0.3">
      <c r="A7284" s="64">
        <v>177094116201</v>
      </c>
      <c r="B7284">
        <v>68</v>
      </c>
    </row>
    <row r="7285" spans="1:2" x14ac:dyDescent="0.3">
      <c r="A7285" s="64">
        <v>177094116300</v>
      </c>
      <c r="B7285">
        <v>137</v>
      </c>
    </row>
    <row r="7286" spans="1:2" x14ac:dyDescent="0.3">
      <c r="A7286" s="64">
        <v>177094116400</v>
      </c>
      <c r="B7286">
        <v>9</v>
      </c>
    </row>
    <row r="7287" spans="1:2" x14ac:dyDescent="0.3">
      <c r="A7287" s="64">
        <v>177094116401</v>
      </c>
      <c r="B7287">
        <v>11</v>
      </c>
    </row>
    <row r="7288" spans="1:2" x14ac:dyDescent="0.3">
      <c r="A7288" s="64">
        <v>177094116500</v>
      </c>
      <c r="B7288">
        <v>80</v>
      </c>
    </row>
    <row r="7289" spans="1:2" x14ac:dyDescent="0.3">
      <c r="A7289" s="64">
        <v>177094116501</v>
      </c>
      <c r="B7289">
        <v>80</v>
      </c>
    </row>
    <row r="7290" spans="1:2" x14ac:dyDescent="0.3">
      <c r="A7290" s="64">
        <v>177094116502</v>
      </c>
      <c r="B7290">
        <v>80</v>
      </c>
    </row>
    <row r="7291" spans="1:2" x14ac:dyDescent="0.3">
      <c r="A7291" s="64">
        <v>177094116700</v>
      </c>
      <c r="B7291">
        <v>35</v>
      </c>
    </row>
    <row r="7292" spans="1:2" x14ac:dyDescent="0.3">
      <c r="A7292" s="64">
        <v>177094116701</v>
      </c>
      <c r="B7292">
        <v>34</v>
      </c>
    </row>
    <row r="7293" spans="1:2" x14ac:dyDescent="0.3">
      <c r="A7293" s="64">
        <v>177094116702</v>
      </c>
      <c r="B7293">
        <v>34</v>
      </c>
    </row>
    <row r="7294" spans="1:2" x14ac:dyDescent="0.3">
      <c r="A7294" s="64">
        <v>177094117000</v>
      </c>
      <c r="B7294">
        <v>35</v>
      </c>
    </row>
    <row r="7295" spans="1:2" x14ac:dyDescent="0.3">
      <c r="A7295" s="64">
        <v>177094117001</v>
      </c>
      <c r="B7295">
        <v>35</v>
      </c>
    </row>
    <row r="7296" spans="1:2" x14ac:dyDescent="0.3">
      <c r="A7296" s="64">
        <v>177094117002</v>
      </c>
      <c r="B7296">
        <v>35</v>
      </c>
    </row>
    <row r="7297" spans="1:2" x14ac:dyDescent="0.3">
      <c r="A7297" s="64">
        <v>177094117070</v>
      </c>
      <c r="B7297">
        <v>35</v>
      </c>
    </row>
    <row r="7298" spans="1:2" x14ac:dyDescent="0.3">
      <c r="A7298" s="64">
        <v>177094117200</v>
      </c>
      <c r="B7298">
        <v>60</v>
      </c>
    </row>
    <row r="7299" spans="1:2" x14ac:dyDescent="0.3">
      <c r="A7299" s="64">
        <v>177094117201</v>
      </c>
      <c r="B7299">
        <v>60</v>
      </c>
    </row>
    <row r="7300" spans="1:2" x14ac:dyDescent="0.3">
      <c r="A7300" s="64">
        <v>177094117202</v>
      </c>
      <c r="B7300">
        <v>60</v>
      </c>
    </row>
    <row r="7301" spans="1:2" x14ac:dyDescent="0.3">
      <c r="A7301" s="64">
        <v>177094117300</v>
      </c>
      <c r="B7301">
        <v>98</v>
      </c>
    </row>
    <row r="7302" spans="1:2" x14ac:dyDescent="0.3">
      <c r="A7302" s="64">
        <v>177094117400</v>
      </c>
      <c r="B7302">
        <v>100</v>
      </c>
    </row>
    <row r="7303" spans="1:2" x14ac:dyDescent="0.3">
      <c r="A7303" s="64">
        <v>177094117500</v>
      </c>
      <c r="B7303">
        <v>67</v>
      </c>
    </row>
    <row r="7304" spans="1:2" x14ac:dyDescent="0.3">
      <c r="A7304" s="64">
        <v>177094117501</v>
      </c>
      <c r="B7304">
        <v>67</v>
      </c>
    </row>
    <row r="7305" spans="1:2" x14ac:dyDescent="0.3">
      <c r="A7305" s="64">
        <v>177094117600</v>
      </c>
      <c r="B7305">
        <v>16</v>
      </c>
    </row>
    <row r="7306" spans="1:2" x14ac:dyDescent="0.3">
      <c r="A7306" s="64">
        <v>177094117800</v>
      </c>
      <c r="B7306">
        <v>60</v>
      </c>
    </row>
    <row r="7307" spans="1:2" x14ac:dyDescent="0.3">
      <c r="A7307" s="64">
        <v>177094117801</v>
      </c>
      <c r="B7307">
        <v>60</v>
      </c>
    </row>
    <row r="7308" spans="1:2" x14ac:dyDescent="0.3">
      <c r="A7308" s="64">
        <v>177094117900</v>
      </c>
      <c r="B7308">
        <v>98</v>
      </c>
    </row>
    <row r="7309" spans="1:2" x14ac:dyDescent="0.3">
      <c r="A7309" s="64">
        <v>177094117970</v>
      </c>
      <c r="B7309">
        <v>98</v>
      </c>
    </row>
    <row r="7310" spans="1:2" x14ac:dyDescent="0.3">
      <c r="A7310" s="64">
        <v>177094118200</v>
      </c>
      <c r="B7310">
        <v>100</v>
      </c>
    </row>
    <row r="7311" spans="1:2" x14ac:dyDescent="0.3">
      <c r="A7311" s="64">
        <v>177094118201</v>
      </c>
      <c r="B7311">
        <v>100</v>
      </c>
    </row>
    <row r="7312" spans="1:2" x14ac:dyDescent="0.3">
      <c r="A7312" s="64">
        <v>177094118202</v>
      </c>
      <c r="B7312">
        <v>101</v>
      </c>
    </row>
    <row r="7313" spans="1:2" x14ac:dyDescent="0.3">
      <c r="A7313" s="64">
        <v>177094118400</v>
      </c>
      <c r="B7313">
        <v>16</v>
      </c>
    </row>
    <row r="7314" spans="1:2" x14ac:dyDescent="0.3">
      <c r="A7314" s="64">
        <v>177094118600</v>
      </c>
      <c r="B7314">
        <v>145</v>
      </c>
    </row>
    <row r="7315" spans="1:2" x14ac:dyDescent="0.3">
      <c r="A7315" s="64">
        <v>177094118700</v>
      </c>
      <c r="B7315">
        <v>35</v>
      </c>
    </row>
    <row r="7316" spans="1:2" x14ac:dyDescent="0.3">
      <c r="A7316" s="64">
        <v>177094119900</v>
      </c>
      <c r="B7316">
        <v>150</v>
      </c>
    </row>
    <row r="7317" spans="1:2" x14ac:dyDescent="0.3">
      <c r="A7317" s="64">
        <v>177094120000</v>
      </c>
      <c r="B7317">
        <v>100</v>
      </c>
    </row>
    <row r="7318" spans="1:2" x14ac:dyDescent="0.3">
      <c r="A7318" s="64">
        <v>177094120001</v>
      </c>
      <c r="B7318">
        <v>100</v>
      </c>
    </row>
    <row r="7319" spans="1:2" x14ac:dyDescent="0.3">
      <c r="A7319" s="64">
        <v>177094120300</v>
      </c>
      <c r="B7319">
        <v>40</v>
      </c>
    </row>
    <row r="7320" spans="1:2" x14ac:dyDescent="0.3">
      <c r="A7320" s="64">
        <v>177094120301</v>
      </c>
      <c r="B7320">
        <v>40</v>
      </c>
    </row>
    <row r="7321" spans="1:2" x14ac:dyDescent="0.3">
      <c r="A7321" s="64">
        <v>177094120400</v>
      </c>
      <c r="B7321">
        <v>25</v>
      </c>
    </row>
    <row r="7322" spans="1:2" x14ac:dyDescent="0.3">
      <c r="A7322" s="64">
        <v>177094120500</v>
      </c>
      <c r="B7322">
        <v>100</v>
      </c>
    </row>
    <row r="7323" spans="1:2" x14ac:dyDescent="0.3">
      <c r="A7323" s="64">
        <v>177094120501</v>
      </c>
      <c r="B7323">
        <v>98</v>
      </c>
    </row>
    <row r="7324" spans="1:2" x14ac:dyDescent="0.3">
      <c r="A7324" s="64">
        <v>177094120600</v>
      </c>
      <c r="B7324">
        <v>105</v>
      </c>
    </row>
    <row r="7325" spans="1:2" x14ac:dyDescent="0.3">
      <c r="A7325" s="64">
        <v>177094120700</v>
      </c>
      <c r="B7325">
        <v>12</v>
      </c>
    </row>
    <row r="7326" spans="1:2" x14ac:dyDescent="0.3">
      <c r="A7326" s="64">
        <v>177094120800</v>
      </c>
      <c r="B7326">
        <v>12</v>
      </c>
    </row>
    <row r="7327" spans="1:2" x14ac:dyDescent="0.3">
      <c r="A7327" s="64">
        <v>177094120801</v>
      </c>
      <c r="B7327">
        <v>12</v>
      </c>
    </row>
    <row r="7328" spans="1:2" x14ac:dyDescent="0.3">
      <c r="A7328" s="64">
        <v>177094121000</v>
      </c>
      <c r="B7328">
        <v>30</v>
      </c>
    </row>
    <row r="7329" spans="1:2" x14ac:dyDescent="0.3">
      <c r="A7329" s="64">
        <v>177094121100</v>
      </c>
      <c r="B7329">
        <v>20</v>
      </c>
    </row>
    <row r="7330" spans="1:2" x14ac:dyDescent="0.3">
      <c r="A7330" s="64">
        <v>177094121101</v>
      </c>
      <c r="B7330">
        <v>20</v>
      </c>
    </row>
    <row r="7331" spans="1:2" x14ac:dyDescent="0.3">
      <c r="A7331" s="64">
        <v>177094121200</v>
      </c>
      <c r="B7331">
        <v>14</v>
      </c>
    </row>
    <row r="7332" spans="1:2" x14ac:dyDescent="0.3">
      <c r="A7332" s="64">
        <v>177094121201</v>
      </c>
      <c r="B7332">
        <v>24</v>
      </c>
    </row>
    <row r="7333" spans="1:2" x14ac:dyDescent="0.3">
      <c r="A7333" s="64">
        <v>177094121500</v>
      </c>
      <c r="B7333">
        <v>88</v>
      </c>
    </row>
    <row r="7334" spans="1:2" x14ac:dyDescent="0.3">
      <c r="A7334" s="64">
        <v>177094121600</v>
      </c>
      <c r="B7334">
        <v>118</v>
      </c>
    </row>
    <row r="7335" spans="1:2" x14ac:dyDescent="0.3">
      <c r="A7335" s="64">
        <v>177094121601</v>
      </c>
      <c r="B7335">
        <v>118</v>
      </c>
    </row>
    <row r="7336" spans="1:2" x14ac:dyDescent="0.3">
      <c r="A7336" s="64">
        <v>177094121700</v>
      </c>
      <c r="B7336">
        <v>37</v>
      </c>
    </row>
    <row r="7337" spans="1:2" x14ac:dyDescent="0.3">
      <c r="A7337" s="64">
        <v>177094121800</v>
      </c>
      <c r="B7337">
        <v>88</v>
      </c>
    </row>
    <row r="7338" spans="1:2" x14ac:dyDescent="0.3">
      <c r="A7338" s="64">
        <v>177094121801</v>
      </c>
      <c r="B7338">
        <v>88</v>
      </c>
    </row>
    <row r="7339" spans="1:2" x14ac:dyDescent="0.3">
      <c r="A7339" s="64">
        <v>177094121802</v>
      </c>
      <c r="B7339">
        <v>88</v>
      </c>
    </row>
    <row r="7340" spans="1:2" x14ac:dyDescent="0.3">
      <c r="A7340" s="64">
        <v>177094121900</v>
      </c>
      <c r="B7340">
        <v>134</v>
      </c>
    </row>
    <row r="7341" spans="1:2" x14ac:dyDescent="0.3">
      <c r="A7341" s="64">
        <v>177094122100</v>
      </c>
      <c r="B7341">
        <v>118</v>
      </c>
    </row>
    <row r="7342" spans="1:2" x14ac:dyDescent="0.3">
      <c r="A7342" s="64">
        <v>177094122300</v>
      </c>
      <c r="B7342">
        <v>87</v>
      </c>
    </row>
    <row r="7343" spans="1:2" x14ac:dyDescent="0.3">
      <c r="A7343" s="64">
        <v>177094122301</v>
      </c>
      <c r="B7343">
        <v>87</v>
      </c>
    </row>
    <row r="7344" spans="1:2" x14ac:dyDescent="0.3">
      <c r="A7344" s="64">
        <v>177094122500</v>
      </c>
      <c r="B7344">
        <v>34</v>
      </c>
    </row>
    <row r="7345" spans="1:2" x14ac:dyDescent="0.3">
      <c r="A7345" s="64">
        <v>177094122600</v>
      </c>
      <c r="B7345">
        <v>20</v>
      </c>
    </row>
    <row r="7346" spans="1:2" x14ac:dyDescent="0.3">
      <c r="A7346" s="64">
        <v>177094122700</v>
      </c>
      <c r="B7346">
        <v>144</v>
      </c>
    </row>
    <row r="7347" spans="1:2" x14ac:dyDescent="0.3">
      <c r="A7347" s="64">
        <v>177094122800</v>
      </c>
      <c r="B7347">
        <v>38</v>
      </c>
    </row>
    <row r="7348" spans="1:2" x14ac:dyDescent="0.3">
      <c r="A7348" s="64">
        <v>177094122900</v>
      </c>
      <c r="B7348">
        <v>23</v>
      </c>
    </row>
    <row r="7349" spans="1:2" x14ac:dyDescent="0.3">
      <c r="A7349" s="64">
        <v>177094122901</v>
      </c>
      <c r="B7349">
        <v>23</v>
      </c>
    </row>
    <row r="7350" spans="1:2" x14ac:dyDescent="0.3">
      <c r="A7350" s="64">
        <v>177094123000</v>
      </c>
      <c r="B7350">
        <v>22</v>
      </c>
    </row>
    <row r="7351" spans="1:2" x14ac:dyDescent="0.3">
      <c r="A7351" s="64">
        <v>177094123200</v>
      </c>
      <c r="B7351">
        <v>88</v>
      </c>
    </row>
    <row r="7352" spans="1:2" x14ac:dyDescent="0.3">
      <c r="A7352" s="64">
        <v>177094123201</v>
      </c>
      <c r="B7352">
        <v>83</v>
      </c>
    </row>
    <row r="7353" spans="1:2" x14ac:dyDescent="0.3">
      <c r="A7353" s="64">
        <v>177094123400</v>
      </c>
      <c r="B7353">
        <v>147</v>
      </c>
    </row>
    <row r="7354" spans="1:2" x14ac:dyDescent="0.3">
      <c r="A7354" s="64">
        <v>177094123500</v>
      </c>
      <c r="B7354">
        <v>88</v>
      </c>
    </row>
    <row r="7355" spans="1:2" x14ac:dyDescent="0.3">
      <c r="A7355" s="64">
        <v>177094123501</v>
      </c>
      <c r="B7355">
        <v>88</v>
      </c>
    </row>
    <row r="7356" spans="1:2" x14ac:dyDescent="0.3">
      <c r="A7356" s="64">
        <v>177094123800</v>
      </c>
      <c r="B7356">
        <v>125</v>
      </c>
    </row>
    <row r="7357" spans="1:2" x14ac:dyDescent="0.3">
      <c r="A7357" s="64">
        <v>177094123900</v>
      </c>
      <c r="B7357">
        <v>118</v>
      </c>
    </row>
    <row r="7358" spans="1:2" x14ac:dyDescent="0.3">
      <c r="A7358" s="64">
        <v>177094124100</v>
      </c>
      <c r="B7358">
        <v>107</v>
      </c>
    </row>
    <row r="7359" spans="1:2" x14ac:dyDescent="0.3">
      <c r="A7359" s="64">
        <v>177094124200</v>
      </c>
      <c r="B7359">
        <v>147</v>
      </c>
    </row>
    <row r="7360" spans="1:2" x14ac:dyDescent="0.3">
      <c r="A7360" s="64">
        <v>177094124500</v>
      </c>
      <c r="B7360">
        <v>140</v>
      </c>
    </row>
    <row r="7361" spans="1:2" x14ac:dyDescent="0.3">
      <c r="A7361" s="64">
        <v>177094124501</v>
      </c>
      <c r="B7361">
        <v>140</v>
      </c>
    </row>
    <row r="7362" spans="1:2" x14ac:dyDescent="0.3">
      <c r="A7362" s="64">
        <v>177094124600</v>
      </c>
      <c r="B7362">
        <v>140</v>
      </c>
    </row>
    <row r="7363" spans="1:2" x14ac:dyDescent="0.3">
      <c r="A7363" s="64">
        <v>177094124601</v>
      </c>
      <c r="B7363">
        <v>140</v>
      </c>
    </row>
    <row r="7364" spans="1:2" x14ac:dyDescent="0.3">
      <c r="A7364" s="64">
        <v>177094124602</v>
      </c>
      <c r="B7364">
        <v>139</v>
      </c>
    </row>
    <row r="7365" spans="1:2" x14ac:dyDescent="0.3">
      <c r="A7365" s="64">
        <v>177094124603</v>
      </c>
      <c r="B7365">
        <v>139</v>
      </c>
    </row>
    <row r="7366" spans="1:2" x14ac:dyDescent="0.3">
      <c r="A7366" s="64">
        <v>177094124604</v>
      </c>
      <c r="B7366">
        <v>139</v>
      </c>
    </row>
    <row r="7367" spans="1:2" x14ac:dyDescent="0.3">
      <c r="A7367" s="64">
        <v>177094124700</v>
      </c>
      <c r="B7367">
        <v>37</v>
      </c>
    </row>
    <row r="7368" spans="1:2" x14ac:dyDescent="0.3">
      <c r="A7368" s="64">
        <v>177094124800</v>
      </c>
      <c r="B7368">
        <v>99</v>
      </c>
    </row>
    <row r="7369" spans="1:2" x14ac:dyDescent="0.3">
      <c r="A7369" s="64">
        <v>177094124900</v>
      </c>
      <c r="B7369">
        <v>107</v>
      </c>
    </row>
    <row r="7370" spans="1:2" x14ac:dyDescent="0.3">
      <c r="A7370" s="64">
        <v>177094124901</v>
      </c>
      <c r="B7370">
        <v>107</v>
      </c>
    </row>
    <row r="7371" spans="1:2" x14ac:dyDescent="0.3">
      <c r="A7371" s="64">
        <v>177094124902</v>
      </c>
      <c r="B7371">
        <v>108</v>
      </c>
    </row>
    <row r="7372" spans="1:2" x14ac:dyDescent="0.3">
      <c r="A7372" s="64">
        <v>177094125400</v>
      </c>
      <c r="B7372">
        <v>99</v>
      </c>
    </row>
    <row r="7373" spans="1:2" x14ac:dyDescent="0.3">
      <c r="A7373" s="64">
        <v>177094125500</v>
      </c>
      <c r="B7373">
        <v>103</v>
      </c>
    </row>
    <row r="7374" spans="1:2" x14ac:dyDescent="0.3">
      <c r="A7374" s="64">
        <v>177094125700</v>
      </c>
      <c r="B7374">
        <v>146</v>
      </c>
    </row>
    <row r="7375" spans="1:2" x14ac:dyDescent="0.3">
      <c r="A7375" s="64">
        <v>177094126000</v>
      </c>
      <c r="B7375">
        <v>146</v>
      </c>
    </row>
    <row r="7376" spans="1:2" x14ac:dyDescent="0.3">
      <c r="A7376" s="64">
        <v>177094126100</v>
      </c>
      <c r="B7376">
        <v>34</v>
      </c>
    </row>
    <row r="7377" spans="1:2" x14ac:dyDescent="0.3">
      <c r="A7377" s="64">
        <v>177094126101</v>
      </c>
      <c r="B7377">
        <v>34</v>
      </c>
    </row>
    <row r="7378" spans="1:2" x14ac:dyDescent="0.3">
      <c r="A7378" s="64">
        <v>177094126102</v>
      </c>
      <c r="B7378">
        <v>34</v>
      </c>
    </row>
    <row r="7379" spans="1:2" x14ac:dyDescent="0.3">
      <c r="A7379" s="64">
        <v>177094126200</v>
      </c>
      <c r="B7379">
        <v>9</v>
      </c>
    </row>
    <row r="7380" spans="1:2" x14ac:dyDescent="0.3">
      <c r="A7380" s="64">
        <v>177094126300</v>
      </c>
      <c r="B7380">
        <v>180</v>
      </c>
    </row>
    <row r="7381" spans="1:2" x14ac:dyDescent="0.3">
      <c r="A7381" s="64">
        <v>177094126400</v>
      </c>
      <c r="B7381">
        <v>143</v>
      </c>
    </row>
    <row r="7382" spans="1:2" x14ac:dyDescent="0.3">
      <c r="A7382" s="64">
        <v>177094126500</v>
      </c>
      <c r="B7382">
        <v>11</v>
      </c>
    </row>
    <row r="7383" spans="1:2" x14ac:dyDescent="0.3">
      <c r="A7383" s="64">
        <v>177094126501</v>
      </c>
      <c r="B7383">
        <v>11</v>
      </c>
    </row>
    <row r="7384" spans="1:2" x14ac:dyDescent="0.3">
      <c r="A7384" s="64">
        <v>177094126600</v>
      </c>
      <c r="B7384">
        <v>10</v>
      </c>
    </row>
    <row r="7385" spans="1:2" x14ac:dyDescent="0.3">
      <c r="A7385" s="64">
        <v>177094126601</v>
      </c>
      <c r="B7385">
        <v>10</v>
      </c>
    </row>
    <row r="7386" spans="1:2" x14ac:dyDescent="0.3">
      <c r="A7386" s="64">
        <v>177094126700</v>
      </c>
      <c r="B7386">
        <v>10</v>
      </c>
    </row>
    <row r="7387" spans="1:2" x14ac:dyDescent="0.3">
      <c r="A7387" s="64">
        <v>177094126870</v>
      </c>
      <c r="B7387">
        <v>16</v>
      </c>
    </row>
    <row r="7388" spans="1:2" x14ac:dyDescent="0.3">
      <c r="A7388" s="64">
        <v>177094126900</v>
      </c>
      <c r="B7388">
        <v>9</v>
      </c>
    </row>
    <row r="7389" spans="1:2" x14ac:dyDescent="0.3">
      <c r="A7389" s="64">
        <v>177094126901</v>
      </c>
      <c r="B7389">
        <v>9</v>
      </c>
    </row>
    <row r="7390" spans="1:2" x14ac:dyDescent="0.3">
      <c r="A7390" s="64">
        <v>177094127000</v>
      </c>
      <c r="B7390">
        <v>25</v>
      </c>
    </row>
    <row r="7391" spans="1:2" x14ac:dyDescent="0.3">
      <c r="A7391" s="64">
        <v>177094127100</v>
      </c>
      <c r="B7391">
        <v>15</v>
      </c>
    </row>
    <row r="7392" spans="1:2" x14ac:dyDescent="0.3">
      <c r="A7392" s="64">
        <v>177094127101</v>
      </c>
      <c r="B7392">
        <v>15</v>
      </c>
    </row>
    <row r="7393" spans="1:2" x14ac:dyDescent="0.3">
      <c r="A7393" s="64">
        <v>177094127200</v>
      </c>
      <c r="B7393">
        <v>80</v>
      </c>
    </row>
    <row r="7394" spans="1:2" x14ac:dyDescent="0.3">
      <c r="A7394" s="64">
        <v>177094127201</v>
      </c>
      <c r="B7394">
        <v>80</v>
      </c>
    </row>
    <row r="7395" spans="1:2" x14ac:dyDescent="0.3">
      <c r="A7395" s="64">
        <v>177094127500</v>
      </c>
      <c r="B7395">
        <v>155</v>
      </c>
    </row>
    <row r="7396" spans="1:2" x14ac:dyDescent="0.3">
      <c r="A7396" s="64">
        <v>177094127600</v>
      </c>
      <c r="B7396">
        <v>19</v>
      </c>
    </row>
    <row r="7397" spans="1:2" x14ac:dyDescent="0.3">
      <c r="A7397" s="64">
        <v>177094127601</v>
      </c>
      <c r="B7397">
        <v>19</v>
      </c>
    </row>
    <row r="7398" spans="1:2" x14ac:dyDescent="0.3">
      <c r="A7398" s="64">
        <v>177094127700</v>
      </c>
      <c r="B7398">
        <v>78</v>
      </c>
    </row>
    <row r="7399" spans="1:2" x14ac:dyDescent="0.3">
      <c r="A7399" s="64">
        <v>177094127701</v>
      </c>
      <c r="B7399">
        <v>81</v>
      </c>
    </row>
    <row r="7400" spans="1:2" x14ac:dyDescent="0.3">
      <c r="A7400" s="64">
        <v>177094127800</v>
      </c>
      <c r="B7400">
        <v>80</v>
      </c>
    </row>
    <row r="7401" spans="1:2" x14ac:dyDescent="0.3">
      <c r="A7401" s="64">
        <v>177094127801</v>
      </c>
      <c r="B7401">
        <v>78</v>
      </c>
    </row>
    <row r="7402" spans="1:2" x14ac:dyDescent="0.3">
      <c r="A7402" s="64">
        <v>177094127900</v>
      </c>
      <c r="B7402">
        <v>10</v>
      </c>
    </row>
    <row r="7403" spans="1:2" x14ac:dyDescent="0.3">
      <c r="A7403" s="64">
        <v>177094128000</v>
      </c>
      <c r="B7403">
        <v>130</v>
      </c>
    </row>
    <row r="7404" spans="1:2" x14ac:dyDescent="0.3">
      <c r="A7404" s="64">
        <v>177094128100</v>
      </c>
      <c r="B7404">
        <v>53</v>
      </c>
    </row>
    <row r="7405" spans="1:2" x14ac:dyDescent="0.3">
      <c r="A7405" s="64">
        <v>177094128200</v>
      </c>
      <c r="B7405">
        <v>27</v>
      </c>
    </row>
    <row r="7406" spans="1:2" x14ac:dyDescent="0.3">
      <c r="A7406" s="64">
        <v>177094128201</v>
      </c>
      <c r="B7406">
        <v>28</v>
      </c>
    </row>
    <row r="7407" spans="1:2" x14ac:dyDescent="0.3">
      <c r="A7407" s="64">
        <v>177094128300</v>
      </c>
      <c r="B7407">
        <v>88</v>
      </c>
    </row>
    <row r="7408" spans="1:2" x14ac:dyDescent="0.3">
      <c r="A7408" s="64">
        <v>177094128500</v>
      </c>
      <c r="B7408">
        <v>151</v>
      </c>
    </row>
    <row r="7409" spans="1:2" x14ac:dyDescent="0.3">
      <c r="A7409" s="64">
        <v>177094128600</v>
      </c>
      <c r="B7409">
        <v>142</v>
      </c>
    </row>
    <row r="7410" spans="1:2" x14ac:dyDescent="0.3">
      <c r="A7410" s="64">
        <v>177094128670</v>
      </c>
      <c r="B7410">
        <v>142</v>
      </c>
    </row>
    <row r="7411" spans="1:2" x14ac:dyDescent="0.3">
      <c r="A7411" s="64">
        <v>177094128900</v>
      </c>
      <c r="B7411">
        <v>130</v>
      </c>
    </row>
    <row r="7412" spans="1:2" x14ac:dyDescent="0.3">
      <c r="A7412" s="64">
        <v>177094129000</v>
      </c>
      <c r="B7412">
        <v>35</v>
      </c>
    </row>
    <row r="7413" spans="1:2" x14ac:dyDescent="0.3">
      <c r="A7413" s="64">
        <v>177094129001</v>
      </c>
      <c r="B7413">
        <v>35</v>
      </c>
    </row>
    <row r="7414" spans="1:2" x14ac:dyDescent="0.3">
      <c r="A7414" s="64">
        <v>177094129100</v>
      </c>
      <c r="B7414">
        <v>61</v>
      </c>
    </row>
    <row r="7415" spans="1:2" x14ac:dyDescent="0.3">
      <c r="A7415" s="64">
        <v>177094129101</v>
      </c>
      <c r="B7415">
        <v>61</v>
      </c>
    </row>
    <row r="7416" spans="1:2" x14ac:dyDescent="0.3">
      <c r="A7416" s="64">
        <v>177094129102</v>
      </c>
      <c r="B7416">
        <v>61</v>
      </c>
    </row>
    <row r="7417" spans="1:2" x14ac:dyDescent="0.3">
      <c r="A7417" s="64">
        <v>177094129103</v>
      </c>
      <c r="B7417">
        <v>61</v>
      </c>
    </row>
    <row r="7418" spans="1:2" x14ac:dyDescent="0.3">
      <c r="A7418" s="64">
        <v>177094129104</v>
      </c>
      <c r="B7418">
        <v>61</v>
      </c>
    </row>
    <row r="7419" spans="1:2" x14ac:dyDescent="0.3">
      <c r="A7419" s="64">
        <v>177094129200</v>
      </c>
      <c r="B7419">
        <v>127</v>
      </c>
    </row>
    <row r="7420" spans="1:2" x14ac:dyDescent="0.3">
      <c r="A7420" s="64">
        <v>177094129300</v>
      </c>
      <c r="B7420">
        <v>23</v>
      </c>
    </row>
    <row r="7421" spans="1:2" x14ac:dyDescent="0.3">
      <c r="A7421" s="64">
        <v>177094129400</v>
      </c>
      <c r="B7421">
        <v>108</v>
      </c>
    </row>
    <row r="7422" spans="1:2" x14ac:dyDescent="0.3">
      <c r="A7422" s="64">
        <v>177094129700</v>
      </c>
      <c r="B7422">
        <v>107</v>
      </c>
    </row>
    <row r="7423" spans="1:2" x14ac:dyDescent="0.3">
      <c r="A7423" s="64">
        <v>177094129900</v>
      </c>
      <c r="B7423">
        <v>87</v>
      </c>
    </row>
    <row r="7424" spans="1:2" x14ac:dyDescent="0.3">
      <c r="A7424" s="64">
        <v>177094129901</v>
      </c>
      <c r="B7424">
        <v>90</v>
      </c>
    </row>
    <row r="7425" spans="1:2" x14ac:dyDescent="0.3">
      <c r="A7425" s="64">
        <v>177094130000</v>
      </c>
      <c r="B7425">
        <v>121</v>
      </c>
    </row>
    <row r="7426" spans="1:2" x14ac:dyDescent="0.3">
      <c r="A7426" s="64">
        <v>177094130100</v>
      </c>
      <c r="B7426">
        <v>15</v>
      </c>
    </row>
    <row r="7427" spans="1:2" x14ac:dyDescent="0.3">
      <c r="A7427" s="64">
        <v>177094130400</v>
      </c>
      <c r="B7427">
        <v>139</v>
      </c>
    </row>
    <row r="7428" spans="1:2" x14ac:dyDescent="0.3">
      <c r="A7428" s="64">
        <v>177094130401</v>
      </c>
      <c r="B7428">
        <v>139</v>
      </c>
    </row>
    <row r="7429" spans="1:2" x14ac:dyDescent="0.3">
      <c r="A7429" s="64">
        <v>177094130402</v>
      </c>
      <c r="B7429">
        <v>139</v>
      </c>
    </row>
    <row r="7430" spans="1:2" x14ac:dyDescent="0.3">
      <c r="A7430" s="64">
        <v>177094130500</v>
      </c>
      <c r="B7430">
        <v>107</v>
      </c>
    </row>
    <row r="7431" spans="1:2" x14ac:dyDescent="0.3">
      <c r="A7431" s="64">
        <v>177094130600</v>
      </c>
      <c r="B7431">
        <v>107</v>
      </c>
    </row>
    <row r="7432" spans="1:2" x14ac:dyDescent="0.3">
      <c r="A7432" s="64">
        <v>177094130700</v>
      </c>
      <c r="B7432">
        <v>133</v>
      </c>
    </row>
    <row r="7433" spans="1:2" x14ac:dyDescent="0.3">
      <c r="A7433" s="64">
        <v>177094130800</v>
      </c>
      <c r="B7433">
        <v>142</v>
      </c>
    </row>
    <row r="7434" spans="1:2" x14ac:dyDescent="0.3">
      <c r="A7434" s="64">
        <v>177094130801</v>
      </c>
      <c r="B7434">
        <v>142</v>
      </c>
    </row>
    <row r="7435" spans="1:2" x14ac:dyDescent="0.3">
      <c r="A7435" s="64">
        <v>177094131000</v>
      </c>
      <c r="B7435">
        <v>57</v>
      </c>
    </row>
    <row r="7436" spans="1:2" x14ac:dyDescent="0.3">
      <c r="A7436" s="64">
        <v>177094131001</v>
      </c>
      <c r="B7436">
        <v>57</v>
      </c>
    </row>
    <row r="7437" spans="1:2" x14ac:dyDescent="0.3">
      <c r="A7437" s="64">
        <v>177094131100</v>
      </c>
      <c r="B7437">
        <v>139</v>
      </c>
    </row>
    <row r="7438" spans="1:2" x14ac:dyDescent="0.3">
      <c r="A7438" s="64">
        <v>177094131101</v>
      </c>
      <c r="B7438">
        <v>139</v>
      </c>
    </row>
    <row r="7439" spans="1:2" x14ac:dyDescent="0.3">
      <c r="A7439" s="64">
        <v>177094131300</v>
      </c>
      <c r="B7439">
        <v>139</v>
      </c>
    </row>
    <row r="7440" spans="1:2" x14ac:dyDescent="0.3">
      <c r="A7440" s="64">
        <v>177094131400</v>
      </c>
      <c r="B7440">
        <v>88</v>
      </c>
    </row>
    <row r="7441" spans="1:2" x14ac:dyDescent="0.3">
      <c r="A7441" s="64">
        <v>177094131500</v>
      </c>
      <c r="B7441">
        <v>42</v>
      </c>
    </row>
    <row r="7442" spans="1:2" x14ac:dyDescent="0.3">
      <c r="A7442" s="64">
        <v>177094131501</v>
      </c>
      <c r="B7442">
        <v>42</v>
      </c>
    </row>
    <row r="7443" spans="1:2" x14ac:dyDescent="0.3">
      <c r="A7443" s="64">
        <v>177094131700</v>
      </c>
      <c r="B7443">
        <v>88</v>
      </c>
    </row>
    <row r="7444" spans="1:2" x14ac:dyDescent="0.3">
      <c r="A7444" s="64">
        <v>177094131800</v>
      </c>
      <c r="B7444">
        <v>50</v>
      </c>
    </row>
    <row r="7445" spans="1:2" x14ac:dyDescent="0.3">
      <c r="A7445" s="64">
        <v>177094131900</v>
      </c>
      <c r="B7445">
        <v>75</v>
      </c>
    </row>
    <row r="7446" spans="1:2" x14ac:dyDescent="0.3">
      <c r="A7446" s="64">
        <v>177094132300</v>
      </c>
      <c r="B7446">
        <v>131</v>
      </c>
    </row>
    <row r="7447" spans="1:2" x14ac:dyDescent="0.3">
      <c r="A7447" s="64">
        <v>177094132301</v>
      </c>
      <c r="B7447">
        <v>131</v>
      </c>
    </row>
    <row r="7448" spans="1:2" x14ac:dyDescent="0.3">
      <c r="A7448" s="64">
        <v>177094132500</v>
      </c>
      <c r="B7448">
        <v>58</v>
      </c>
    </row>
    <row r="7449" spans="1:2" x14ac:dyDescent="0.3">
      <c r="A7449" s="64">
        <v>177094132600</v>
      </c>
      <c r="B7449">
        <v>11</v>
      </c>
    </row>
    <row r="7450" spans="1:2" x14ac:dyDescent="0.3">
      <c r="A7450" s="64">
        <v>177094132700</v>
      </c>
      <c r="B7450">
        <v>107</v>
      </c>
    </row>
    <row r="7451" spans="1:2" x14ac:dyDescent="0.3">
      <c r="A7451" s="64">
        <v>177094132701</v>
      </c>
      <c r="B7451">
        <v>107</v>
      </c>
    </row>
    <row r="7452" spans="1:2" x14ac:dyDescent="0.3">
      <c r="A7452" s="64">
        <v>177094132800</v>
      </c>
      <c r="B7452">
        <v>107</v>
      </c>
    </row>
    <row r="7453" spans="1:2" x14ac:dyDescent="0.3">
      <c r="A7453" s="64">
        <v>177094132900</v>
      </c>
      <c r="B7453">
        <v>121</v>
      </c>
    </row>
    <row r="7454" spans="1:2" x14ac:dyDescent="0.3">
      <c r="A7454" s="64">
        <v>177094132901</v>
      </c>
      <c r="B7454">
        <v>121</v>
      </c>
    </row>
    <row r="7455" spans="1:2" x14ac:dyDescent="0.3">
      <c r="A7455" s="64">
        <v>177094132902</v>
      </c>
      <c r="B7455">
        <v>121</v>
      </c>
    </row>
    <row r="7456" spans="1:2" x14ac:dyDescent="0.3">
      <c r="A7456" s="64">
        <v>177094132903</v>
      </c>
      <c r="B7456">
        <v>121</v>
      </c>
    </row>
    <row r="7457" spans="1:2" x14ac:dyDescent="0.3">
      <c r="A7457" s="64">
        <v>177094132904</v>
      </c>
      <c r="B7457">
        <v>121</v>
      </c>
    </row>
    <row r="7458" spans="1:2" x14ac:dyDescent="0.3">
      <c r="A7458" s="64">
        <v>177094133000</v>
      </c>
      <c r="B7458">
        <v>107</v>
      </c>
    </row>
    <row r="7459" spans="1:2" x14ac:dyDescent="0.3">
      <c r="A7459" s="64">
        <v>177094133100</v>
      </c>
      <c r="B7459">
        <v>25</v>
      </c>
    </row>
    <row r="7460" spans="1:2" x14ac:dyDescent="0.3">
      <c r="A7460" s="64">
        <v>177094133200</v>
      </c>
      <c r="B7460">
        <v>147</v>
      </c>
    </row>
    <row r="7461" spans="1:2" x14ac:dyDescent="0.3">
      <c r="A7461" s="64">
        <v>177094133201</v>
      </c>
      <c r="B7461">
        <v>147</v>
      </c>
    </row>
    <row r="7462" spans="1:2" x14ac:dyDescent="0.3">
      <c r="A7462" s="64">
        <v>177094133202</v>
      </c>
      <c r="B7462">
        <v>147</v>
      </c>
    </row>
    <row r="7463" spans="1:2" x14ac:dyDescent="0.3">
      <c r="A7463" s="64">
        <v>177094133300</v>
      </c>
      <c r="B7463">
        <v>18</v>
      </c>
    </row>
    <row r="7464" spans="1:2" x14ac:dyDescent="0.3">
      <c r="A7464" s="64">
        <v>177094133400</v>
      </c>
      <c r="B7464">
        <v>155</v>
      </c>
    </row>
    <row r="7465" spans="1:2" x14ac:dyDescent="0.3">
      <c r="A7465" s="64">
        <v>177094133600</v>
      </c>
      <c r="B7465">
        <v>150</v>
      </c>
    </row>
    <row r="7466" spans="1:2" x14ac:dyDescent="0.3">
      <c r="A7466" s="64">
        <v>177094133601</v>
      </c>
      <c r="B7466">
        <v>143</v>
      </c>
    </row>
    <row r="7467" spans="1:2" x14ac:dyDescent="0.3">
      <c r="A7467" s="64">
        <v>177094133700</v>
      </c>
      <c r="B7467">
        <v>150</v>
      </c>
    </row>
    <row r="7468" spans="1:2" x14ac:dyDescent="0.3">
      <c r="A7468" s="64">
        <v>177094133701</v>
      </c>
      <c r="B7468">
        <v>151</v>
      </c>
    </row>
    <row r="7469" spans="1:2" x14ac:dyDescent="0.3">
      <c r="A7469" s="64">
        <v>177094134000</v>
      </c>
      <c r="B7469">
        <v>151</v>
      </c>
    </row>
    <row r="7470" spans="1:2" x14ac:dyDescent="0.3">
      <c r="A7470" s="64">
        <v>177094134001</v>
      </c>
      <c r="B7470">
        <v>148</v>
      </c>
    </row>
    <row r="7471" spans="1:2" x14ac:dyDescent="0.3">
      <c r="A7471" s="64">
        <v>177094134002</v>
      </c>
      <c r="B7471">
        <v>148</v>
      </c>
    </row>
    <row r="7472" spans="1:2" x14ac:dyDescent="0.3">
      <c r="A7472" s="64">
        <v>177094134003</v>
      </c>
      <c r="B7472">
        <v>148</v>
      </c>
    </row>
    <row r="7473" spans="1:2" x14ac:dyDescent="0.3">
      <c r="A7473" s="64">
        <v>177094134100</v>
      </c>
      <c r="B7473">
        <v>150</v>
      </c>
    </row>
    <row r="7474" spans="1:2" x14ac:dyDescent="0.3">
      <c r="A7474" s="64">
        <v>177094134101</v>
      </c>
      <c r="B7474">
        <v>148</v>
      </c>
    </row>
    <row r="7475" spans="1:2" x14ac:dyDescent="0.3">
      <c r="A7475" s="64">
        <v>177094134200</v>
      </c>
      <c r="B7475">
        <v>150</v>
      </c>
    </row>
    <row r="7476" spans="1:2" x14ac:dyDescent="0.3">
      <c r="A7476" s="64">
        <v>177094134201</v>
      </c>
      <c r="B7476">
        <v>150</v>
      </c>
    </row>
    <row r="7477" spans="1:2" x14ac:dyDescent="0.3">
      <c r="A7477" s="64">
        <v>177094134300</v>
      </c>
      <c r="B7477">
        <v>150</v>
      </c>
    </row>
    <row r="7478" spans="1:2" x14ac:dyDescent="0.3">
      <c r="A7478" s="64">
        <v>177094134600</v>
      </c>
      <c r="B7478">
        <v>140</v>
      </c>
    </row>
    <row r="7479" spans="1:2" x14ac:dyDescent="0.3">
      <c r="A7479" s="64">
        <v>177094134800</v>
      </c>
      <c r="B7479">
        <v>27</v>
      </c>
    </row>
    <row r="7480" spans="1:2" x14ac:dyDescent="0.3">
      <c r="A7480" s="64">
        <v>177094135100</v>
      </c>
      <c r="B7480">
        <v>13</v>
      </c>
    </row>
    <row r="7481" spans="1:2" x14ac:dyDescent="0.3">
      <c r="A7481" s="64">
        <v>177094135101</v>
      </c>
      <c r="B7481">
        <v>13</v>
      </c>
    </row>
    <row r="7482" spans="1:2" x14ac:dyDescent="0.3">
      <c r="A7482" s="64">
        <v>177094135102</v>
      </c>
      <c r="B7482">
        <v>13</v>
      </c>
    </row>
    <row r="7483" spans="1:2" x14ac:dyDescent="0.3">
      <c r="A7483" s="64">
        <v>177094135200</v>
      </c>
      <c r="B7483">
        <v>142</v>
      </c>
    </row>
    <row r="7484" spans="1:2" x14ac:dyDescent="0.3">
      <c r="A7484" s="64">
        <v>177094135300</v>
      </c>
      <c r="B7484">
        <v>40</v>
      </c>
    </row>
    <row r="7485" spans="1:2" x14ac:dyDescent="0.3">
      <c r="A7485" s="64">
        <v>177094135400</v>
      </c>
      <c r="B7485">
        <v>157</v>
      </c>
    </row>
    <row r="7486" spans="1:2" x14ac:dyDescent="0.3">
      <c r="A7486" s="64">
        <v>177094135401</v>
      </c>
      <c r="B7486">
        <v>157</v>
      </c>
    </row>
    <row r="7487" spans="1:2" x14ac:dyDescent="0.3">
      <c r="A7487" s="64">
        <v>177094135900</v>
      </c>
      <c r="B7487">
        <v>147</v>
      </c>
    </row>
    <row r="7488" spans="1:2" x14ac:dyDescent="0.3">
      <c r="A7488" s="64">
        <v>177094136200</v>
      </c>
      <c r="B7488">
        <v>13</v>
      </c>
    </row>
    <row r="7489" spans="1:2" x14ac:dyDescent="0.3">
      <c r="A7489" s="64">
        <v>177094136400</v>
      </c>
      <c r="B7489">
        <v>21</v>
      </c>
    </row>
    <row r="7490" spans="1:2" x14ac:dyDescent="0.3">
      <c r="A7490" s="64">
        <v>177094136401</v>
      </c>
      <c r="B7490">
        <v>21</v>
      </c>
    </row>
    <row r="7491" spans="1:2" x14ac:dyDescent="0.3">
      <c r="A7491" s="64">
        <v>177094136402</v>
      </c>
      <c r="B7491">
        <v>21</v>
      </c>
    </row>
    <row r="7492" spans="1:2" x14ac:dyDescent="0.3">
      <c r="A7492" s="64">
        <v>177094136403</v>
      </c>
      <c r="B7492">
        <v>21</v>
      </c>
    </row>
    <row r="7493" spans="1:2" x14ac:dyDescent="0.3">
      <c r="A7493" s="64">
        <v>177094136800</v>
      </c>
      <c r="B7493">
        <v>74</v>
      </c>
    </row>
    <row r="7494" spans="1:2" x14ac:dyDescent="0.3">
      <c r="A7494" s="64">
        <v>177094136900</v>
      </c>
      <c r="B7494">
        <v>10</v>
      </c>
    </row>
    <row r="7495" spans="1:2" x14ac:dyDescent="0.3">
      <c r="A7495" s="64">
        <v>177094137000</v>
      </c>
      <c r="B7495">
        <v>37</v>
      </c>
    </row>
    <row r="7496" spans="1:2" x14ac:dyDescent="0.3">
      <c r="A7496" s="64">
        <v>177094137100</v>
      </c>
      <c r="B7496">
        <v>27</v>
      </c>
    </row>
    <row r="7497" spans="1:2" x14ac:dyDescent="0.3">
      <c r="A7497" s="64">
        <v>177094137101</v>
      </c>
      <c r="B7497">
        <v>27</v>
      </c>
    </row>
    <row r="7498" spans="1:2" x14ac:dyDescent="0.3">
      <c r="A7498" s="64">
        <v>177094137300</v>
      </c>
      <c r="B7498">
        <v>20</v>
      </c>
    </row>
    <row r="7499" spans="1:2" x14ac:dyDescent="0.3">
      <c r="A7499" s="64">
        <v>177094137301</v>
      </c>
      <c r="B7499">
        <v>22</v>
      </c>
    </row>
    <row r="7500" spans="1:2" x14ac:dyDescent="0.3">
      <c r="A7500" s="64">
        <v>177094137302</v>
      </c>
      <c r="B7500">
        <v>20</v>
      </c>
    </row>
    <row r="7501" spans="1:2" x14ac:dyDescent="0.3">
      <c r="A7501" s="64">
        <v>177094137400</v>
      </c>
      <c r="B7501">
        <v>22</v>
      </c>
    </row>
    <row r="7502" spans="1:2" x14ac:dyDescent="0.3">
      <c r="A7502" s="64">
        <v>177094137500</v>
      </c>
      <c r="B7502">
        <v>16</v>
      </c>
    </row>
    <row r="7503" spans="1:2" x14ac:dyDescent="0.3">
      <c r="A7503" s="64">
        <v>177094137501</v>
      </c>
      <c r="B7503">
        <v>16</v>
      </c>
    </row>
    <row r="7504" spans="1:2" x14ac:dyDescent="0.3">
      <c r="A7504" s="64">
        <v>177094137700</v>
      </c>
      <c r="B7504">
        <v>13</v>
      </c>
    </row>
    <row r="7505" spans="1:2" x14ac:dyDescent="0.3">
      <c r="A7505" s="64">
        <v>177094137701</v>
      </c>
      <c r="B7505">
        <v>13</v>
      </c>
    </row>
    <row r="7506" spans="1:2" x14ac:dyDescent="0.3">
      <c r="A7506" s="64">
        <v>177094137702</v>
      </c>
      <c r="B7506">
        <v>13</v>
      </c>
    </row>
    <row r="7507" spans="1:2" x14ac:dyDescent="0.3">
      <c r="A7507" s="64">
        <v>177094137900</v>
      </c>
      <c r="B7507">
        <v>40</v>
      </c>
    </row>
    <row r="7508" spans="1:2" x14ac:dyDescent="0.3">
      <c r="A7508" s="64">
        <v>177094138100</v>
      </c>
      <c r="B7508">
        <v>141</v>
      </c>
    </row>
    <row r="7509" spans="1:2" x14ac:dyDescent="0.3">
      <c r="A7509" s="64">
        <v>177094138300</v>
      </c>
      <c r="B7509">
        <v>35</v>
      </c>
    </row>
    <row r="7510" spans="1:2" x14ac:dyDescent="0.3">
      <c r="A7510" s="64">
        <v>177094138400</v>
      </c>
      <c r="B7510">
        <v>40</v>
      </c>
    </row>
    <row r="7511" spans="1:2" x14ac:dyDescent="0.3">
      <c r="A7511" s="64">
        <v>177094138401</v>
      </c>
      <c r="B7511">
        <v>40</v>
      </c>
    </row>
    <row r="7512" spans="1:2" x14ac:dyDescent="0.3">
      <c r="A7512" s="64">
        <v>177094138500</v>
      </c>
      <c r="B7512">
        <v>16</v>
      </c>
    </row>
    <row r="7513" spans="1:2" x14ac:dyDescent="0.3">
      <c r="A7513" s="64">
        <v>177094138600</v>
      </c>
      <c r="B7513">
        <v>175</v>
      </c>
    </row>
    <row r="7514" spans="1:2" x14ac:dyDescent="0.3">
      <c r="A7514" s="64">
        <v>177094138800</v>
      </c>
      <c r="B7514">
        <v>70</v>
      </c>
    </row>
    <row r="7515" spans="1:2" x14ac:dyDescent="0.3">
      <c r="A7515" s="64">
        <v>177094138801</v>
      </c>
      <c r="B7515">
        <v>70</v>
      </c>
    </row>
    <row r="7516" spans="1:2" x14ac:dyDescent="0.3">
      <c r="A7516" s="64">
        <v>177094139000</v>
      </c>
      <c r="B7516">
        <v>43</v>
      </c>
    </row>
    <row r="7517" spans="1:2" x14ac:dyDescent="0.3">
      <c r="A7517" s="64">
        <v>177094139100</v>
      </c>
      <c r="B7517">
        <v>140</v>
      </c>
    </row>
    <row r="7518" spans="1:2" x14ac:dyDescent="0.3">
      <c r="A7518" s="64">
        <v>177094139101</v>
      </c>
      <c r="B7518">
        <v>139</v>
      </c>
    </row>
    <row r="7519" spans="1:2" x14ac:dyDescent="0.3">
      <c r="A7519" s="64">
        <v>177094139300</v>
      </c>
      <c r="B7519">
        <v>9</v>
      </c>
    </row>
    <row r="7520" spans="1:2" x14ac:dyDescent="0.3">
      <c r="A7520" s="64">
        <v>177094139301</v>
      </c>
      <c r="B7520">
        <v>10</v>
      </c>
    </row>
    <row r="7521" spans="1:2" x14ac:dyDescent="0.3">
      <c r="A7521" s="64">
        <v>177094139600</v>
      </c>
      <c r="B7521">
        <v>150</v>
      </c>
    </row>
    <row r="7522" spans="1:2" x14ac:dyDescent="0.3">
      <c r="A7522" s="64">
        <v>177094140100</v>
      </c>
      <c r="B7522">
        <v>75</v>
      </c>
    </row>
    <row r="7523" spans="1:2" x14ac:dyDescent="0.3">
      <c r="A7523" s="64">
        <v>177094140400</v>
      </c>
      <c r="B7523">
        <v>36</v>
      </c>
    </row>
    <row r="7524" spans="1:2" x14ac:dyDescent="0.3">
      <c r="A7524" s="64">
        <v>177094140500</v>
      </c>
      <c r="B7524">
        <v>12</v>
      </c>
    </row>
    <row r="7525" spans="1:2" x14ac:dyDescent="0.3">
      <c r="A7525" s="64">
        <v>177094140600</v>
      </c>
      <c r="B7525">
        <v>63</v>
      </c>
    </row>
    <row r="7526" spans="1:2" x14ac:dyDescent="0.3">
      <c r="A7526" s="64">
        <v>177094140601</v>
      </c>
      <c r="B7526">
        <v>63</v>
      </c>
    </row>
    <row r="7527" spans="1:2" x14ac:dyDescent="0.3">
      <c r="A7527" s="64">
        <v>177094140700</v>
      </c>
      <c r="B7527">
        <v>90</v>
      </c>
    </row>
    <row r="7528" spans="1:2" x14ac:dyDescent="0.3">
      <c r="A7528" s="64">
        <v>177094140701</v>
      </c>
      <c r="B7528">
        <v>90</v>
      </c>
    </row>
    <row r="7529" spans="1:2" x14ac:dyDescent="0.3">
      <c r="A7529" s="64">
        <v>177094140702</v>
      </c>
      <c r="B7529">
        <v>90</v>
      </c>
    </row>
    <row r="7530" spans="1:2" x14ac:dyDescent="0.3">
      <c r="A7530" s="64">
        <v>177094141200</v>
      </c>
      <c r="B7530">
        <v>53</v>
      </c>
    </row>
    <row r="7531" spans="1:2" x14ac:dyDescent="0.3">
      <c r="A7531" s="64">
        <v>177094141300</v>
      </c>
      <c r="B7531">
        <v>42</v>
      </c>
    </row>
    <row r="7532" spans="1:2" x14ac:dyDescent="0.3">
      <c r="A7532" s="64">
        <v>177094141301</v>
      </c>
      <c r="B7532">
        <v>42</v>
      </c>
    </row>
    <row r="7533" spans="1:2" x14ac:dyDescent="0.3">
      <c r="A7533" s="64">
        <v>177094141400</v>
      </c>
      <c r="B7533">
        <v>156</v>
      </c>
    </row>
    <row r="7534" spans="1:2" x14ac:dyDescent="0.3">
      <c r="A7534" s="64">
        <v>177094141401</v>
      </c>
      <c r="B7534">
        <v>156</v>
      </c>
    </row>
    <row r="7535" spans="1:2" x14ac:dyDescent="0.3">
      <c r="A7535" s="64">
        <v>177094141500</v>
      </c>
      <c r="B7535">
        <v>13</v>
      </c>
    </row>
    <row r="7536" spans="1:2" x14ac:dyDescent="0.3">
      <c r="A7536" s="64">
        <v>177094141700</v>
      </c>
      <c r="B7536">
        <v>23</v>
      </c>
    </row>
    <row r="7537" spans="1:2" x14ac:dyDescent="0.3">
      <c r="A7537" s="64">
        <v>177094141701</v>
      </c>
      <c r="B7537">
        <v>23</v>
      </c>
    </row>
    <row r="7538" spans="1:2" x14ac:dyDescent="0.3">
      <c r="A7538" s="64">
        <v>177094141702</v>
      </c>
      <c r="B7538">
        <v>23</v>
      </c>
    </row>
    <row r="7539" spans="1:2" x14ac:dyDescent="0.3">
      <c r="A7539" s="64">
        <v>177094141900</v>
      </c>
      <c r="B7539">
        <v>156</v>
      </c>
    </row>
    <row r="7540" spans="1:2" x14ac:dyDescent="0.3">
      <c r="A7540" s="64">
        <v>177094141901</v>
      </c>
      <c r="B7540">
        <v>156</v>
      </c>
    </row>
    <row r="7541" spans="1:2" x14ac:dyDescent="0.3">
      <c r="A7541" s="64">
        <v>177094142100</v>
      </c>
      <c r="B7541">
        <v>20</v>
      </c>
    </row>
    <row r="7542" spans="1:2" x14ac:dyDescent="0.3">
      <c r="A7542" s="64">
        <v>177094142300</v>
      </c>
      <c r="B7542">
        <v>75</v>
      </c>
    </row>
    <row r="7543" spans="1:2" x14ac:dyDescent="0.3">
      <c r="A7543" s="64">
        <v>177094142301</v>
      </c>
      <c r="B7543">
        <v>75</v>
      </c>
    </row>
    <row r="7544" spans="1:2" x14ac:dyDescent="0.3">
      <c r="A7544" s="64">
        <v>177094142400</v>
      </c>
      <c r="B7544">
        <v>148</v>
      </c>
    </row>
    <row r="7545" spans="1:2" x14ac:dyDescent="0.3">
      <c r="A7545" s="64">
        <v>177094142500</v>
      </c>
      <c r="B7545">
        <v>11</v>
      </c>
    </row>
    <row r="7546" spans="1:2" x14ac:dyDescent="0.3">
      <c r="A7546" s="64">
        <v>177094142600</v>
      </c>
      <c r="B7546">
        <v>118</v>
      </c>
    </row>
    <row r="7547" spans="1:2" x14ac:dyDescent="0.3">
      <c r="A7547" s="64">
        <v>177094142601</v>
      </c>
      <c r="B7547">
        <v>121</v>
      </c>
    </row>
    <row r="7548" spans="1:2" x14ac:dyDescent="0.3">
      <c r="A7548" s="64">
        <v>177094142602</v>
      </c>
      <c r="B7548">
        <v>121</v>
      </c>
    </row>
    <row r="7549" spans="1:2" x14ac:dyDescent="0.3">
      <c r="A7549" s="64">
        <v>177094142700</v>
      </c>
      <c r="B7549">
        <v>137</v>
      </c>
    </row>
    <row r="7550" spans="1:2" x14ac:dyDescent="0.3">
      <c r="A7550" s="64">
        <v>177094142800</v>
      </c>
      <c r="B7550">
        <v>24</v>
      </c>
    </row>
    <row r="7551" spans="1:2" x14ac:dyDescent="0.3">
      <c r="A7551" s="64">
        <v>177094142801</v>
      </c>
      <c r="B7551">
        <v>24</v>
      </c>
    </row>
    <row r="7552" spans="1:2" x14ac:dyDescent="0.3">
      <c r="A7552" s="64">
        <v>177094142900</v>
      </c>
      <c r="B7552">
        <v>23</v>
      </c>
    </row>
    <row r="7553" spans="1:2" x14ac:dyDescent="0.3">
      <c r="A7553" s="64">
        <v>177094143000</v>
      </c>
      <c r="B7553">
        <v>28</v>
      </c>
    </row>
    <row r="7554" spans="1:2" x14ac:dyDescent="0.3">
      <c r="A7554" s="64">
        <v>177094143001</v>
      </c>
      <c r="B7554">
        <v>28</v>
      </c>
    </row>
    <row r="7555" spans="1:2" x14ac:dyDescent="0.3">
      <c r="A7555" s="64">
        <v>177094143100</v>
      </c>
      <c r="B7555">
        <v>100</v>
      </c>
    </row>
    <row r="7556" spans="1:2" x14ac:dyDescent="0.3">
      <c r="A7556" s="64">
        <v>177094143101</v>
      </c>
      <c r="B7556">
        <v>100</v>
      </c>
    </row>
    <row r="7557" spans="1:2" x14ac:dyDescent="0.3">
      <c r="A7557" s="64">
        <v>177094143102</v>
      </c>
      <c r="B7557">
        <v>100</v>
      </c>
    </row>
    <row r="7558" spans="1:2" x14ac:dyDescent="0.3">
      <c r="A7558" s="64">
        <v>177094143500</v>
      </c>
      <c r="B7558">
        <v>82</v>
      </c>
    </row>
    <row r="7559" spans="1:2" x14ac:dyDescent="0.3">
      <c r="A7559" s="64">
        <v>177094143501</v>
      </c>
      <c r="B7559">
        <v>82</v>
      </c>
    </row>
    <row r="7560" spans="1:2" x14ac:dyDescent="0.3">
      <c r="A7560" s="64">
        <v>177094143502</v>
      </c>
      <c r="B7560">
        <v>82</v>
      </c>
    </row>
    <row r="7561" spans="1:2" x14ac:dyDescent="0.3">
      <c r="A7561" s="64">
        <v>177094143900</v>
      </c>
      <c r="B7561">
        <v>100</v>
      </c>
    </row>
    <row r="7562" spans="1:2" x14ac:dyDescent="0.3">
      <c r="A7562" s="64">
        <v>177094144100</v>
      </c>
      <c r="B7562">
        <v>36</v>
      </c>
    </row>
    <row r="7563" spans="1:2" x14ac:dyDescent="0.3">
      <c r="A7563" s="64">
        <v>177094144200</v>
      </c>
      <c r="B7563">
        <v>30</v>
      </c>
    </row>
    <row r="7564" spans="1:2" x14ac:dyDescent="0.3">
      <c r="A7564" s="64">
        <v>177094144201</v>
      </c>
      <c r="B7564">
        <v>30</v>
      </c>
    </row>
    <row r="7565" spans="1:2" x14ac:dyDescent="0.3">
      <c r="A7565" s="64">
        <v>177094144400</v>
      </c>
      <c r="B7565">
        <v>18</v>
      </c>
    </row>
    <row r="7566" spans="1:2" x14ac:dyDescent="0.3">
      <c r="A7566" s="64">
        <v>177094144500</v>
      </c>
      <c r="B7566">
        <v>108</v>
      </c>
    </row>
    <row r="7567" spans="1:2" x14ac:dyDescent="0.3">
      <c r="A7567" s="64">
        <v>177094144501</v>
      </c>
      <c r="B7567">
        <v>108</v>
      </c>
    </row>
    <row r="7568" spans="1:2" x14ac:dyDescent="0.3">
      <c r="A7568" s="64">
        <v>177094144600</v>
      </c>
      <c r="B7568">
        <v>100</v>
      </c>
    </row>
    <row r="7569" spans="1:2" x14ac:dyDescent="0.3">
      <c r="A7569" s="64">
        <v>177094144700</v>
      </c>
      <c r="B7569">
        <v>91</v>
      </c>
    </row>
    <row r="7570" spans="1:2" x14ac:dyDescent="0.3">
      <c r="A7570" s="64">
        <v>177094144701</v>
      </c>
      <c r="B7570">
        <v>91</v>
      </c>
    </row>
    <row r="7571" spans="1:2" x14ac:dyDescent="0.3">
      <c r="A7571" s="64">
        <v>177094144702</v>
      </c>
      <c r="B7571">
        <v>91</v>
      </c>
    </row>
    <row r="7572" spans="1:2" x14ac:dyDescent="0.3">
      <c r="A7572" s="64">
        <v>177094144703</v>
      </c>
      <c r="B7572">
        <v>91</v>
      </c>
    </row>
    <row r="7573" spans="1:2" x14ac:dyDescent="0.3">
      <c r="A7573" s="64">
        <v>177094144800</v>
      </c>
      <c r="B7573">
        <v>23</v>
      </c>
    </row>
    <row r="7574" spans="1:2" x14ac:dyDescent="0.3">
      <c r="A7574" s="64">
        <v>177094144900</v>
      </c>
      <c r="B7574">
        <v>10</v>
      </c>
    </row>
    <row r="7575" spans="1:2" x14ac:dyDescent="0.3">
      <c r="A7575" s="64">
        <v>177094145000</v>
      </c>
      <c r="B7575">
        <v>13</v>
      </c>
    </row>
    <row r="7576" spans="1:2" x14ac:dyDescent="0.3">
      <c r="A7576" s="64">
        <v>177094145200</v>
      </c>
      <c r="B7576">
        <v>10</v>
      </c>
    </row>
    <row r="7577" spans="1:2" x14ac:dyDescent="0.3">
      <c r="A7577" s="64">
        <v>177094145201</v>
      </c>
      <c r="B7577">
        <v>10</v>
      </c>
    </row>
    <row r="7578" spans="1:2" x14ac:dyDescent="0.3">
      <c r="A7578" s="64">
        <v>177094145300</v>
      </c>
      <c r="B7578">
        <v>37</v>
      </c>
    </row>
    <row r="7579" spans="1:2" x14ac:dyDescent="0.3">
      <c r="A7579" s="64">
        <v>177094145500</v>
      </c>
      <c r="B7579">
        <v>84</v>
      </c>
    </row>
    <row r="7580" spans="1:2" x14ac:dyDescent="0.3">
      <c r="A7580" s="64">
        <v>177094146000</v>
      </c>
      <c r="B7580">
        <v>82</v>
      </c>
    </row>
    <row r="7581" spans="1:2" x14ac:dyDescent="0.3">
      <c r="A7581" s="64">
        <v>177094146100</v>
      </c>
      <c r="B7581">
        <v>12</v>
      </c>
    </row>
    <row r="7582" spans="1:2" x14ac:dyDescent="0.3">
      <c r="A7582" s="64">
        <v>177094146400</v>
      </c>
      <c r="B7582">
        <v>13</v>
      </c>
    </row>
    <row r="7583" spans="1:2" x14ac:dyDescent="0.3">
      <c r="A7583" s="64">
        <v>177094146900</v>
      </c>
      <c r="B7583">
        <v>90</v>
      </c>
    </row>
    <row r="7584" spans="1:2" x14ac:dyDescent="0.3">
      <c r="A7584" s="64">
        <v>177094146901</v>
      </c>
      <c r="B7584">
        <v>90</v>
      </c>
    </row>
    <row r="7585" spans="1:2" x14ac:dyDescent="0.3">
      <c r="A7585" s="64">
        <v>177094146902</v>
      </c>
      <c r="B7585">
        <v>90</v>
      </c>
    </row>
    <row r="7586" spans="1:2" x14ac:dyDescent="0.3">
      <c r="A7586" s="64">
        <v>177094146903</v>
      </c>
      <c r="B7586">
        <v>90</v>
      </c>
    </row>
    <row r="7587" spans="1:2" x14ac:dyDescent="0.3">
      <c r="A7587" s="64">
        <v>177094147000</v>
      </c>
      <c r="B7587">
        <v>177</v>
      </c>
    </row>
    <row r="7588" spans="1:2" x14ac:dyDescent="0.3">
      <c r="A7588" s="64">
        <v>177094147100</v>
      </c>
      <c r="B7588">
        <v>90</v>
      </c>
    </row>
    <row r="7589" spans="1:2" x14ac:dyDescent="0.3">
      <c r="A7589" s="64">
        <v>177094147101</v>
      </c>
      <c r="B7589">
        <v>90</v>
      </c>
    </row>
    <row r="7590" spans="1:2" x14ac:dyDescent="0.3">
      <c r="A7590" s="64">
        <v>177094147200</v>
      </c>
      <c r="B7590">
        <v>177</v>
      </c>
    </row>
    <row r="7591" spans="1:2" x14ac:dyDescent="0.3">
      <c r="A7591" s="64">
        <v>177094147400</v>
      </c>
      <c r="B7591">
        <v>22</v>
      </c>
    </row>
    <row r="7592" spans="1:2" x14ac:dyDescent="0.3">
      <c r="A7592" s="64">
        <v>177094147600</v>
      </c>
      <c r="B7592">
        <v>80</v>
      </c>
    </row>
    <row r="7593" spans="1:2" x14ac:dyDescent="0.3">
      <c r="A7593" s="64">
        <v>177094147700</v>
      </c>
      <c r="B7593">
        <v>27</v>
      </c>
    </row>
    <row r="7594" spans="1:2" x14ac:dyDescent="0.3">
      <c r="A7594" s="64">
        <v>177094147701</v>
      </c>
      <c r="B7594">
        <v>27</v>
      </c>
    </row>
    <row r="7595" spans="1:2" x14ac:dyDescent="0.3">
      <c r="A7595" s="64">
        <v>177094147702</v>
      </c>
      <c r="B7595">
        <v>27</v>
      </c>
    </row>
    <row r="7596" spans="1:2" x14ac:dyDescent="0.3">
      <c r="A7596" s="64">
        <v>177094147800</v>
      </c>
      <c r="B7596">
        <v>148</v>
      </c>
    </row>
    <row r="7597" spans="1:2" x14ac:dyDescent="0.3">
      <c r="A7597" s="64">
        <v>177094147801</v>
      </c>
      <c r="B7597">
        <v>143</v>
      </c>
    </row>
    <row r="7598" spans="1:2" x14ac:dyDescent="0.3">
      <c r="A7598" s="64">
        <v>177094147802</v>
      </c>
      <c r="B7598">
        <v>143</v>
      </c>
    </row>
    <row r="7599" spans="1:2" x14ac:dyDescent="0.3">
      <c r="A7599" s="64">
        <v>177094147803</v>
      </c>
      <c r="B7599">
        <v>143</v>
      </c>
    </row>
    <row r="7600" spans="1:2" x14ac:dyDescent="0.3">
      <c r="A7600" s="64">
        <v>177094147900</v>
      </c>
      <c r="B7600">
        <v>148</v>
      </c>
    </row>
    <row r="7601" spans="1:2" x14ac:dyDescent="0.3">
      <c r="A7601" s="64">
        <v>177094147901</v>
      </c>
      <c r="B7601">
        <v>148</v>
      </c>
    </row>
    <row r="7602" spans="1:2" x14ac:dyDescent="0.3">
      <c r="A7602" s="64">
        <v>177094147902</v>
      </c>
      <c r="B7602">
        <v>148</v>
      </c>
    </row>
    <row r="7603" spans="1:2" x14ac:dyDescent="0.3">
      <c r="A7603" s="64">
        <v>177094147903</v>
      </c>
      <c r="B7603">
        <v>148</v>
      </c>
    </row>
    <row r="7604" spans="1:2" x14ac:dyDescent="0.3">
      <c r="A7604" s="64">
        <v>177094148000</v>
      </c>
      <c r="B7604">
        <v>12</v>
      </c>
    </row>
    <row r="7605" spans="1:2" x14ac:dyDescent="0.3">
      <c r="A7605" s="64">
        <v>177094148200</v>
      </c>
      <c r="B7605">
        <v>25</v>
      </c>
    </row>
    <row r="7606" spans="1:2" x14ac:dyDescent="0.3">
      <c r="A7606" s="64">
        <v>177094148300</v>
      </c>
      <c r="B7606">
        <v>27</v>
      </c>
    </row>
    <row r="7607" spans="1:2" x14ac:dyDescent="0.3">
      <c r="A7607" s="64">
        <v>177094148400</v>
      </c>
      <c r="B7607">
        <v>12</v>
      </c>
    </row>
    <row r="7608" spans="1:2" x14ac:dyDescent="0.3">
      <c r="A7608" s="64">
        <v>177094148500</v>
      </c>
      <c r="B7608">
        <v>10</v>
      </c>
    </row>
    <row r="7609" spans="1:2" x14ac:dyDescent="0.3">
      <c r="A7609" s="64">
        <v>177094148600</v>
      </c>
      <c r="B7609">
        <v>90</v>
      </c>
    </row>
    <row r="7610" spans="1:2" x14ac:dyDescent="0.3">
      <c r="A7610" s="64">
        <v>177094148900</v>
      </c>
      <c r="B7610">
        <v>177</v>
      </c>
    </row>
    <row r="7611" spans="1:2" x14ac:dyDescent="0.3">
      <c r="A7611" s="64">
        <v>177094149000</v>
      </c>
      <c r="B7611">
        <v>140</v>
      </c>
    </row>
    <row r="7612" spans="1:2" x14ac:dyDescent="0.3">
      <c r="A7612" s="64">
        <v>177094149200</v>
      </c>
      <c r="B7612">
        <v>23</v>
      </c>
    </row>
    <row r="7613" spans="1:2" x14ac:dyDescent="0.3">
      <c r="A7613" s="64">
        <v>177094149400</v>
      </c>
      <c r="B7613">
        <v>22</v>
      </c>
    </row>
    <row r="7614" spans="1:2" x14ac:dyDescent="0.3">
      <c r="A7614" s="64">
        <v>177094149500</v>
      </c>
      <c r="B7614">
        <v>16</v>
      </c>
    </row>
    <row r="7615" spans="1:2" x14ac:dyDescent="0.3">
      <c r="A7615" s="64">
        <v>177094149600</v>
      </c>
      <c r="B7615">
        <v>135</v>
      </c>
    </row>
    <row r="7616" spans="1:2" x14ac:dyDescent="0.3">
      <c r="A7616" s="64">
        <v>177094149900</v>
      </c>
      <c r="B7616">
        <v>26</v>
      </c>
    </row>
    <row r="7617" spans="1:2" x14ac:dyDescent="0.3">
      <c r="A7617" s="64">
        <v>177094150000</v>
      </c>
      <c r="B7617">
        <v>12</v>
      </c>
    </row>
    <row r="7618" spans="1:2" x14ac:dyDescent="0.3">
      <c r="A7618" s="64">
        <v>177094150100</v>
      </c>
      <c r="B7618">
        <v>26</v>
      </c>
    </row>
    <row r="7619" spans="1:2" x14ac:dyDescent="0.3">
      <c r="A7619" s="64">
        <v>177094150300</v>
      </c>
      <c r="B7619">
        <v>26</v>
      </c>
    </row>
    <row r="7620" spans="1:2" x14ac:dyDescent="0.3">
      <c r="A7620" s="64">
        <v>177094150301</v>
      </c>
      <c r="B7620">
        <v>26</v>
      </c>
    </row>
    <row r="7621" spans="1:2" x14ac:dyDescent="0.3">
      <c r="A7621" s="64">
        <v>177094150400</v>
      </c>
      <c r="B7621">
        <v>15</v>
      </c>
    </row>
    <row r="7622" spans="1:2" x14ac:dyDescent="0.3">
      <c r="A7622" s="64">
        <v>177094150500</v>
      </c>
      <c r="B7622">
        <v>138</v>
      </c>
    </row>
    <row r="7623" spans="1:2" x14ac:dyDescent="0.3">
      <c r="A7623" s="64">
        <v>177094150501</v>
      </c>
      <c r="B7623">
        <v>138</v>
      </c>
    </row>
    <row r="7624" spans="1:2" x14ac:dyDescent="0.3">
      <c r="A7624" s="64">
        <v>177094150700</v>
      </c>
      <c r="B7624">
        <v>167</v>
      </c>
    </row>
    <row r="7625" spans="1:2" x14ac:dyDescent="0.3">
      <c r="A7625" s="64">
        <v>177094150800</v>
      </c>
      <c r="B7625">
        <v>135</v>
      </c>
    </row>
    <row r="7626" spans="1:2" x14ac:dyDescent="0.3">
      <c r="A7626" s="64">
        <v>177094150801</v>
      </c>
      <c r="B7626">
        <v>135</v>
      </c>
    </row>
    <row r="7627" spans="1:2" x14ac:dyDescent="0.3">
      <c r="A7627" s="64">
        <v>177094151000</v>
      </c>
      <c r="B7627">
        <v>35</v>
      </c>
    </row>
    <row r="7628" spans="1:2" x14ac:dyDescent="0.3">
      <c r="A7628" s="64">
        <v>177094151100</v>
      </c>
      <c r="B7628">
        <v>65</v>
      </c>
    </row>
    <row r="7629" spans="1:2" x14ac:dyDescent="0.3">
      <c r="A7629" s="64">
        <v>177094151101</v>
      </c>
      <c r="B7629">
        <v>65</v>
      </c>
    </row>
    <row r="7630" spans="1:2" x14ac:dyDescent="0.3">
      <c r="A7630" s="64">
        <v>177094151200</v>
      </c>
      <c r="B7630">
        <v>25</v>
      </c>
    </row>
    <row r="7631" spans="1:2" x14ac:dyDescent="0.3">
      <c r="A7631" s="64">
        <v>177094151300</v>
      </c>
      <c r="B7631">
        <v>108</v>
      </c>
    </row>
    <row r="7632" spans="1:2" x14ac:dyDescent="0.3">
      <c r="A7632" s="64">
        <v>177094151301</v>
      </c>
      <c r="B7632">
        <v>108</v>
      </c>
    </row>
    <row r="7633" spans="1:2" x14ac:dyDescent="0.3">
      <c r="A7633" s="64">
        <v>177094151400</v>
      </c>
      <c r="B7633">
        <v>64</v>
      </c>
    </row>
    <row r="7634" spans="1:2" x14ac:dyDescent="0.3">
      <c r="A7634" s="64">
        <v>177094151401</v>
      </c>
      <c r="B7634">
        <v>64</v>
      </c>
    </row>
    <row r="7635" spans="1:2" x14ac:dyDescent="0.3">
      <c r="A7635" s="64">
        <v>177094151402</v>
      </c>
      <c r="B7635">
        <v>64</v>
      </c>
    </row>
    <row r="7636" spans="1:2" x14ac:dyDescent="0.3">
      <c r="A7636" s="64">
        <v>177094151403</v>
      </c>
      <c r="B7636">
        <v>64</v>
      </c>
    </row>
    <row r="7637" spans="1:2" x14ac:dyDescent="0.3">
      <c r="A7637" s="64">
        <v>177094151500</v>
      </c>
      <c r="B7637">
        <v>98</v>
      </c>
    </row>
    <row r="7638" spans="1:2" x14ac:dyDescent="0.3">
      <c r="A7638" s="64">
        <v>177094151600</v>
      </c>
      <c r="B7638">
        <v>78</v>
      </c>
    </row>
    <row r="7639" spans="1:2" x14ac:dyDescent="0.3">
      <c r="A7639" s="64">
        <v>177094151601</v>
      </c>
      <c r="B7639">
        <v>78</v>
      </c>
    </row>
    <row r="7640" spans="1:2" x14ac:dyDescent="0.3">
      <c r="A7640" s="64">
        <v>177094151700</v>
      </c>
      <c r="B7640">
        <v>157</v>
      </c>
    </row>
    <row r="7641" spans="1:2" x14ac:dyDescent="0.3">
      <c r="A7641" s="64">
        <v>177094151800</v>
      </c>
      <c r="B7641">
        <v>139</v>
      </c>
    </row>
    <row r="7642" spans="1:2" x14ac:dyDescent="0.3">
      <c r="A7642" s="64">
        <v>177094151900</v>
      </c>
      <c r="B7642">
        <v>148</v>
      </c>
    </row>
    <row r="7643" spans="1:2" x14ac:dyDescent="0.3">
      <c r="A7643" s="64">
        <v>177094151901</v>
      </c>
      <c r="B7643">
        <v>148</v>
      </c>
    </row>
    <row r="7644" spans="1:2" x14ac:dyDescent="0.3">
      <c r="A7644" s="64">
        <v>177094151902</v>
      </c>
      <c r="B7644">
        <v>148</v>
      </c>
    </row>
    <row r="7645" spans="1:2" x14ac:dyDescent="0.3">
      <c r="A7645" s="64">
        <v>177094152000</v>
      </c>
      <c r="B7645">
        <v>148</v>
      </c>
    </row>
    <row r="7646" spans="1:2" x14ac:dyDescent="0.3">
      <c r="A7646" s="64">
        <v>177094152100</v>
      </c>
      <c r="B7646">
        <v>148</v>
      </c>
    </row>
    <row r="7647" spans="1:2" x14ac:dyDescent="0.3">
      <c r="A7647" s="64">
        <v>177094152200</v>
      </c>
      <c r="B7647">
        <v>148</v>
      </c>
    </row>
    <row r="7648" spans="1:2" x14ac:dyDescent="0.3">
      <c r="A7648" s="64">
        <v>177094152300</v>
      </c>
      <c r="B7648">
        <v>160</v>
      </c>
    </row>
    <row r="7649" spans="1:2" x14ac:dyDescent="0.3">
      <c r="A7649" s="64">
        <v>177094152400</v>
      </c>
      <c r="B7649">
        <v>148</v>
      </c>
    </row>
    <row r="7650" spans="1:2" x14ac:dyDescent="0.3">
      <c r="A7650" s="64">
        <v>177094152500</v>
      </c>
      <c r="B7650">
        <v>148</v>
      </c>
    </row>
    <row r="7651" spans="1:2" x14ac:dyDescent="0.3">
      <c r="A7651" s="64">
        <v>177094152600</v>
      </c>
      <c r="B7651">
        <v>148</v>
      </c>
    </row>
    <row r="7652" spans="1:2" x14ac:dyDescent="0.3">
      <c r="A7652" s="64">
        <v>177094152700</v>
      </c>
      <c r="B7652">
        <v>148</v>
      </c>
    </row>
    <row r="7653" spans="1:2" x14ac:dyDescent="0.3">
      <c r="A7653" s="64">
        <v>177094152800</v>
      </c>
      <c r="B7653">
        <v>139</v>
      </c>
    </row>
    <row r="7654" spans="1:2" x14ac:dyDescent="0.3">
      <c r="A7654" s="162">
        <v>177094152801</v>
      </c>
      <c r="B7654" s="161">
        <v>139</v>
      </c>
    </row>
    <row r="7655" spans="1:2" x14ac:dyDescent="0.3">
      <c r="A7655" s="64">
        <v>177094152900</v>
      </c>
      <c r="B7655">
        <v>148</v>
      </c>
    </row>
    <row r="7656" spans="1:2" x14ac:dyDescent="0.3">
      <c r="A7656" s="64">
        <v>177094153000</v>
      </c>
      <c r="B7656">
        <v>160</v>
      </c>
    </row>
    <row r="7657" spans="1:2" x14ac:dyDescent="0.3">
      <c r="A7657" s="64">
        <v>177100002000</v>
      </c>
      <c r="B7657">
        <v>172</v>
      </c>
    </row>
    <row r="7658" spans="1:2" x14ac:dyDescent="0.3">
      <c r="A7658" s="64">
        <v>177100002270</v>
      </c>
      <c r="B7658">
        <v>172</v>
      </c>
    </row>
    <row r="7659" spans="1:2" x14ac:dyDescent="0.3">
      <c r="A7659" s="64">
        <v>177100002570</v>
      </c>
      <c r="B7659">
        <v>175</v>
      </c>
    </row>
    <row r="7660" spans="1:2" x14ac:dyDescent="0.3">
      <c r="A7660" s="64">
        <v>177100002600</v>
      </c>
      <c r="B7660">
        <v>180</v>
      </c>
    </row>
    <row r="7661" spans="1:2" x14ac:dyDescent="0.3">
      <c r="A7661" s="64">
        <v>177100002970</v>
      </c>
      <c r="B7661">
        <v>175</v>
      </c>
    </row>
    <row r="7662" spans="1:2" x14ac:dyDescent="0.3">
      <c r="A7662" s="64">
        <v>177100002971</v>
      </c>
      <c r="B7662">
        <v>175</v>
      </c>
    </row>
    <row r="7663" spans="1:2" x14ac:dyDescent="0.3">
      <c r="A7663" s="64">
        <v>177100002972</v>
      </c>
      <c r="B7663">
        <v>175</v>
      </c>
    </row>
    <row r="7664" spans="1:2" x14ac:dyDescent="0.3">
      <c r="A7664" s="64">
        <v>177100003100</v>
      </c>
      <c r="B7664">
        <v>172</v>
      </c>
    </row>
    <row r="7665" spans="1:2" x14ac:dyDescent="0.3">
      <c r="A7665" s="64">
        <v>177100003101</v>
      </c>
      <c r="B7665">
        <v>175</v>
      </c>
    </row>
    <row r="7666" spans="1:2" x14ac:dyDescent="0.3">
      <c r="A7666" s="64">
        <v>177100003102</v>
      </c>
      <c r="B7666">
        <v>175</v>
      </c>
    </row>
    <row r="7667" spans="1:2" x14ac:dyDescent="0.3">
      <c r="A7667" s="64">
        <v>177100003103</v>
      </c>
      <c r="B7667">
        <v>175</v>
      </c>
    </row>
    <row r="7668" spans="1:2" x14ac:dyDescent="0.3">
      <c r="A7668" s="64">
        <v>177100003170</v>
      </c>
      <c r="B7668">
        <v>175</v>
      </c>
    </row>
    <row r="7669" spans="1:2" x14ac:dyDescent="0.3">
      <c r="A7669" s="64">
        <v>177100003200</v>
      </c>
      <c r="B7669">
        <v>175</v>
      </c>
    </row>
    <row r="7670" spans="1:2" x14ac:dyDescent="0.3">
      <c r="A7670" s="64">
        <v>177100003270</v>
      </c>
      <c r="B7670">
        <v>175</v>
      </c>
    </row>
    <row r="7671" spans="1:2" x14ac:dyDescent="0.3">
      <c r="A7671" s="64">
        <v>177100003271</v>
      </c>
      <c r="B7671">
        <v>175</v>
      </c>
    </row>
    <row r="7672" spans="1:2" x14ac:dyDescent="0.3">
      <c r="A7672" s="64">
        <v>177100003300</v>
      </c>
      <c r="B7672">
        <v>176</v>
      </c>
    </row>
    <row r="7673" spans="1:2" x14ac:dyDescent="0.3">
      <c r="A7673" s="64">
        <v>177100003370</v>
      </c>
      <c r="B7673">
        <v>176</v>
      </c>
    </row>
    <row r="7674" spans="1:2" x14ac:dyDescent="0.3">
      <c r="A7674" s="64">
        <v>177100003371</v>
      </c>
      <c r="B7674">
        <v>176</v>
      </c>
    </row>
    <row r="7675" spans="1:2" x14ac:dyDescent="0.3">
      <c r="A7675" s="64">
        <v>177100003800</v>
      </c>
      <c r="B7675">
        <v>173</v>
      </c>
    </row>
    <row r="7676" spans="1:2" x14ac:dyDescent="0.3">
      <c r="A7676" s="64">
        <v>177100004370</v>
      </c>
      <c r="B7676">
        <v>172</v>
      </c>
    </row>
    <row r="7677" spans="1:2" x14ac:dyDescent="0.3">
      <c r="A7677" s="64">
        <v>177100004371</v>
      </c>
      <c r="B7677">
        <v>172</v>
      </c>
    </row>
    <row r="7678" spans="1:2" x14ac:dyDescent="0.3">
      <c r="A7678" s="64">
        <v>177100004500</v>
      </c>
      <c r="B7678">
        <v>172</v>
      </c>
    </row>
    <row r="7679" spans="1:2" x14ac:dyDescent="0.3">
      <c r="A7679" s="64">
        <v>177100004570</v>
      </c>
      <c r="B7679">
        <v>172</v>
      </c>
    </row>
    <row r="7680" spans="1:2" x14ac:dyDescent="0.3">
      <c r="A7680" s="64">
        <v>177100004571</v>
      </c>
      <c r="B7680">
        <v>175</v>
      </c>
    </row>
    <row r="7681" spans="1:2" x14ac:dyDescent="0.3">
      <c r="A7681" s="64">
        <v>177100004900</v>
      </c>
      <c r="B7681">
        <v>172</v>
      </c>
    </row>
    <row r="7682" spans="1:2" x14ac:dyDescent="0.3">
      <c r="A7682" s="64">
        <v>177100004901</v>
      </c>
      <c r="B7682">
        <v>175</v>
      </c>
    </row>
    <row r="7683" spans="1:2" x14ac:dyDescent="0.3">
      <c r="A7683" s="64">
        <v>177100005070</v>
      </c>
      <c r="B7683">
        <v>185</v>
      </c>
    </row>
    <row r="7684" spans="1:2" x14ac:dyDescent="0.3">
      <c r="A7684" s="64">
        <v>177100005200</v>
      </c>
      <c r="B7684">
        <v>168</v>
      </c>
    </row>
    <row r="7685" spans="1:2" x14ac:dyDescent="0.3">
      <c r="A7685" s="64">
        <v>177100005201</v>
      </c>
      <c r="B7685">
        <v>170</v>
      </c>
    </row>
    <row r="7686" spans="1:2" x14ac:dyDescent="0.3">
      <c r="A7686" s="64">
        <v>177100005400</v>
      </c>
      <c r="B7686">
        <v>168</v>
      </c>
    </row>
    <row r="7687" spans="1:2" x14ac:dyDescent="0.3">
      <c r="A7687" s="64">
        <v>177100005670</v>
      </c>
      <c r="B7687">
        <v>144</v>
      </c>
    </row>
    <row r="7688" spans="1:2" x14ac:dyDescent="0.3">
      <c r="A7688" s="64">
        <v>177100005700</v>
      </c>
      <c r="B7688">
        <v>168</v>
      </c>
    </row>
    <row r="7689" spans="1:2" x14ac:dyDescent="0.3">
      <c r="A7689" s="64">
        <v>177100005701</v>
      </c>
      <c r="B7689">
        <v>168</v>
      </c>
    </row>
    <row r="7690" spans="1:2" x14ac:dyDescent="0.3">
      <c r="A7690" s="64">
        <v>177100005800</v>
      </c>
      <c r="B7690">
        <v>168</v>
      </c>
    </row>
    <row r="7691" spans="1:2" x14ac:dyDescent="0.3">
      <c r="A7691" s="64">
        <v>177100006000</v>
      </c>
      <c r="B7691">
        <v>172</v>
      </c>
    </row>
    <row r="7692" spans="1:2" x14ac:dyDescent="0.3">
      <c r="A7692" s="64">
        <v>177100006600</v>
      </c>
      <c r="B7692">
        <v>168</v>
      </c>
    </row>
    <row r="7693" spans="1:2" x14ac:dyDescent="0.3">
      <c r="A7693" s="64">
        <v>177100006601</v>
      </c>
      <c r="B7693">
        <v>161</v>
      </c>
    </row>
    <row r="7694" spans="1:2" x14ac:dyDescent="0.3">
      <c r="A7694" s="64">
        <v>177100006700</v>
      </c>
      <c r="B7694">
        <v>168</v>
      </c>
    </row>
    <row r="7695" spans="1:2" x14ac:dyDescent="0.3">
      <c r="A7695" s="64">
        <v>177100006701</v>
      </c>
      <c r="B7695">
        <v>175</v>
      </c>
    </row>
    <row r="7696" spans="1:2" x14ac:dyDescent="0.3">
      <c r="A7696" s="64">
        <v>177100007100</v>
      </c>
      <c r="B7696">
        <v>161</v>
      </c>
    </row>
    <row r="7697" spans="1:2" x14ac:dyDescent="0.3">
      <c r="A7697" s="64">
        <v>177100007101</v>
      </c>
      <c r="B7697">
        <v>170</v>
      </c>
    </row>
    <row r="7698" spans="1:2" x14ac:dyDescent="0.3">
      <c r="A7698" s="64">
        <v>177100007102</v>
      </c>
      <c r="B7698">
        <v>170</v>
      </c>
    </row>
    <row r="7699" spans="1:2" x14ac:dyDescent="0.3">
      <c r="A7699" s="64">
        <v>177100007600</v>
      </c>
      <c r="B7699">
        <v>168</v>
      </c>
    </row>
    <row r="7700" spans="1:2" x14ac:dyDescent="0.3">
      <c r="A7700" s="64">
        <v>177100007601</v>
      </c>
      <c r="B7700">
        <v>170</v>
      </c>
    </row>
    <row r="7701" spans="1:2" x14ac:dyDescent="0.3">
      <c r="A7701" s="64">
        <v>177100008000</v>
      </c>
      <c r="B7701">
        <v>168</v>
      </c>
    </row>
    <row r="7702" spans="1:2" x14ac:dyDescent="0.3">
      <c r="A7702" s="64">
        <v>177100008001</v>
      </c>
      <c r="B7702">
        <v>161</v>
      </c>
    </row>
    <row r="7703" spans="1:2" x14ac:dyDescent="0.3">
      <c r="A7703" s="64">
        <v>177100008002</v>
      </c>
      <c r="B7703">
        <v>161</v>
      </c>
    </row>
    <row r="7704" spans="1:2" x14ac:dyDescent="0.3">
      <c r="A7704" s="64">
        <v>177100008003</v>
      </c>
      <c r="B7704">
        <v>170</v>
      </c>
    </row>
    <row r="7705" spans="1:2" x14ac:dyDescent="0.3">
      <c r="A7705" s="64">
        <v>177100008270</v>
      </c>
      <c r="B7705">
        <v>176</v>
      </c>
    </row>
    <row r="7706" spans="1:2" x14ac:dyDescent="0.3">
      <c r="A7706" s="64">
        <v>177100008600</v>
      </c>
      <c r="B7706">
        <v>176</v>
      </c>
    </row>
    <row r="7707" spans="1:2" x14ac:dyDescent="0.3">
      <c r="A7707" s="64">
        <v>177100009200</v>
      </c>
      <c r="B7707">
        <v>176</v>
      </c>
    </row>
    <row r="7708" spans="1:2" x14ac:dyDescent="0.3">
      <c r="A7708" s="64">
        <v>177100009270</v>
      </c>
      <c r="B7708">
        <v>175</v>
      </c>
    </row>
    <row r="7709" spans="1:2" x14ac:dyDescent="0.3">
      <c r="A7709" s="64">
        <v>177100009400</v>
      </c>
      <c r="B7709">
        <v>180</v>
      </c>
    </row>
    <row r="7710" spans="1:2" x14ac:dyDescent="0.3">
      <c r="A7710" s="64">
        <v>177100009401</v>
      </c>
      <c r="B7710">
        <v>180</v>
      </c>
    </row>
    <row r="7711" spans="1:2" x14ac:dyDescent="0.3">
      <c r="A7711" s="64">
        <v>177100009570</v>
      </c>
      <c r="B7711">
        <v>180</v>
      </c>
    </row>
    <row r="7712" spans="1:2" x14ac:dyDescent="0.3">
      <c r="A7712" s="64">
        <v>177100009700</v>
      </c>
      <c r="B7712">
        <v>176</v>
      </c>
    </row>
    <row r="7713" spans="1:2" x14ac:dyDescent="0.3">
      <c r="A7713" s="64">
        <v>177102000200</v>
      </c>
      <c r="B7713">
        <v>210</v>
      </c>
    </row>
    <row r="7714" spans="1:2" x14ac:dyDescent="0.3">
      <c r="A7714" s="64">
        <v>177102000600</v>
      </c>
      <c r="B7714">
        <v>210</v>
      </c>
    </row>
    <row r="7715" spans="1:2" x14ac:dyDescent="0.3">
      <c r="A7715" s="64">
        <v>177102000700</v>
      </c>
      <c r="B7715">
        <v>218</v>
      </c>
    </row>
    <row r="7716" spans="1:2" x14ac:dyDescent="0.3">
      <c r="A7716" s="64">
        <v>177102000701</v>
      </c>
      <c r="B7716">
        <v>225</v>
      </c>
    </row>
    <row r="7717" spans="1:2" x14ac:dyDescent="0.3">
      <c r="A7717" s="64">
        <v>177102000770</v>
      </c>
      <c r="B7717">
        <v>225</v>
      </c>
    </row>
    <row r="7718" spans="1:2" x14ac:dyDescent="0.3">
      <c r="A7718" s="64">
        <v>177102003400</v>
      </c>
      <c r="B7718">
        <v>184</v>
      </c>
    </row>
    <row r="7719" spans="1:2" x14ac:dyDescent="0.3">
      <c r="A7719" s="64">
        <v>177102003401</v>
      </c>
      <c r="B7719">
        <v>125</v>
      </c>
    </row>
    <row r="7720" spans="1:2" x14ac:dyDescent="0.3">
      <c r="A7720" s="64">
        <v>177102003500</v>
      </c>
      <c r="B7720">
        <v>184</v>
      </c>
    </row>
    <row r="7721" spans="1:2" x14ac:dyDescent="0.3">
      <c r="A7721" s="64">
        <v>177102003501</v>
      </c>
      <c r="B7721">
        <v>184</v>
      </c>
    </row>
    <row r="7722" spans="1:2" x14ac:dyDescent="0.3">
      <c r="A7722" s="64">
        <v>177102003502</v>
      </c>
      <c r="B7722">
        <v>183</v>
      </c>
    </row>
    <row r="7723" spans="1:2" x14ac:dyDescent="0.3">
      <c r="A7723" s="64">
        <v>177102003570</v>
      </c>
      <c r="B7723">
        <v>183</v>
      </c>
    </row>
    <row r="7724" spans="1:2" x14ac:dyDescent="0.3">
      <c r="A7724" s="64">
        <v>177102003600</v>
      </c>
      <c r="B7724">
        <v>184</v>
      </c>
    </row>
    <row r="7725" spans="1:2" x14ac:dyDescent="0.3">
      <c r="A7725" s="64">
        <v>177102003601</v>
      </c>
      <c r="B7725">
        <v>184</v>
      </c>
    </row>
    <row r="7726" spans="1:2" x14ac:dyDescent="0.3">
      <c r="A7726" s="64">
        <v>177102004000</v>
      </c>
      <c r="B7726">
        <v>184</v>
      </c>
    </row>
    <row r="7727" spans="1:2" x14ac:dyDescent="0.3">
      <c r="A7727" s="64">
        <v>177102004070</v>
      </c>
      <c r="B7727">
        <v>184</v>
      </c>
    </row>
    <row r="7728" spans="1:2" x14ac:dyDescent="0.3">
      <c r="A7728" s="64">
        <v>177104000300</v>
      </c>
      <c r="B7728">
        <v>184</v>
      </c>
    </row>
    <row r="7729" spans="1:2" x14ac:dyDescent="0.3">
      <c r="A7729" s="64">
        <v>177104001370</v>
      </c>
      <c r="B7729">
        <v>240</v>
      </c>
    </row>
    <row r="7730" spans="1:2" x14ac:dyDescent="0.3">
      <c r="A7730" s="64">
        <v>177104002200</v>
      </c>
      <c r="B7730">
        <v>200</v>
      </c>
    </row>
    <row r="7731" spans="1:2" x14ac:dyDescent="0.3">
      <c r="A7731" s="64">
        <v>177104002201</v>
      </c>
      <c r="B7731">
        <v>202</v>
      </c>
    </row>
    <row r="7732" spans="1:2" x14ac:dyDescent="0.3">
      <c r="A7732" s="64">
        <v>177104002270</v>
      </c>
      <c r="B7732">
        <v>200</v>
      </c>
    </row>
    <row r="7733" spans="1:2" x14ac:dyDescent="0.3">
      <c r="A7733" s="64">
        <v>177104002271</v>
      </c>
      <c r="B7733">
        <v>200</v>
      </c>
    </row>
    <row r="7734" spans="1:2" x14ac:dyDescent="0.3">
      <c r="A7734" s="64">
        <v>177104002272</v>
      </c>
      <c r="B7734">
        <v>200</v>
      </c>
    </row>
    <row r="7735" spans="1:2" x14ac:dyDescent="0.3">
      <c r="A7735" s="64">
        <v>177104002400</v>
      </c>
      <c r="B7735">
        <v>114</v>
      </c>
    </row>
    <row r="7736" spans="1:2" x14ac:dyDescent="0.3">
      <c r="A7736" s="64">
        <v>177104004200</v>
      </c>
      <c r="B7736">
        <v>244</v>
      </c>
    </row>
    <row r="7737" spans="1:2" x14ac:dyDescent="0.3">
      <c r="A7737" s="64">
        <v>177104004300</v>
      </c>
      <c r="B7737">
        <v>248</v>
      </c>
    </row>
    <row r="7738" spans="1:2" x14ac:dyDescent="0.3">
      <c r="A7738" s="64">
        <v>177104004301</v>
      </c>
      <c r="B7738">
        <v>248</v>
      </c>
    </row>
    <row r="7739" spans="1:2" x14ac:dyDescent="0.3">
      <c r="A7739" s="64">
        <v>177104004400</v>
      </c>
      <c r="B7739">
        <v>248</v>
      </c>
    </row>
    <row r="7740" spans="1:2" x14ac:dyDescent="0.3">
      <c r="A7740" s="64">
        <v>177104004570</v>
      </c>
      <c r="B7740">
        <v>209</v>
      </c>
    </row>
    <row r="7741" spans="1:2" x14ac:dyDescent="0.3">
      <c r="A7741" s="64">
        <v>177104005600</v>
      </c>
      <c r="B7741">
        <v>230</v>
      </c>
    </row>
    <row r="7742" spans="1:2" x14ac:dyDescent="0.3">
      <c r="A7742" s="64">
        <v>177104007100</v>
      </c>
      <c r="B7742">
        <v>253</v>
      </c>
    </row>
    <row r="7743" spans="1:2" x14ac:dyDescent="0.3">
      <c r="A7743" s="64">
        <v>177104007101</v>
      </c>
      <c r="B7743">
        <v>258</v>
      </c>
    </row>
    <row r="7744" spans="1:2" x14ac:dyDescent="0.3">
      <c r="A7744" s="64">
        <v>177104007200</v>
      </c>
      <c r="B7744">
        <v>253</v>
      </c>
    </row>
    <row r="7745" spans="1:2" x14ac:dyDescent="0.3">
      <c r="A7745" s="64">
        <v>177104007201</v>
      </c>
      <c r="B7745">
        <v>253</v>
      </c>
    </row>
    <row r="7746" spans="1:2" x14ac:dyDescent="0.3">
      <c r="A7746" s="64">
        <v>177104007202</v>
      </c>
      <c r="B7746">
        <v>252</v>
      </c>
    </row>
    <row r="7747" spans="1:2" x14ac:dyDescent="0.3">
      <c r="A7747" s="64">
        <v>177104007270</v>
      </c>
      <c r="B7747">
        <v>252</v>
      </c>
    </row>
    <row r="7748" spans="1:2" x14ac:dyDescent="0.3">
      <c r="A7748" s="64">
        <v>177104007300</v>
      </c>
      <c r="B7748">
        <v>244</v>
      </c>
    </row>
    <row r="7749" spans="1:2" x14ac:dyDescent="0.3">
      <c r="A7749" s="64">
        <v>177104007370</v>
      </c>
      <c r="B7749">
        <v>244</v>
      </c>
    </row>
    <row r="7750" spans="1:2" x14ac:dyDescent="0.3">
      <c r="A7750" s="64">
        <v>177104007371</v>
      </c>
      <c r="B7750">
        <v>244</v>
      </c>
    </row>
    <row r="7751" spans="1:2" x14ac:dyDescent="0.3">
      <c r="A7751" s="64">
        <v>177104007400</v>
      </c>
      <c r="B7751">
        <v>226</v>
      </c>
    </row>
    <row r="7752" spans="1:2" x14ac:dyDescent="0.3">
      <c r="A7752" s="64">
        <v>177104008000</v>
      </c>
      <c r="B7752">
        <v>244</v>
      </c>
    </row>
    <row r="7753" spans="1:2" x14ac:dyDescent="0.3">
      <c r="A7753" s="64">
        <v>177104008001</v>
      </c>
      <c r="B7753">
        <v>244</v>
      </c>
    </row>
    <row r="7754" spans="1:2" x14ac:dyDescent="0.3">
      <c r="A7754" s="64">
        <v>177104008100</v>
      </c>
      <c r="B7754">
        <v>244</v>
      </c>
    </row>
    <row r="7755" spans="1:2" x14ac:dyDescent="0.3">
      <c r="A7755" s="64">
        <v>177104008400</v>
      </c>
      <c r="B7755">
        <v>244</v>
      </c>
    </row>
    <row r="7756" spans="1:2" x14ac:dyDescent="0.3">
      <c r="A7756" s="64">
        <v>177104008700</v>
      </c>
      <c r="B7756">
        <v>244</v>
      </c>
    </row>
    <row r="7757" spans="1:2" x14ac:dyDescent="0.3">
      <c r="A7757" s="64">
        <v>177104008701</v>
      </c>
      <c r="B7757">
        <v>248</v>
      </c>
    </row>
    <row r="7758" spans="1:2" x14ac:dyDescent="0.3">
      <c r="A7758" s="64">
        <v>177104008900</v>
      </c>
      <c r="B7758">
        <v>210</v>
      </c>
    </row>
    <row r="7759" spans="1:2" x14ac:dyDescent="0.3">
      <c r="A7759" s="64">
        <v>177104008970</v>
      </c>
      <c r="B7759">
        <v>210</v>
      </c>
    </row>
    <row r="7760" spans="1:2" x14ac:dyDescent="0.3">
      <c r="A7760" s="64">
        <v>177104009000</v>
      </c>
      <c r="B7760">
        <v>244</v>
      </c>
    </row>
    <row r="7761" spans="1:2" x14ac:dyDescent="0.3">
      <c r="A7761" s="64">
        <v>177104009100</v>
      </c>
      <c r="B7761">
        <v>245</v>
      </c>
    </row>
    <row r="7762" spans="1:2" x14ac:dyDescent="0.3">
      <c r="A7762" s="64">
        <v>177104009400</v>
      </c>
      <c r="B7762">
        <v>244</v>
      </c>
    </row>
    <row r="7763" spans="1:2" x14ac:dyDescent="0.3">
      <c r="A7763" s="64">
        <v>177104009401</v>
      </c>
      <c r="B7763">
        <v>243</v>
      </c>
    </row>
    <row r="7764" spans="1:2" x14ac:dyDescent="0.3">
      <c r="A7764" s="64">
        <v>177104009500</v>
      </c>
      <c r="B7764">
        <v>244</v>
      </c>
    </row>
    <row r="7765" spans="1:2" x14ac:dyDescent="0.3">
      <c r="A7765" s="64">
        <v>177104009501</v>
      </c>
      <c r="B7765">
        <v>248</v>
      </c>
    </row>
    <row r="7766" spans="1:2" x14ac:dyDescent="0.3">
      <c r="A7766" s="64">
        <v>177104009502</v>
      </c>
      <c r="B7766">
        <v>248</v>
      </c>
    </row>
    <row r="7767" spans="1:2" x14ac:dyDescent="0.3">
      <c r="A7767" s="64">
        <v>177104010300</v>
      </c>
      <c r="B7767">
        <v>243</v>
      </c>
    </row>
    <row r="7768" spans="1:2" x14ac:dyDescent="0.3">
      <c r="A7768" s="64">
        <v>177104010400</v>
      </c>
      <c r="B7768">
        <v>253</v>
      </c>
    </row>
    <row r="7769" spans="1:2" x14ac:dyDescent="0.3">
      <c r="A7769" s="64">
        <v>177104010401</v>
      </c>
      <c r="B7769">
        <v>253</v>
      </c>
    </row>
    <row r="7770" spans="1:2" x14ac:dyDescent="0.3">
      <c r="A7770" s="64">
        <v>177104010402</v>
      </c>
      <c r="B7770">
        <v>252</v>
      </c>
    </row>
    <row r="7771" spans="1:2" x14ac:dyDescent="0.3">
      <c r="A7771" s="64">
        <v>177104010403</v>
      </c>
      <c r="B7771">
        <v>259</v>
      </c>
    </row>
    <row r="7772" spans="1:2" x14ac:dyDescent="0.3">
      <c r="A7772" s="64">
        <v>177104010470</v>
      </c>
      <c r="B7772">
        <v>253</v>
      </c>
    </row>
    <row r="7773" spans="1:2" x14ac:dyDescent="0.3">
      <c r="A7773" s="64">
        <v>177104010500</v>
      </c>
      <c r="B7773">
        <v>248</v>
      </c>
    </row>
    <row r="7774" spans="1:2" x14ac:dyDescent="0.3">
      <c r="A7774" s="64">
        <v>177104010501</v>
      </c>
      <c r="B7774">
        <v>248</v>
      </c>
    </row>
    <row r="7775" spans="1:2" x14ac:dyDescent="0.3">
      <c r="A7775" s="64">
        <v>177104010502</v>
      </c>
      <c r="B7775">
        <v>248</v>
      </c>
    </row>
    <row r="7776" spans="1:2" x14ac:dyDescent="0.3">
      <c r="A7776" s="64">
        <v>177104010503</v>
      </c>
      <c r="B7776">
        <v>248</v>
      </c>
    </row>
    <row r="7777" spans="1:2" x14ac:dyDescent="0.3">
      <c r="A7777" s="64">
        <v>177104010600</v>
      </c>
      <c r="B7777">
        <v>253</v>
      </c>
    </row>
    <row r="7778" spans="1:2" x14ac:dyDescent="0.3">
      <c r="A7778" s="64">
        <v>177104011600</v>
      </c>
      <c r="B7778">
        <v>244</v>
      </c>
    </row>
    <row r="7779" spans="1:2" x14ac:dyDescent="0.3">
      <c r="A7779" s="64">
        <v>177104011601</v>
      </c>
      <c r="B7779">
        <v>248</v>
      </c>
    </row>
    <row r="7780" spans="1:2" x14ac:dyDescent="0.3">
      <c r="A7780" s="64">
        <v>177104011700</v>
      </c>
      <c r="B7780">
        <v>248</v>
      </c>
    </row>
    <row r="7781" spans="1:2" x14ac:dyDescent="0.3">
      <c r="A7781" s="64">
        <v>177104012300</v>
      </c>
      <c r="B7781">
        <v>244</v>
      </c>
    </row>
    <row r="7782" spans="1:2" x14ac:dyDescent="0.3">
      <c r="A7782" s="64">
        <v>177104012600</v>
      </c>
      <c r="B7782">
        <v>244</v>
      </c>
    </row>
    <row r="7783" spans="1:2" x14ac:dyDescent="0.3">
      <c r="A7783" s="64">
        <v>177104012770</v>
      </c>
      <c r="B7783">
        <v>248</v>
      </c>
    </row>
    <row r="7784" spans="1:2" x14ac:dyDescent="0.3">
      <c r="A7784" s="64">
        <v>177104013000</v>
      </c>
      <c r="B7784">
        <v>248</v>
      </c>
    </row>
    <row r="7785" spans="1:2" x14ac:dyDescent="0.3">
      <c r="A7785" s="64">
        <v>177104013001</v>
      </c>
      <c r="B7785">
        <v>248</v>
      </c>
    </row>
    <row r="7786" spans="1:2" x14ac:dyDescent="0.3">
      <c r="A7786" s="64">
        <v>177104013100</v>
      </c>
      <c r="B7786">
        <v>248</v>
      </c>
    </row>
    <row r="7787" spans="1:2" x14ac:dyDescent="0.3">
      <c r="A7787" s="64">
        <v>177104013200</v>
      </c>
      <c r="B7787">
        <v>211</v>
      </c>
    </row>
    <row r="7788" spans="1:2" x14ac:dyDescent="0.3">
      <c r="A7788" s="64">
        <v>177104013800</v>
      </c>
      <c r="B7788">
        <v>248</v>
      </c>
    </row>
    <row r="7789" spans="1:2" x14ac:dyDescent="0.3">
      <c r="A7789" s="64">
        <v>177104013801</v>
      </c>
      <c r="B7789">
        <v>248</v>
      </c>
    </row>
    <row r="7790" spans="1:2" x14ac:dyDescent="0.3">
      <c r="A7790" s="64">
        <v>177104014200</v>
      </c>
      <c r="B7790">
        <v>248</v>
      </c>
    </row>
    <row r="7791" spans="1:2" x14ac:dyDescent="0.3">
      <c r="A7791" s="64">
        <v>177104014600</v>
      </c>
      <c r="B7791">
        <v>253</v>
      </c>
    </row>
    <row r="7792" spans="1:2" x14ac:dyDescent="0.3">
      <c r="A7792" s="64">
        <v>177104014670</v>
      </c>
      <c r="B7792">
        <v>252</v>
      </c>
    </row>
    <row r="7793" spans="1:2" x14ac:dyDescent="0.3">
      <c r="A7793" s="64">
        <v>177104014800</v>
      </c>
      <c r="B7793">
        <v>214</v>
      </c>
    </row>
    <row r="7794" spans="1:2" x14ac:dyDescent="0.3">
      <c r="A7794" s="64">
        <v>177104015070</v>
      </c>
      <c r="B7794">
        <v>247</v>
      </c>
    </row>
    <row r="7795" spans="1:2" x14ac:dyDescent="0.3">
      <c r="A7795" s="64">
        <v>177104015200</v>
      </c>
      <c r="B7795">
        <v>248</v>
      </c>
    </row>
    <row r="7796" spans="1:2" x14ac:dyDescent="0.3">
      <c r="A7796" s="64">
        <v>177104015370</v>
      </c>
      <c r="B7796">
        <v>245</v>
      </c>
    </row>
    <row r="7797" spans="1:2" x14ac:dyDescent="0.3">
      <c r="A7797" s="64">
        <v>177104015500</v>
      </c>
      <c r="B7797">
        <v>241</v>
      </c>
    </row>
    <row r="7798" spans="1:2" x14ac:dyDescent="0.3">
      <c r="A7798" s="64">
        <v>177104015570</v>
      </c>
      <c r="B7798">
        <v>241</v>
      </c>
    </row>
    <row r="7799" spans="1:2" x14ac:dyDescent="0.3">
      <c r="A7799" s="64">
        <v>177104015800</v>
      </c>
      <c r="B7799">
        <v>212</v>
      </c>
    </row>
    <row r="7800" spans="1:2" x14ac:dyDescent="0.3">
      <c r="A7800" s="64">
        <v>177104015900</v>
      </c>
      <c r="B7800">
        <v>241</v>
      </c>
    </row>
    <row r="7801" spans="1:2" x14ac:dyDescent="0.3">
      <c r="A7801" s="64">
        <v>177104015970</v>
      </c>
      <c r="B7801">
        <v>241</v>
      </c>
    </row>
    <row r="7802" spans="1:2" x14ac:dyDescent="0.3">
      <c r="A7802" s="64">
        <v>177104016300</v>
      </c>
      <c r="B7802">
        <v>248</v>
      </c>
    </row>
    <row r="7803" spans="1:2" x14ac:dyDescent="0.3">
      <c r="A7803" s="64">
        <v>177104016301</v>
      </c>
      <c r="B7803">
        <v>248</v>
      </c>
    </row>
    <row r="7804" spans="1:2" x14ac:dyDescent="0.3">
      <c r="A7804" s="64">
        <v>177104016600</v>
      </c>
      <c r="B7804">
        <v>211</v>
      </c>
    </row>
    <row r="7805" spans="1:2" x14ac:dyDescent="0.3">
      <c r="A7805" s="64">
        <v>177104016900</v>
      </c>
      <c r="B7805">
        <v>245</v>
      </c>
    </row>
    <row r="7806" spans="1:2" x14ac:dyDescent="0.3">
      <c r="A7806" s="64">
        <v>177104017070</v>
      </c>
      <c r="B7806">
        <v>247</v>
      </c>
    </row>
    <row r="7807" spans="1:2" x14ac:dyDescent="0.3">
      <c r="A7807" s="64">
        <v>177104017100</v>
      </c>
      <c r="B7807">
        <v>248</v>
      </c>
    </row>
    <row r="7808" spans="1:2" x14ac:dyDescent="0.3">
      <c r="A7808" s="64">
        <v>177104017101</v>
      </c>
      <c r="B7808">
        <v>248</v>
      </c>
    </row>
    <row r="7809" spans="1:2" x14ac:dyDescent="0.3">
      <c r="A7809" s="64">
        <v>177104017200</v>
      </c>
      <c r="B7809">
        <v>253</v>
      </c>
    </row>
    <row r="7810" spans="1:2" x14ac:dyDescent="0.3">
      <c r="A7810" s="64">
        <v>177104017300</v>
      </c>
      <c r="B7810">
        <v>253</v>
      </c>
    </row>
    <row r="7811" spans="1:2" x14ac:dyDescent="0.3">
      <c r="A7811" s="64">
        <v>177104017301</v>
      </c>
      <c r="B7811">
        <v>252</v>
      </c>
    </row>
    <row r="7812" spans="1:2" x14ac:dyDescent="0.3">
      <c r="A7812" s="64">
        <v>177104017400</v>
      </c>
      <c r="B7812">
        <v>248</v>
      </c>
    </row>
    <row r="7813" spans="1:2" x14ac:dyDescent="0.3">
      <c r="A7813" s="64">
        <v>177104017870</v>
      </c>
      <c r="B7813">
        <v>231</v>
      </c>
    </row>
    <row r="7814" spans="1:2" x14ac:dyDescent="0.3">
      <c r="A7814" s="64">
        <v>177104017871</v>
      </c>
      <c r="B7814">
        <v>231</v>
      </c>
    </row>
    <row r="7815" spans="1:2" x14ac:dyDescent="0.3">
      <c r="A7815" s="64">
        <v>177104018100</v>
      </c>
      <c r="B7815">
        <v>215</v>
      </c>
    </row>
    <row r="7816" spans="1:2" x14ac:dyDescent="0.3">
      <c r="A7816" s="64">
        <v>177104018200</v>
      </c>
      <c r="B7816">
        <v>211</v>
      </c>
    </row>
    <row r="7817" spans="1:2" x14ac:dyDescent="0.3">
      <c r="A7817" s="64">
        <v>177104018201</v>
      </c>
      <c r="B7817">
        <v>212</v>
      </c>
    </row>
    <row r="7818" spans="1:2" x14ac:dyDescent="0.3">
      <c r="A7818" s="64">
        <v>177104018270</v>
      </c>
      <c r="B7818">
        <v>212</v>
      </c>
    </row>
    <row r="7819" spans="1:2" x14ac:dyDescent="0.3">
      <c r="A7819" s="64">
        <v>177104018970</v>
      </c>
      <c r="B7819">
        <v>284</v>
      </c>
    </row>
    <row r="7820" spans="1:2" x14ac:dyDescent="0.3">
      <c r="A7820" s="64">
        <v>177104019000</v>
      </c>
      <c r="B7820">
        <v>241</v>
      </c>
    </row>
    <row r="7821" spans="1:2" x14ac:dyDescent="0.3">
      <c r="A7821" s="64">
        <v>177104019100</v>
      </c>
      <c r="B7821">
        <v>248</v>
      </c>
    </row>
    <row r="7822" spans="1:2" x14ac:dyDescent="0.3">
      <c r="A7822" s="64">
        <v>177104019101</v>
      </c>
      <c r="B7822">
        <v>248</v>
      </c>
    </row>
    <row r="7823" spans="1:2" x14ac:dyDescent="0.3">
      <c r="A7823" s="64">
        <v>177104019700</v>
      </c>
      <c r="B7823">
        <v>210</v>
      </c>
    </row>
    <row r="7824" spans="1:2" x14ac:dyDescent="0.3">
      <c r="A7824" s="64">
        <v>177104019800</v>
      </c>
      <c r="B7824">
        <v>253</v>
      </c>
    </row>
    <row r="7825" spans="1:2" x14ac:dyDescent="0.3">
      <c r="A7825" s="64">
        <v>177104019870</v>
      </c>
      <c r="B7825">
        <v>253</v>
      </c>
    </row>
    <row r="7826" spans="1:2" x14ac:dyDescent="0.3">
      <c r="A7826" s="64">
        <v>177104019871</v>
      </c>
      <c r="B7826">
        <v>253</v>
      </c>
    </row>
    <row r="7827" spans="1:2" x14ac:dyDescent="0.3">
      <c r="A7827" s="64">
        <v>177104019900</v>
      </c>
      <c r="B7827">
        <v>253</v>
      </c>
    </row>
    <row r="7828" spans="1:2" x14ac:dyDescent="0.3">
      <c r="A7828" s="64">
        <v>177104020100</v>
      </c>
      <c r="B7828">
        <v>247</v>
      </c>
    </row>
    <row r="7829" spans="1:2" x14ac:dyDescent="0.3">
      <c r="A7829" s="64">
        <v>177104020300</v>
      </c>
      <c r="B7829">
        <v>241</v>
      </c>
    </row>
    <row r="7830" spans="1:2" x14ac:dyDescent="0.3">
      <c r="A7830" s="64">
        <v>177104020370</v>
      </c>
      <c r="B7830">
        <v>241</v>
      </c>
    </row>
    <row r="7831" spans="1:2" x14ac:dyDescent="0.3">
      <c r="A7831" s="64">
        <v>177104020400</v>
      </c>
      <c r="B7831">
        <v>211</v>
      </c>
    </row>
    <row r="7832" spans="1:2" x14ac:dyDescent="0.3">
      <c r="A7832" s="64">
        <v>177104020800</v>
      </c>
      <c r="B7832">
        <v>241</v>
      </c>
    </row>
    <row r="7833" spans="1:2" x14ac:dyDescent="0.3">
      <c r="A7833" s="64">
        <v>177104020801</v>
      </c>
      <c r="B7833">
        <v>248</v>
      </c>
    </row>
    <row r="7834" spans="1:2" x14ac:dyDescent="0.3">
      <c r="A7834" s="64">
        <v>177104021000</v>
      </c>
      <c r="B7834">
        <v>248</v>
      </c>
    </row>
    <row r="7835" spans="1:2" x14ac:dyDescent="0.3">
      <c r="A7835" s="64">
        <v>177104021001</v>
      </c>
      <c r="B7835">
        <v>248</v>
      </c>
    </row>
    <row r="7836" spans="1:2" x14ac:dyDescent="0.3">
      <c r="A7836" s="64">
        <v>177104021270</v>
      </c>
      <c r="B7836">
        <v>253</v>
      </c>
    </row>
    <row r="7837" spans="1:2" x14ac:dyDescent="0.3">
      <c r="A7837" s="64">
        <v>177104021300</v>
      </c>
      <c r="B7837">
        <v>248</v>
      </c>
    </row>
    <row r="7838" spans="1:2" x14ac:dyDescent="0.3">
      <c r="A7838" s="64">
        <v>177104021500</v>
      </c>
      <c r="B7838">
        <v>246</v>
      </c>
    </row>
    <row r="7839" spans="1:2" x14ac:dyDescent="0.3">
      <c r="A7839" s="64">
        <v>177104021501</v>
      </c>
      <c r="B7839">
        <v>246</v>
      </c>
    </row>
    <row r="7840" spans="1:2" x14ac:dyDescent="0.3">
      <c r="A7840" s="64">
        <v>177104021700</v>
      </c>
      <c r="B7840">
        <v>235</v>
      </c>
    </row>
    <row r="7841" spans="1:2" x14ac:dyDescent="0.3">
      <c r="A7841" s="64">
        <v>177104021701</v>
      </c>
      <c r="B7841">
        <v>235</v>
      </c>
    </row>
    <row r="7842" spans="1:2" x14ac:dyDescent="0.3">
      <c r="A7842" s="64">
        <v>177104021800</v>
      </c>
      <c r="B7842">
        <v>253</v>
      </c>
    </row>
    <row r="7843" spans="1:2" x14ac:dyDescent="0.3">
      <c r="A7843" s="64">
        <v>177104022000</v>
      </c>
      <c r="B7843">
        <v>211</v>
      </c>
    </row>
    <row r="7844" spans="1:2" x14ac:dyDescent="0.3">
      <c r="A7844" s="64">
        <v>177104022100</v>
      </c>
      <c r="B7844">
        <v>248</v>
      </c>
    </row>
    <row r="7845" spans="1:2" x14ac:dyDescent="0.3">
      <c r="A7845" s="64">
        <v>177104022300</v>
      </c>
      <c r="B7845">
        <v>245</v>
      </c>
    </row>
    <row r="7846" spans="1:2" x14ac:dyDescent="0.3">
      <c r="A7846" s="64">
        <v>177104022400</v>
      </c>
      <c r="B7846">
        <v>244</v>
      </c>
    </row>
    <row r="7847" spans="1:2" x14ac:dyDescent="0.3">
      <c r="A7847" s="64">
        <v>177104022600</v>
      </c>
      <c r="B7847">
        <v>253</v>
      </c>
    </row>
    <row r="7848" spans="1:2" x14ac:dyDescent="0.3">
      <c r="A7848" s="64">
        <v>177104022870</v>
      </c>
      <c r="B7848">
        <v>243</v>
      </c>
    </row>
    <row r="7849" spans="1:2" x14ac:dyDescent="0.3">
      <c r="A7849" s="64">
        <v>177104022871</v>
      </c>
      <c r="B7849">
        <v>243</v>
      </c>
    </row>
    <row r="7850" spans="1:2" x14ac:dyDescent="0.3">
      <c r="A7850" s="64">
        <v>177104022872</v>
      </c>
      <c r="B7850">
        <v>243</v>
      </c>
    </row>
    <row r="7851" spans="1:2" x14ac:dyDescent="0.3">
      <c r="A7851" s="64">
        <v>177104022900</v>
      </c>
      <c r="B7851">
        <v>248</v>
      </c>
    </row>
    <row r="7852" spans="1:2" x14ac:dyDescent="0.3">
      <c r="A7852" s="64">
        <v>177104023200</v>
      </c>
      <c r="B7852">
        <v>235</v>
      </c>
    </row>
    <row r="7853" spans="1:2" x14ac:dyDescent="0.3">
      <c r="A7853" s="64">
        <v>177104023800</v>
      </c>
      <c r="B7853">
        <v>248</v>
      </c>
    </row>
    <row r="7854" spans="1:2" x14ac:dyDescent="0.3">
      <c r="A7854" s="64">
        <v>177104024000</v>
      </c>
      <c r="B7854">
        <v>241</v>
      </c>
    </row>
    <row r="7855" spans="1:2" x14ac:dyDescent="0.3">
      <c r="A7855" s="64">
        <v>177104024300</v>
      </c>
      <c r="B7855">
        <v>241</v>
      </c>
    </row>
    <row r="7856" spans="1:2" x14ac:dyDescent="0.3">
      <c r="A7856" s="64">
        <v>177104024301</v>
      </c>
      <c r="B7856">
        <v>248</v>
      </c>
    </row>
    <row r="7857" spans="1:2" x14ac:dyDescent="0.3">
      <c r="A7857" s="64">
        <v>177104024370</v>
      </c>
      <c r="B7857">
        <v>241</v>
      </c>
    </row>
    <row r="7858" spans="1:2" x14ac:dyDescent="0.3">
      <c r="A7858" s="64">
        <v>177104024400</v>
      </c>
      <c r="B7858">
        <v>241</v>
      </c>
    </row>
    <row r="7859" spans="1:2" x14ac:dyDescent="0.3">
      <c r="A7859" s="64">
        <v>177104024700</v>
      </c>
      <c r="B7859">
        <v>244</v>
      </c>
    </row>
    <row r="7860" spans="1:2" x14ac:dyDescent="0.3">
      <c r="A7860" s="64">
        <v>177104024701</v>
      </c>
      <c r="B7860">
        <v>244</v>
      </c>
    </row>
    <row r="7861" spans="1:2" x14ac:dyDescent="0.3">
      <c r="A7861" s="64">
        <v>177104024900</v>
      </c>
      <c r="B7861">
        <v>269</v>
      </c>
    </row>
    <row r="7862" spans="1:2" x14ac:dyDescent="0.3">
      <c r="A7862" s="64">
        <v>177104024970</v>
      </c>
      <c r="B7862">
        <v>260</v>
      </c>
    </row>
    <row r="7863" spans="1:2" x14ac:dyDescent="0.3">
      <c r="A7863" s="64">
        <v>177104025200</v>
      </c>
      <c r="B7863">
        <v>248</v>
      </c>
    </row>
    <row r="7864" spans="1:2" x14ac:dyDescent="0.3">
      <c r="A7864" s="64">
        <v>177104025300</v>
      </c>
      <c r="B7864">
        <v>217</v>
      </c>
    </row>
    <row r="7865" spans="1:2" x14ac:dyDescent="0.3">
      <c r="A7865" s="64">
        <v>177104025400</v>
      </c>
      <c r="B7865">
        <v>216</v>
      </c>
    </row>
    <row r="7866" spans="1:2" x14ac:dyDescent="0.3">
      <c r="A7866" s="64">
        <v>177104025600</v>
      </c>
      <c r="B7866">
        <v>248</v>
      </c>
    </row>
    <row r="7867" spans="1:2" x14ac:dyDescent="0.3">
      <c r="A7867" s="64">
        <v>177104025700</v>
      </c>
      <c r="B7867">
        <v>244</v>
      </c>
    </row>
    <row r="7868" spans="1:2" x14ac:dyDescent="0.3">
      <c r="A7868" s="64">
        <v>177104026100</v>
      </c>
      <c r="B7868">
        <v>243</v>
      </c>
    </row>
    <row r="7869" spans="1:2" x14ac:dyDescent="0.3">
      <c r="A7869" s="64">
        <v>177104026200</v>
      </c>
      <c r="B7869">
        <v>270</v>
      </c>
    </row>
    <row r="7870" spans="1:2" x14ac:dyDescent="0.3">
      <c r="A7870" s="64">
        <v>177104026400</v>
      </c>
      <c r="B7870">
        <v>231</v>
      </c>
    </row>
    <row r="7871" spans="1:2" x14ac:dyDescent="0.3">
      <c r="A7871" s="64">
        <v>177104026700</v>
      </c>
      <c r="B7871">
        <v>241</v>
      </c>
    </row>
    <row r="7872" spans="1:2" x14ac:dyDescent="0.3">
      <c r="A7872" s="64">
        <v>177104026770</v>
      </c>
      <c r="B7872">
        <v>241</v>
      </c>
    </row>
    <row r="7873" spans="1:2" x14ac:dyDescent="0.3">
      <c r="A7873" s="64">
        <v>177104026900</v>
      </c>
      <c r="B7873">
        <v>241</v>
      </c>
    </row>
    <row r="7874" spans="1:2" x14ac:dyDescent="0.3">
      <c r="A7874" s="64">
        <v>177104027200</v>
      </c>
      <c r="B7874">
        <v>269</v>
      </c>
    </row>
    <row r="7875" spans="1:2" x14ac:dyDescent="0.3">
      <c r="A7875" s="64">
        <v>177104027201</v>
      </c>
      <c r="B7875">
        <v>260</v>
      </c>
    </row>
    <row r="7876" spans="1:2" x14ac:dyDescent="0.3">
      <c r="A7876" s="64">
        <v>177104027300</v>
      </c>
      <c r="B7876">
        <v>260</v>
      </c>
    </row>
    <row r="7877" spans="1:2" x14ac:dyDescent="0.3">
      <c r="A7877" s="64">
        <v>177104027370</v>
      </c>
      <c r="B7877">
        <v>260</v>
      </c>
    </row>
    <row r="7878" spans="1:2" x14ac:dyDescent="0.3">
      <c r="A7878" s="64">
        <v>177104027371</v>
      </c>
      <c r="B7878">
        <v>260</v>
      </c>
    </row>
    <row r="7879" spans="1:2" x14ac:dyDescent="0.3">
      <c r="A7879" s="64">
        <v>177104027372</v>
      </c>
      <c r="B7879">
        <v>260</v>
      </c>
    </row>
    <row r="7880" spans="1:2" x14ac:dyDescent="0.3">
      <c r="A7880" s="64">
        <v>177104027400</v>
      </c>
      <c r="B7880">
        <v>244</v>
      </c>
    </row>
    <row r="7881" spans="1:2" x14ac:dyDescent="0.3">
      <c r="A7881" s="64">
        <v>177104027401</v>
      </c>
      <c r="B7881">
        <v>248</v>
      </c>
    </row>
    <row r="7882" spans="1:2" x14ac:dyDescent="0.3">
      <c r="A7882" s="64">
        <v>177104027500</v>
      </c>
      <c r="B7882">
        <v>241</v>
      </c>
    </row>
    <row r="7883" spans="1:2" x14ac:dyDescent="0.3">
      <c r="A7883" s="64">
        <v>177104027570</v>
      </c>
      <c r="B7883">
        <v>241</v>
      </c>
    </row>
    <row r="7884" spans="1:2" x14ac:dyDescent="0.3">
      <c r="A7884" s="64">
        <v>177104027800</v>
      </c>
      <c r="B7884">
        <v>269</v>
      </c>
    </row>
    <row r="7885" spans="1:2" x14ac:dyDescent="0.3">
      <c r="A7885" s="64">
        <v>177104027900</v>
      </c>
      <c r="B7885">
        <v>248</v>
      </c>
    </row>
    <row r="7886" spans="1:2" x14ac:dyDescent="0.3">
      <c r="A7886" s="64">
        <v>177104027901</v>
      </c>
      <c r="B7886">
        <v>241</v>
      </c>
    </row>
    <row r="7887" spans="1:2" x14ac:dyDescent="0.3">
      <c r="A7887" s="64">
        <v>177104027970</v>
      </c>
      <c r="B7887">
        <v>248</v>
      </c>
    </row>
    <row r="7888" spans="1:2" x14ac:dyDescent="0.3">
      <c r="A7888" s="64">
        <v>177104028000</v>
      </c>
      <c r="B7888">
        <v>282</v>
      </c>
    </row>
    <row r="7889" spans="1:2" x14ac:dyDescent="0.3">
      <c r="A7889" s="64">
        <v>177104028001</v>
      </c>
      <c r="B7889">
        <v>282</v>
      </c>
    </row>
    <row r="7890" spans="1:2" x14ac:dyDescent="0.3">
      <c r="A7890" s="64">
        <v>177104028002</v>
      </c>
      <c r="B7890">
        <v>282</v>
      </c>
    </row>
    <row r="7891" spans="1:2" x14ac:dyDescent="0.3">
      <c r="A7891" s="64">
        <v>177104028003</v>
      </c>
      <c r="B7891">
        <v>282</v>
      </c>
    </row>
    <row r="7892" spans="1:2" x14ac:dyDescent="0.3">
      <c r="A7892" s="64">
        <v>177104028070</v>
      </c>
      <c r="B7892">
        <v>282</v>
      </c>
    </row>
    <row r="7893" spans="1:2" x14ac:dyDescent="0.3">
      <c r="A7893" s="64">
        <v>177104028170</v>
      </c>
      <c r="B7893">
        <v>214</v>
      </c>
    </row>
    <row r="7894" spans="1:2" x14ac:dyDescent="0.3">
      <c r="A7894" s="64">
        <v>177104028470</v>
      </c>
      <c r="B7894">
        <v>271</v>
      </c>
    </row>
    <row r="7895" spans="1:2" x14ac:dyDescent="0.3">
      <c r="A7895" s="64">
        <v>177104028600</v>
      </c>
      <c r="B7895">
        <v>248</v>
      </c>
    </row>
    <row r="7896" spans="1:2" x14ac:dyDescent="0.3">
      <c r="A7896" s="64">
        <v>177104028601</v>
      </c>
      <c r="B7896">
        <v>248</v>
      </c>
    </row>
    <row r="7897" spans="1:2" x14ac:dyDescent="0.3">
      <c r="A7897" s="64">
        <v>177104029100</v>
      </c>
      <c r="B7897">
        <v>241</v>
      </c>
    </row>
    <row r="7898" spans="1:2" x14ac:dyDescent="0.3">
      <c r="A7898" s="64">
        <v>177104029300</v>
      </c>
      <c r="B7898">
        <v>243</v>
      </c>
    </row>
    <row r="7899" spans="1:2" x14ac:dyDescent="0.3">
      <c r="A7899" s="64">
        <v>177104029301</v>
      </c>
      <c r="B7899">
        <v>243</v>
      </c>
    </row>
    <row r="7900" spans="1:2" x14ac:dyDescent="0.3">
      <c r="A7900" s="64">
        <v>177104029500</v>
      </c>
      <c r="B7900">
        <v>235</v>
      </c>
    </row>
    <row r="7901" spans="1:2" x14ac:dyDescent="0.3">
      <c r="A7901" s="64">
        <v>177104029501</v>
      </c>
      <c r="B7901">
        <v>235</v>
      </c>
    </row>
    <row r="7902" spans="1:2" x14ac:dyDescent="0.3">
      <c r="A7902" s="64">
        <v>177104029502</v>
      </c>
      <c r="B7902">
        <v>235</v>
      </c>
    </row>
    <row r="7903" spans="1:2" x14ac:dyDescent="0.3">
      <c r="A7903" s="64">
        <v>177104029503</v>
      </c>
      <c r="B7903">
        <v>235</v>
      </c>
    </row>
    <row r="7904" spans="1:2" x14ac:dyDescent="0.3">
      <c r="A7904" s="64">
        <v>177104029600</v>
      </c>
      <c r="B7904">
        <v>248</v>
      </c>
    </row>
    <row r="7905" spans="1:2" x14ac:dyDescent="0.3">
      <c r="A7905" s="64">
        <v>177104029601</v>
      </c>
      <c r="B7905">
        <v>247</v>
      </c>
    </row>
    <row r="7906" spans="1:2" x14ac:dyDescent="0.3">
      <c r="A7906" s="64">
        <v>177104029700</v>
      </c>
      <c r="B7906">
        <v>235</v>
      </c>
    </row>
    <row r="7907" spans="1:2" x14ac:dyDescent="0.3">
      <c r="A7907" s="64">
        <v>177104030000</v>
      </c>
      <c r="B7907">
        <v>296</v>
      </c>
    </row>
    <row r="7908" spans="1:2" x14ac:dyDescent="0.3">
      <c r="A7908" s="64">
        <v>177104030100</v>
      </c>
      <c r="B7908">
        <v>248</v>
      </c>
    </row>
    <row r="7909" spans="1:2" x14ac:dyDescent="0.3">
      <c r="A7909" s="64">
        <v>177104030200</v>
      </c>
      <c r="B7909">
        <v>248</v>
      </c>
    </row>
    <row r="7910" spans="1:2" x14ac:dyDescent="0.3">
      <c r="A7910" s="64">
        <v>177104030201</v>
      </c>
      <c r="B7910">
        <v>248</v>
      </c>
    </row>
    <row r="7911" spans="1:2" x14ac:dyDescent="0.3">
      <c r="A7911" s="64">
        <v>177104030600</v>
      </c>
      <c r="B7911">
        <v>248</v>
      </c>
    </row>
    <row r="7912" spans="1:2" x14ac:dyDescent="0.3">
      <c r="A7912" s="64">
        <v>177104030670</v>
      </c>
      <c r="B7912">
        <v>248</v>
      </c>
    </row>
    <row r="7913" spans="1:2" x14ac:dyDescent="0.3">
      <c r="A7913" s="64">
        <v>177104030671</v>
      </c>
      <c r="B7913">
        <v>248</v>
      </c>
    </row>
    <row r="7914" spans="1:2" x14ac:dyDescent="0.3">
      <c r="A7914" s="64">
        <v>177104031000</v>
      </c>
      <c r="B7914">
        <v>239</v>
      </c>
    </row>
    <row r="7915" spans="1:2" x14ac:dyDescent="0.3">
      <c r="A7915" s="64">
        <v>177104031001</v>
      </c>
      <c r="B7915">
        <v>232</v>
      </c>
    </row>
    <row r="7916" spans="1:2" x14ac:dyDescent="0.3">
      <c r="A7916" s="64">
        <v>177104031200</v>
      </c>
      <c r="B7916">
        <v>248</v>
      </c>
    </row>
    <row r="7917" spans="1:2" x14ac:dyDescent="0.3">
      <c r="A7917" s="64">
        <v>177104031600</v>
      </c>
      <c r="B7917">
        <v>296</v>
      </c>
    </row>
    <row r="7918" spans="1:2" x14ac:dyDescent="0.3">
      <c r="A7918" s="64">
        <v>177104031800</v>
      </c>
      <c r="B7918">
        <v>338</v>
      </c>
    </row>
    <row r="7919" spans="1:2" x14ac:dyDescent="0.3">
      <c r="A7919" s="64">
        <v>177104032300</v>
      </c>
      <c r="B7919">
        <v>225</v>
      </c>
    </row>
    <row r="7920" spans="1:2" x14ac:dyDescent="0.3">
      <c r="A7920" s="64">
        <v>177104032500</v>
      </c>
      <c r="B7920">
        <v>211</v>
      </c>
    </row>
    <row r="7921" spans="1:2" x14ac:dyDescent="0.3">
      <c r="A7921" s="64">
        <v>177104032570</v>
      </c>
      <c r="B7921">
        <v>211</v>
      </c>
    </row>
    <row r="7922" spans="1:2" x14ac:dyDescent="0.3">
      <c r="A7922" s="64">
        <v>177104032800</v>
      </c>
      <c r="B7922">
        <v>248</v>
      </c>
    </row>
    <row r="7923" spans="1:2" x14ac:dyDescent="0.3">
      <c r="A7923" s="64">
        <v>177104033000</v>
      </c>
      <c r="B7923">
        <v>225</v>
      </c>
    </row>
    <row r="7924" spans="1:2" x14ac:dyDescent="0.3">
      <c r="A7924" s="64">
        <v>177104033300</v>
      </c>
      <c r="B7924">
        <v>269</v>
      </c>
    </row>
    <row r="7925" spans="1:2" x14ac:dyDescent="0.3">
      <c r="A7925" s="64">
        <v>177104033301</v>
      </c>
      <c r="B7925">
        <v>270</v>
      </c>
    </row>
    <row r="7926" spans="1:2" x14ac:dyDescent="0.3">
      <c r="A7926" s="64">
        <v>177104033302</v>
      </c>
      <c r="B7926">
        <v>270</v>
      </c>
    </row>
    <row r="7927" spans="1:2" x14ac:dyDescent="0.3">
      <c r="A7927" s="64">
        <v>177104033400</v>
      </c>
      <c r="B7927">
        <v>235</v>
      </c>
    </row>
    <row r="7928" spans="1:2" x14ac:dyDescent="0.3">
      <c r="A7928" s="64">
        <v>177104033401</v>
      </c>
      <c r="B7928">
        <v>235</v>
      </c>
    </row>
    <row r="7929" spans="1:2" x14ac:dyDescent="0.3">
      <c r="A7929" s="64">
        <v>177104033402</v>
      </c>
      <c r="B7929">
        <v>235</v>
      </c>
    </row>
    <row r="7930" spans="1:2" x14ac:dyDescent="0.3">
      <c r="A7930" s="64">
        <v>177104033500</v>
      </c>
      <c r="B7930">
        <v>296</v>
      </c>
    </row>
    <row r="7931" spans="1:2" x14ac:dyDescent="0.3">
      <c r="A7931" s="64">
        <v>177104033501</v>
      </c>
      <c r="B7931">
        <v>296</v>
      </c>
    </row>
    <row r="7932" spans="1:2" x14ac:dyDescent="0.3">
      <c r="A7932" s="64">
        <v>177104033900</v>
      </c>
      <c r="B7932">
        <v>350</v>
      </c>
    </row>
    <row r="7933" spans="1:2" x14ac:dyDescent="0.3">
      <c r="A7933" s="64">
        <v>177104034300</v>
      </c>
      <c r="B7933">
        <v>260</v>
      </c>
    </row>
    <row r="7934" spans="1:2" x14ac:dyDescent="0.3">
      <c r="A7934" s="64">
        <v>177104034301</v>
      </c>
      <c r="B7934">
        <v>269</v>
      </c>
    </row>
    <row r="7935" spans="1:2" x14ac:dyDescent="0.3">
      <c r="A7935" s="64">
        <v>177104034302</v>
      </c>
      <c r="B7935">
        <v>270</v>
      </c>
    </row>
    <row r="7936" spans="1:2" x14ac:dyDescent="0.3">
      <c r="A7936" s="64">
        <v>177104034303</v>
      </c>
      <c r="B7936">
        <v>270</v>
      </c>
    </row>
    <row r="7937" spans="1:2" x14ac:dyDescent="0.3">
      <c r="A7937" s="64">
        <v>177104034304</v>
      </c>
      <c r="B7937">
        <v>269</v>
      </c>
    </row>
    <row r="7938" spans="1:2" x14ac:dyDescent="0.3">
      <c r="A7938" s="64">
        <v>177104034305</v>
      </c>
      <c r="B7938">
        <v>269</v>
      </c>
    </row>
    <row r="7939" spans="1:2" x14ac:dyDescent="0.3">
      <c r="A7939" s="64">
        <v>177104034770</v>
      </c>
      <c r="B7939">
        <v>240</v>
      </c>
    </row>
    <row r="7940" spans="1:2" x14ac:dyDescent="0.3">
      <c r="A7940" s="64">
        <v>177104034900</v>
      </c>
      <c r="B7940">
        <v>211</v>
      </c>
    </row>
    <row r="7941" spans="1:2" x14ac:dyDescent="0.3">
      <c r="A7941" s="64">
        <v>177104035070</v>
      </c>
      <c r="B7941">
        <v>253</v>
      </c>
    </row>
    <row r="7942" spans="1:2" x14ac:dyDescent="0.3">
      <c r="A7942" s="64">
        <v>177104035400</v>
      </c>
      <c r="B7942">
        <v>232</v>
      </c>
    </row>
    <row r="7943" spans="1:2" x14ac:dyDescent="0.3">
      <c r="A7943" s="64">
        <v>177104035570</v>
      </c>
      <c r="B7943">
        <v>282</v>
      </c>
    </row>
    <row r="7944" spans="1:2" x14ac:dyDescent="0.3">
      <c r="A7944" s="64">
        <v>177104035600</v>
      </c>
      <c r="B7944">
        <v>241</v>
      </c>
    </row>
    <row r="7945" spans="1:2" x14ac:dyDescent="0.3">
      <c r="A7945" s="64">
        <v>177104035800</v>
      </c>
      <c r="B7945">
        <v>269</v>
      </c>
    </row>
    <row r="7946" spans="1:2" x14ac:dyDescent="0.3">
      <c r="A7946" s="64">
        <v>177104036000</v>
      </c>
      <c r="B7946">
        <v>239</v>
      </c>
    </row>
    <row r="7947" spans="1:2" x14ac:dyDescent="0.3">
      <c r="A7947" s="64">
        <v>177104036600</v>
      </c>
      <c r="B7947">
        <v>218</v>
      </c>
    </row>
    <row r="7948" spans="1:2" x14ac:dyDescent="0.3">
      <c r="A7948" s="64">
        <v>177104036670</v>
      </c>
      <c r="B7948">
        <v>218</v>
      </c>
    </row>
    <row r="7949" spans="1:2" x14ac:dyDescent="0.3">
      <c r="A7949" s="64">
        <v>177104036800</v>
      </c>
      <c r="B7949">
        <v>244</v>
      </c>
    </row>
    <row r="7950" spans="1:2" x14ac:dyDescent="0.3">
      <c r="A7950" s="64">
        <v>177104037200</v>
      </c>
      <c r="B7950">
        <v>250</v>
      </c>
    </row>
    <row r="7951" spans="1:2" x14ac:dyDescent="0.3">
      <c r="A7951" s="64">
        <v>177104037300</v>
      </c>
      <c r="B7951">
        <v>241</v>
      </c>
    </row>
    <row r="7952" spans="1:2" x14ac:dyDescent="0.3">
      <c r="A7952" s="64">
        <v>177104037800</v>
      </c>
      <c r="B7952">
        <v>225</v>
      </c>
    </row>
    <row r="7953" spans="1:2" x14ac:dyDescent="0.3">
      <c r="A7953" s="64">
        <v>177104038100</v>
      </c>
      <c r="B7953">
        <v>269</v>
      </c>
    </row>
    <row r="7954" spans="1:2" x14ac:dyDescent="0.3">
      <c r="A7954" s="64">
        <v>177104038500</v>
      </c>
      <c r="B7954">
        <v>235</v>
      </c>
    </row>
    <row r="7955" spans="1:2" x14ac:dyDescent="0.3">
      <c r="A7955" s="64">
        <v>177104038501</v>
      </c>
      <c r="B7955">
        <v>235</v>
      </c>
    </row>
    <row r="7956" spans="1:2" x14ac:dyDescent="0.3">
      <c r="A7956" s="64">
        <v>177104038502</v>
      </c>
      <c r="B7956">
        <v>235</v>
      </c>
    </row>
    <row r="7957" spans="1:2" x14ac:dyDescent="0.3">
      <c r="A7957" s="64">
        <v>177104039500</v>
      </c>
      <c r="B7957">
        <v>235</v>
      </c>
    </row>
    <row r="7958" spans="1:2" x14ac:dyDescent="0.3">
      <c r="A7958" s="64">
        <v>177104039700</v>
      </c>
      <c r="B7958">
        <v>247</v>
      </c>
    </row>
    <row r="7959" spans="1:2" x14ac:dyDescent="0.3">
      <c r="A7959" s="64">
        <v>177104039800</v>
      </c>
      <c r="B7959">
        <v>239</v>
      </c>
    </row>
    <row r="7960" spans="1:2" x14ac:dyDescent="0.3">
      <c r="A7960" s="64">
        <v>177104039801</v>
      </c>
      <c r="B7960">
        <v>239</v>
      </c>
    </row>
    <row r="7961" spans="1:2" x14ac:dyDescent="0.3">
      <c r="A7961" s="64">
        <v>177104040200</v>
      </c>
      <c r="B7961">
        <v>247</v>
      </c>
    </row>
    <row r="7962" spans="1:2" x14ac:dyDescent="0.3">
      <c r="A7962" s="64">
        <v>177104040300</v>
      </c>
      <c r="B7962">
        <v>241</v>
      </c>
    </row>
    <row r="7963" spans="1:2" x14ac:dyDescent="0.3">
      <c r="A7963" s="64">
        <v>177104040400</v>
      </c>
      <c r="B7963">
        <v>269</v>
      </c>
    </row>
    <row r="7964" spans="1:2" x14ac:dyDescent="0.3">
      <c r="A7964" s="64">
        <v>177104040500</v>
      </c>
      <c r="B7964">
        <v>260</v>
      </c>
    </row>
    <row r="7965" spans="1:2" x14ac:dyDescent="0.3">
      <c r="A7965" s="64">
        <v>177104040501</v>
      </c>
      <c r="B7965">
        <v>260</v>
      </c>
    </row>
    <row r="7966" spans="1:2" x14ac:dyDescent="0.3">
      <c r="A7966" s="64">
        <v>177104040600</v>
      </c>
      <c r="B7966">
        <v>350</v>
      </c>
    </row>
    <row r="7967" spans="1:2" x14ac:dyDescent="0.3">
      <c r="A7967" s="64">
        <v>177104041300</v>
      </c>
      <c r="B7967">
        <v>296</v>
      </c>
    </row>
    <row r="7968" spans="1:2" x14ac:dyDescent="0.3">
      <c r="A7968" s="64">
        <v>177104041301</v>
      </c>
      <c r="B7968">
        <v>296</v>
      </c>
    </row>
    <row r="7969" spans="1:2" x14ac:dyDescent="0.3">
      <c r="A7969" s="64">
        <v>177104041370</v>
      </c>
      <c r="B7969">
        <v>296</v>
      </c>
    </row>
    <row r="7970" spans="1:2" x14ac:dyDescent="0.3">
      <c r="A7970" s="64">
        <v>177104041371</v>
      </c>
      <c r="B7970">
        <v>296</v>
      </c>
    </row>
    <row r="7971" spans="1:2" x14ac:dyDescent="0.3">
      <c r="A7971" s="64">
        <v>177104041372</v>
      </c>
      <c r="B7971">
        <v>296</v>
      </c>
    </row>
    <row r="7972" spans="1:2" x14ac:dyDescent="0.3">
      <c r="A7972" s="64">
        <v>177104041400</v>
      </c>
      <c r="B7972">
        <v>241</v>
      </c>
    </row>
    <row r="7973" spans="1:2" x14ac:dyDescent="0.3">
      <c r="A7973" s="64">
        <v>177104041500</v>
      </c>
      <c r="B7973">
        <v>241</v>
      </c>
    </row>
    <row r="7974" spans="1:2" x14ac:dyDescent="0.3">
      <c r="A7974" s="64">
        <v>177104042000</v>
      </c>
      <c r="B7974">
        <v>260</v>
      </c>
    </row>
    <row r="7975" spans="1:2" x14ac:dyDescent="0.3">
      <c r="A7975" s="64">
        <v>177104042001</v>
      </c>
      <c r="B7975">
        <v>260</v>
      </c>
    </row>
    <row r="7976" spans="1:2" x14ac:dyDescent="0.3">
      <c r="A7976" s="64">
        <v>177104042400</v>
      </c>
      <c r="B7976">
        <v>220</v>
      </c>
    </row>
    <row r="7977" spans="1:2" x14ac:dyDescent="0.3">
      <c r="A7977" s="64">
        <v>177104042401</v>
      </c>
      <c r="B7977">
        <v>220</v>
      </c>
    </row>
    <row r="7978" spans="1:2" x14ac:dyDescent="0.3">
      <c r="A7978" s="64">
        <v>177104042470</v>
      </c>
      <c r="B7978">
        <v>220</v>
      </c>
    </row>
    <row r="7979" spans="1:2" x14ac:dyDescent="0.3">
      <c r="A7979" s="64">
        <v>177104042600</v>
      </c>
      <c r="B7979">
        <v>260</v>
      </c>
    </row>
    <row r="7980" spans="1:2" x14ac:dyDescent="0.3">
      <c r="A7980" s="64">
        <v>177104042700</v>
      </c>
      <c r="B7980">
        <v>248</v>
      </c>
    </row>
    <row r="7981" spans="1:2" x14ac:dyDescent="0.3">
      <c r="A7981" s="64">
        <v>177104042701</v>
      </c>
      <c r="B7981">
        <v>248</v>
      </c>
    </row>
    <row r="7982" spans="1:2" x14ac:dyDescent="0.3">
      <c r="A7982" s="64">
        <v>177104042770</v>
      </c>
      <c r="B7982">
        <v>248</v>
      </c>
    </row>
    <row r="7983" spans="1:2" x14ac:dyDescent="0.3">
      <c r="A7983" s="64">
        <v>177104042800</v>
      </c>
      <c r="B7983">
        <v>247</v>
      </c>
    </row>
    <row r="7984" spans="1:2" x14ac:dyDescent="0.3">
      <c r="A7984" s="64">
        <v>177104042970</v>
      </c>
      <c r="B7984">
        <v>239</v>
      </c>
    </row>
    <row r="7985" spans="1:2" x14ac:dyDescent="0.3">
      <c r="A7985" s="64">
        <v>177104043300</v>
      </c>
      <c r="B7985">
        <v>248</v>
      </c>
    </row>
    <row r="7986" spans="1:2" x14ac:dyDescent="0.3">
      <c r="A7986" s="64">
        <v>177104043370</v>
      </c>
      <c r="B7986">
        <v>248</v>
      </c>
    </row>
    <row r="7987" spans="1:2" x14ac:dyDescent="0.3">
      <c r="A7987" s="64">
        <v>177104043470</v>
      </c>
      <c r="B7987">
        <v>228</v>
      </c>
    </row>
    <row r="7988" spans="1:2" x14ac:dyDescent="0.3">
      <c r="A7988" s="64">
        <v>177104043700</v>
      </c>
      <c r="B7988">
        <v>233</v>
      </c>
    </row>
    <row r="7989" spans="1:2" x14ac:dyDescent="0.3">
      <c r="A7989" s="64">
        <v>177104043701</v>
      </c>
      <c r="B7989">
        <v>233</v>
      </c>
    </row>
    <row r="7990" spans="1:2" x14ac:dyDescent="0.3">
      <c r="A7990" s="64">
        <v>177104043970</v>
      </c>
      <c r="B7990">
        <v>230</v>
      </c>
    </row>
    <row r="7991" spans="1:2" x14ac:dyDescent="0.3">
      <c r="A7991" s="64">
        <v>177104044070</v>
      </c>
      <c r="B7991">
        <v>235</v>
      </c>
    </row>
    <row r="7992" spans="1:2" x14ac:dyDescent="0.3">
      <c r="A7992" s="64">
        <v>177104044570</v>
      </c>
      <c r="B7992">
        <v>296</v>
      </c>
    </row>
    <row r="7993" spans="1:2" x14ac:dyDescent="0.3">
      <c r="A7993" s="64">
        <v>177104044800</v>
      </c>
      <c r="B7993">
        <v>282</v>
      </c>
    </row>
    <row r="7994" spans="1:2" x14ac:dyDescent="0.3">
      <c r="A7994" s="64">
        <v>177104045200</v>
      </c>
      <c r="B7994">
        <v>296</v>
      </c>
    </row>
    <row r="7995" spans="1:2" x14ac:dyDescent="0.3">
      <c r="A7995" s="64">
        <v>177104045270</v>
      </c>
      <c r="B7995">
        <v>296</v>
      </c>
    </row>
    <row r="7996" spans="1:2" x14ac:dyDescent="0.3">
      <c r="A7996" s="64">
        <v>177104045700</v>
      </c>
      <c r="B7996">
        <v>240</v>
      </c>
    </row>
    <row r="7997" spans="1:2" x14ac:dyDescent="0.3">
      <c r="A7997" s="64">
        <v>177104046070</v>
      </c>
      <c r="B7997">
        <v>268</v>
      </c>
    </row>
    <row r="7998" spans="1:2" x14ac:dyDescent="0.3">
      <c r="A7998" s="64">
        <v>177104046100</v>
      </c>
      <c r="B7998">
        <v>176</v>
      </c>
    </row>
    <row r="7999" spans="1:2" x14ac:dyDescent="0.3">
      <c r="A7999" s="64">
        <v>177104046200</v>
      </c>
      <c r="B7999">
        <v>174</v>
      </c>
    </row>
    <row r="8000" spans="1:2" x14ac:dyDescent="0.3">
      <c r="A8000" s="64">
        <v>177104046201</v>
      </c>
      <c r="B8000">
        <v>174</v>
      </c>
    </row>
    <row r="8001" spans="1:2" x14ac:dyDescent="0.3">
      <c r="A8001" s="64">
        <v>177104046202</v>
      </c>
      <c r="B8001">
        <v>177</v>
      </c>
    </row>
    <row r="8002" spans="1:2" x14ac:dyDescent="0.3">
      <c r="A8002" s="64">
        <v>177104046270</v>
      </c>
      <c r="B8002">
        <v>174</v>
      </c>
    </row>
    <row r="8003" spans="1:2" x14ac:dyDescent="0.3">
      <c r="A8003" s="64">
        <v>177104046300</v>
      </c>
      <c r="B8003">
        <v>262</v>
      </c>
    </row>
    <row r="8004" spans="1:2" x14ac:dyDescent="0.3">
      <c r="A8004" s="64">
        <v>177104046301</v>
      </c>
      <c r="B8004">
        <v>262</v>
      </c>
    </row>
    <row r="8005" spans="1:2" x14ac:dyDescent="0.3">
      <c r="A8005" s="64">
        <v>177104046500</v>
      </c>
      <c r="B8005">
        <v>235</v>
      </c>
    </row>
    <row r="8006" spans="1:2" x14ac:dyDescent="0.3">
      <c r="A8006" s="64">
        <v>177104046900</v>
      </c>
      <c r="B8006">
        <v>296</v>
      </c>
    </row>
    <row r="8007" spans="1:2" x14ac:dyDescent="0.3">
      <c r="A8007" s="64">
        <v>177104047270</v>
      </c>
      <c r="B8007">
        <v>268</v>
      </c>
    </row>
    <row r="8008" spans="1:2" x14ac:dyDescent="0.3">
      <c r="A8008" s="64">
        <v>177104047300</v>
      </c>
      <c r="B8008">
        <v>296</v>
      </c>
    </row>
    <row r="8009" spans="1:2" x14ac:dyDescent="0.3">
      <c r="A8009" s="64">
        <v>177104047470</v>
      </c>
      <c r="B8009">
        <v>236</v>
      </c>
    </row>
    <row r="8010" spans="1:2" x14ac:dyDescent="0.3">
      <c r="A8010" s="64">
        <v>177104048370</v>
      </c>
      <c r="B8010">
        <v>272</v>
      </c>
    </row>
    <row r="8011" spans="1:2" x14ac:dyDescent="0.3">
      <c r="A8011" s="64">
        <v>177104048400</v>
      </c>
      <c r="B8011">
        <v>235</v>
      </c>
    </row>
    <row r="8012" spans="1:2" x14ac:dyDescent="0.3">
      <c r="A8012" s="64">
        <v>177104048401</v>
      </c>
      <c r="B8012">
        <v>235</v>
      </c>
    </row>
    <row r="8013" spans="1:2" x14ac:dyDescent="0.3">
      <c r="A8013" s="64">
        <v>177104048470</v>
      </c>
      <c r="B8013">
        <v>235</v>
      </c>
    </row>
    <row r="8014" spans="1:2" x14ac:dyDescent="0.3">
      <c r="A8014" s="64">
        <v>177104049100</v>
      </c>
      <c r="B8014">
        <v>263</v>
      </c>
    </row>
    <row r="8015" spans="1:2" x14ac:dyDescent="0.3">
      <c r="A8015" s="64">
        <v>177104049700</v>
      </c>
      <c r="B8015">
        <v>235</v>
      </c>
    </row>
    <row r="8016" spans="1:2" x14ac:dyDescent="0.3">
      <c r="A8016" s="64">
        <v>177104049800</v>
      </c>
      <c r="B8016">
        <v>227</v>
      </c>
    </row>
    <row r="8017" spans="1:2" x14ac:dyDescent="0.3">
      <c r="A8017" s="64">
        <v>177104049900</v>
      </c>
      <c r="B8017">
        <v>235</v>
      </c>
    </row>
    <row r="8018" spans="1:2" x14ac:dyDescent="0.3">
      <c r="A8018" s="64">
        <v>177104050970</v>
      </c>
      <c r="B8018">
        <v>270</v>
      </c>
    </row>
    <row r="8019" spans="1:2" x14ac:dyDescent="0.3">
      <c r="A8019" s="64">
        <v>177104051270</v>
      </c>
      <c r="B8019">
        <v>256</v>
      </c>
    </row>
    <row r="8020" spans="1:2" x14ac:dyDescent="0.3">
      <c r="A8020" s="64">
        <v>177104051300</v>
      </c>
      <c r="B8020">
        <v>268</v>
      </c>
    </row>
    <row r="8021" spans="1:2" x14ac:dyDescent="0.3">
      <c r="A8021" s="64">
        <v>177104051302</v>
      </c>
      <c r="B8021">
        <v>268</v>
      </c>
    </row>
    <row r="8022" spans="1:2" x14ac:dyDescent="0.3">
      <c r="A8022" s="64">
        <v>177104051370</v>
      </c>
      <c r="B8022">
        <v>268</v>
      </c>
    </row>
    <row r="8023" spans="1:2" x14ac:dyDescent="0.3">
      <c r="A8023" s="64">
        <v>177104051400</v>
      </c>
      <c r="B8023">
        <v>227</v>
      </c>
    </row>
    <row r="8024" spans="1:2" x14ac:dyDescent="0.3">
      <c r="A8024" s="64">
        <v>177104051401</v>
      </c>
      <c r="B8024">
        <v>227</v>
      </c>
    </row>
    <row r="8025" spans="1:2" x14ac:dyDescent="0.3">
      <c r="A8025" s="64">
        <v>177104051670</v>
      </c>
      <c r="B8025">
        <v>221</v>
      </c>
    </row>
    <row r="8026" spans="1:2" x14ac:dyDescent="0.3">
      <c r="A8026" s="64">
        <v>177104051700</v>
      </c>
      <c r="B8026">
        <v>235</v>
      </c>
    </row>
    <row r="8027" spans="1:2" x14ac:dyDescent="0.3">
      <c r="A8027" s="64">
        <v>177104052400</v>
      </c>
      <c r="B8027">
        <v>268</v>
      </c>
    </row>
    <row r="8028" spans="1:2" x14ac:dyDescent="0.3">
      <c r="A8028" s="64">
        <v>177104052600</v>
      </c>
      <c r="B8028">
        <v>268</v>
      </c>
    </row>
    <row r="8029" spans="1:2" x14ac:dyDescent="0.3">
      <c r="A8029" s="64">
        <v>177104052670</v>
      </c>
      <c r="B8029">
        <v>268</v>
      </c>
    </row>
    <row r="8030" spans="1:2" x14ac:dyDescent="0.3">
      <c r="A8030" s="64">
        <v>177104052770</v>
      </c>
      <c r="B8030">
        <v>296</v>
      </c>
    </row>
    <row r="8031" spans="1:2" x14ac:dyDescent="0.3">
      <c r="A8031" s="64">
        <v>177104052771</v>
      </c>
      <c r="B8031">
        <v>296</v>
      </c>
    </row>
    <row r="8032" spans="1:2" x14ac:dyDescent="0.3">
      <c r="A8032" s="64">
        <v>177104053000</v>
      </c>
      <c r="B8032">
        <v>227</v>
      </c>
    </row>
    <row r="8033" spans="1:2" x14ac:dyDescent="0.3">
      <c r="A8033" s="64">
        <v>177104053200</v>
      </c>
      <c r="B8033">
        <v>296</v>
      </c>
    </row>
    <row r="8034" spans="1:2" x14ac:dyDescent="0.3">
      <c r="A8034" s="64">
        <v>177104053400</v>
      </c>
      <c r="B8034">
        <v>235</v>
      </c>
    </row>
    <row r="8035" spans="1:2" x14ac:dyDescent="0.3">
      <c r="A8035" s="64">
        <v>177104053600</v>
      </c>
      <c r="B8035">
        <v>296</v>
      </c>
    </row>
    <row r="8036" spans="1:2" x14ac:dyDescent="0.3">
      <c r="A8036" s="64">
        <v>177104054000</v>
      </c>
      <c r="B8036">
        <v>265</v>
      </c>
    </row>
    <row r="8037" spans="1:2" x14ac:dyDescent="0.3">
      <c r="A8037" s="64">
        <v>177104054001</v>
      </c>
      <c r="B8037">
        <v>265</v>
      </c>
    </row>
    <row r="8038" spans="1:2" x14ac:dyDescent="0.3">
      <c r="A8038" s="64">
        <v>177104054002</v>
      </c>
      <c r="B8038">
        <v>265</v>
      </c>
    </row>
    <row r="8039" spans="1:2" x14ac:dyDescent="0.3">
      <c r="A8039" s="64">
        <v>177104054670</v>
      </c>
      <c r="B8039">
        <v>268</v>
      </c>
    </row>
    <row r="8040" spans="1:2" x14ac:dyDescent="0.3">
      <c r="A8040" s="64">
        <v>177104054970</v>
      </c>
      <c r="B8040">
        <v>240</v>
      </c>
    </row>
    <row r="8041" spans="1:2" x14ac:dyDescent="0.3">
      <c r="A8041" s="64">
        <v>177104055200</v>
      </c>
      <c r="B8041">
        <v>338</v>
      </c>
    </row>
    <row r="8042" spans="1:2" x14ac:dyDescent="0.3">
      <c r="A8042" s="64">
        <v>177104055600</v>
      </c>
      <c r="B8042">
        <v>235</v>
      </c>
    </row>
    <row r="8043" spans="1:2" x14ac:dyDescent="0.3">
      <c r="A8043" s="64">
        <v>177104055800</v>
      </c>
      <c r="B8043">
        <v>235</v>
      </c>
    </row>
    <row r="8044" spans="1:2" x14ac:dyDescent="0.3">
      <c r="A8044" s="64">
        <v>177104056500</v>
      </c>
      <c r="B8044">
        <v>235</v>
      </c>
    </row>
    <row r="8045" spans="1:2" x14ac:dyDescent="0.3">
      <c r="A8045" s="64">
        <v>177104056501</v>
      </c>
      <c r="B8045">
        <v>235</v>
      </c>
    </row>
    <row r="8046" spans="1:2" x14ac:dyDescent="0.3">
      <c r="A8046" s="64">
        <v>177104056502</v>
      </c>
      <c r="B8046">
        <v>235</v>
      </c>
    </row>
    <row r="8047" spans="1:2" x14ac:dyDescent="0.3">
      <c r="A8047" s="64">
        <v>177104057800</v>
      </c>
      <c r="B8047">
        <v>236</v>
      </c>
    </row>
    <row r="8048" spans="1:2" x14ac:dyDescent="0.3">
      <c r="A8048" s="64">
        <v>177104057900</v>
      </c>
      <c r="B8048">
        <v>320</v>
      </c>
    </row>
    <row r="8049" spans="1:2" x14ac:dyDescent="0.3">
      <c r="A8049" s="64">
        <v>177104058670</v>
      </c>
      <c r="B8049">
        <v>349</v>
      </c>
    </row>
    <row r="8050" spans="1:2" x14ac:dyDescent="0.3">
      <c r="A8050" s="64">
        <v>177104059070</v>
      </c>
      <c r="B8050">
        <v>240</v>
      </c>
    </row>
    <row r="8051" spans="1:2" x14ac:dyDescent="0.3">
      <c r="A8051" s="64">
        <v>177104059071</v>
      </c>
      <c r="B8051">
        <v>240</v>
      </c>
    </row>
    <row r="8052" spans="1:2" x14ac:dyDescent="0.3">
      <c r="A8052" s="64">
        <v>177104059300</v>
      </c>
      <c r="B8052">
        <v>220</v>
      </c>
    </row>
    <row r="8053" spans="1:2" x14ac:dyDescent="0.3">
      <c r="A8053" s="64">
        <v>177104059370</v>
      </c>
      <c r="B8053">
        <v>220</v>
      </c>
    </row>
    <row r="8054" spans="1:2" x14ac:dyDescent="0.3">
      <c r="A8054" s="64">
        <v>177104059500</v>
      </c>
      <c r="B8054">
        <v>324</v>
      </c>
    </row>
    <row r="8055" spans="1:2" x14ac:dyDescent="0.3">
      <c r="A8055" s="64">
        <v>177104059900</v>
      </c>
      <c r="B8055">
        <v>174</v>
      </c>
    </row>
    <row r="8056" spans="1:2" x14ac:dyDescent="0.3">
      <c r="A8056" s="64">
        <v>177104059901</v>
      </c>
      <c r="B8056">
        <v>174</v>
      </c>
    </row>
    <row r="8057" spans="1:2" x14ac:dyDescent="0.3">
      <c r="A8057" s="64">
        <v>177104060000</v>
      </c>
      <c r="B8057">
        <v>262</v>
      </c>
    </row>
    <row r="8058" spans="1:2" x14ac:dyDescent="0.3">
      <c r="A8058" s="64">
        <v>177104060270</v>
      </c>
      <c r="B8058">
        <v>227</v>
      </c>
    </row>
    <row r="8059" spans="1:2" x14ac:dyDescent="0.3">
      <c r="A8059" s="64">
        <v>177104060300</v>
      </c>
      <c r="B8059">
        <v>320</v>
      </c>
    </row>
    <row r="8060" spans="1:2" x14ac:dyDescent="0.3">
      <c r="A8060" s="64">
        <v>177104060600</v>
      </c>
      <c r="B8060">
        <v>221</v>
      </c>
    </row>
    <row r="8061" spans="1:2" x14ac:dyDescent="0.3">
      <c r="A8061" s="64">
        <v>177104060900</v>
      </c>
      <c r="B8061">
        <v>220</v>
      </c>
    </row>
    <row r="8062" spans="1:2" x14ac:dyDescent="0.3">
      <c r="A8062" s="64">
        <v>177104060970</v>
      </c>
      <c r="B8062">
        <v>220</v>
      </c>
    </row>
    <row r="8063" spans="1:2" x14ac:dyDescent="0.3">
      <c r="A8063" s="64">
        <v>177104061300</v>
      </c>
      <c r="B8063">
        <v>262</v>
      </c>
    </row>
    <row r="8064" spans="1:2" x14ac:dyDescent="0.3">
      <c r="A8064" s="64">
        <v>177104061470</v>
      </c>
      <c r="B8064">
        <v>235</v>
      </c>
    </row>
    <row r="8065" spans="1:2" x14ac:dyDescent="0.3">
      <c r="A8065" s="64">
        <v>177104061870</v>
      </c>
      <c r="B8065">
        <v>200</v>
      </c>
    </row>
    <row r="8066" spans="1:2" x14ac:dyDescent="0.3">
      <c r="A8066" s="64">
        <v>177104062000</v>
      </c>
      <c r="B8066">
        <v>218</v>
      </c>
    </row>
    <row r="8067" spans="1:2" x14ac:dyDescent="0.3">
      <c r="A8067" s="64">
        <v>177104062370</v>
      </c>
      <c r="B8067">
        <v>262</v>
      </c>
    </row>
    <row r="8068" spans="1:2" x14ac:dyDescent="0.3">
      <c r="A8068" s="64">
        <v>177104062500</v>
      </c>
      <c r="B8068">
        <v>216</v>
      </c>
    </row>
    <row r="8069" spans="1:2" x14ac:dyDescent="0.3">
      <c r="A8069" s="64">
        <v>177104063470</v>
      </c>
      <c r="B8069">
        <v>298</v>
      </c>
    </row>
    <row r="8070" spans="1:2" x14ac:dyDescent="0.3">
      <c r="A8070" s="64">
        <v>177104063471</v>
      </c>
      <c r="B8070">
        <v>298</v>
      </c>
    </row>
    <row r="8071" spans="1:2" x14ac:dyDescent="0.3">
      <c r="A8071" s="64">
        <v>177104063900</v>
      </c>
      <c r="B8071">
        <v>240</v>
      </c>
    </row>
    <row r="8072" spans="1:2" x14ac:dyDescent="0.3">
      <c r="A8072" s="64">
        <v>177104063970</v>
      </c>
      <c r="B8072">
        <v>235</v>
      </c>
    </row>
    <row r="8073" spans="1:2" x14ac:dyDescent="0.3">
      <c r="A8073" s="64">
        <v>177104064100</v>
      </c>
      <c r="B8073">
        <v>350</v>
      </c>
    </row>
    <row r="8074" spans="1:2" x14ac:dyDescent="0.3">
      <c r="A8074" s="64">
        <v>177104064900</v>
      </c>
      <c r="B8074">
        <v>262</v>
      </c>
    </row>
    <row r="8075" spans="1:2" x14ac:dyDescent="0.3">
      <c r="A8075" s="64">
        <v>177104065300</v>
      </c>
      <c r="B8075">
        <v>202</v>
      </c>
    </row>
    <row r="8076" spans="1:2" x14ac:dyDescent="0.3">
      <c r="A8076" s="64">
        <v>177104065500</v>
      </c>
      <c r="B8076">
        <v>202</v>
      </c>
    </row>
    <row r="8077" spans="1:2" x14ac:dyDescent="0.3">
      <c r="A8077" s="64">
        <v>177104065600</v>
      </c>
      <c r="B8077">
        <v>202</v>
      </c>
    </row>
    <row r="8078" spans="1:2" x14ac:dyDescent="0.3">
      <c r="A8078" s="64">
        <v>177104065670</v>
      </c>
      <c r="B8078">
        <v>202</v>
      </c>
    </row>
    <row r="8079" spans="1:2" x14ac:dyDescent="0.3">
      <c r="A8079" s="64">
        <v>177104065700</v>
      </c>
      <c r="B8079">
        <v>216</v>
      </c>
    </row>
    <row r="8080" spans="1:2" x14ac:dyDescent="0.3">
      <c r="A8080" s="64">
        <v>177104065870</v>
      </c>
      <c r="B8080">
        <v>264</v>
      </c>
    </row>
    <row r="8081" spans="1:2" x14ac:dyDescent="0.3">
      <c r="A8081" s="64">
        <v>177104065900</v>
      </c>
      <c r="B8081">
        <v>220</v>
      </c>
    </row>
    <row r="8082" spans="1:2" x14ac:dyDescent="0.3">
      <c r="A8082" s="64">
        <v>177104066100</v>
      </c>
      <c r="B8082">
        <v>235</v>
      </c>
    </row>
    <row r="8083" spans="1:2" x14ac:dyDescent="0.3">
      <c r="A8083" s="64">
        <v>177104066200</v>
      </c>
      <c r="B8083">
        <v>262</v>
      </c>
    </row>
    <row r="8084" spans="1:2" x14ac:dyDescent="0.3">
      <c r="A8084" s="64">
        <v>177104066201</v>
      </c>
      <c r="B8084">
        <v>267</v>
      </c>
    </row>
    <row r="8085" spans="1:2" x14ac:dyDescent="0.3">
      <c r="A8085" s="64">
        <v>177104067100</v>
      </c>
      <c r="B8085">
        <v>218</v>
      </c>
    </row>
    <row r="8086" spans="1:2" x14ac:dyDescent="0.3">
      <c r="A8086" s="64">
        <v>177104067700</v>
      </c>
      <c r="B8086">
        <v>262</v>
      </c>
    </row>
    <row r="8087" spans="1:2" x14ac:dyDescent="0.3">
      <c r="A8087" s="64">
        <v>177104067701</v>
      </c>
      <c r="B8087">
        <v>262</v>
      </c>
    </row>
    <row r="8088" spans="1:2" x14ac:dyDescent="0.3">
      <c r="A8088" s="64">
        <v>177104067970</v>
      </c>
      <c r="B8088">
        <v>291</v>
      </c>
    </row>
    <row r="8089" spans="1:2" x14ac:dyDescent="0.3">
      <c r="A8089" s="64">
        <v>177104067971</v>
      </c>
      <c r="B8089">
        <v>291</v>
      </c>
    </row>
    <row r="8090" spans="1:2" x14ac:dyDescent="0.3">
      <c r="A8090" s="64">
        <v>177104067972</v>
      </c>
      <c r="B8090">
        <v>291</v>
      </c>
    </row>
    <row r="8091" spans="1:2" x14ac:dyDescent="0.3">
      <c r="A8091" s="64">
        <v>177104068000</v>
      </c>
      <c r="B8091">
        <v>240</v>
      </c>
    </row>
    <row r="8092" spans="1:2" x14ac:dyDescent="0.3">
      <c r="A8092" s="64">
        <v>177104068100</v>
      </c>
      <c r="B8092">
        <v>230</v>
      </c>
    </row>
    <row r="8093" spans="1:2" x14ac:dyDescent="0.3">
      <c r="A8093" s="64">
        <v>177104068101</v>
      </c>
      <c r="B8093">
        <v>230</v>
      </c>
    </row>
    <row r="8094" spans="1:2" x14ac:dyDescent="0.3">
      <c r="A8094" s="64">
        <v>177104068500</v>
      </c>
      <c r="B8094">
        <v>262</v>
      </c>
    </row>
    <row r="8095" spans="1:2" x14ac:dyDescent="0.3">
      <c r="A8095" s="64">
        <v>177104068570</v>
      </c>
      <c r="B8095">
        <v>262</v>
      </c>
    </row>
    <row r="8096" spans="1:2" x14ac:dyDescent="0.3">
      <c r="A8096" s="64">
        <v>177104068600</v>
      </c>
      <c r="B8096">
        <v>235</v>
      </c>
    </row>
    <row r="8097" spans="1:2" x14ac:dyDescent="0.3">
      <c r="A8097" s="64">
        <v>177104068601</v>
      </c>
      <c r="B8097">
        <v>235</v>
      </c>
    </row>
    <row r="8098" spans="1:2" x14ac:dyDescent="0.3">
      <c r="A8098" s="64">
        <v>177104068700</v>
      </c>
      <c r="B8098">
        <v>235</v>
      </c>
    </row>
    <row r="8099" spans="1:2" x14ac:dyDescent="0.3">
      <c r="A8099" s="64">
        <v>177104068770</v>
      </c>
      <c r="B8099">
        <v>235</v>
      </c>
    </row>
    <row r="8100" spans="1:2" x14ac:dyDescent="0.3">
      <c r="A8100" s="64">
        <v>177104068771</v>
      </c>
      <c r="B8100">
        <v>235</v>
      </c>
    </row>
    <row r="8101" spans="1:2" x14ac:dyDescent="0.3">
      <c r="A8101" s="64">
        <v>177104068800</v>
      </c>
      <c r="B8101">
        <v>206</v>
      </c>
    </row>
    <row r="8102" spans="1:2" x14ac:dyDescent="0.3">
      <c r="A8102" s="64">
        <v>177104068801</v>
      </c>
      <c r="B8102">
        <v>206</v>
      </c>
    </row>
    <row r="8103" spans="1:2" x14ac:dyDescent="0.3">
      <c r="A8103" s="64">
        <v>177104069670</v>
      </c>
      <c r="B8103">
        <v>221</v>
      </c>
    </row>
    <row r="8104" spans="1:2" x14ac:dyDescent="0.3">
      <c r="A8104" s="64">
        <v>177104069700</v>
      </c>
      <c r="B8104">
        <v>235</v>
      </c>
    </row>
    <row r="8105" spans="1:2" x14ac:dyDescent="0.3">
      <c r="A8105" s="64">
        <v>177104070300</v>
      </c>
      <c r="B8105">
        <v>262</v>
      </c>
    </row>
    <row r="8106" spans="1:2" x14ac:dyDescent="0.3">
      <c r="A8106" s="64">
        <v>177104070301</v>
      </c>
      <c r="B8106">
        <v>267</v>
      </c>
    </row>
    <row r="8107" spans="1:2" x14ac:dyDescent="0.3">
      <c r="A8107" s="64">
        <v>177104070370</v>
      </c>
      <c r="B8107">
        <v>262</v>
      </c>
    </row>
    <row r="8108" spans="1:2" x14ac:dyDescent="0.3">
      <c r="A8108" s="64">
        <v>177104070570</v>
      </c>
      <c r="B8108">
        <v>350</v>
      </c>
    </row>
    <row r="8109" spans="1:2" x14ac:dyDescent="0.3">
      <c r="A8109" s="64">
        <v>177104070800</v>
      </c>
      <c r="B8109">
        <v>262</v>
      </c>
    </row>
    <row r="8110" spans="1:2" x14ac:dyDescent="0.3">
      <c r="A8110" s="64">
        <v>177104070900</v>
      </c>
      <c r="B8110">
        <v>235</v>
      </c>
    </row>
    <row r="8111" spans="1:2" x14ac:dyDescent="0.3">
      <c r="A8111" s="64">
        <v>177104071400</v>
      </c>
      <c r="B8111">
        <v>293</v>
      </c>
    </row>
    <row r="8112" spans="1:2" x14ac:dyDescent="0.3">
      <c r="A8112" s="64">
        <v>177104071470</v>
      </c>
      <c r="B8112">
        <v>293</v>
      </c>
    </row>
    <row r="8113" spans="1:2" x14ac:dyDescent="0.3">
      <c r="A8113" s="64">
        <v>177104071500</v>
      </c>
      <c r="B8113">
        <v>240</v>
      </c>
    </row>
    <row r="8114" spans="1:2" x14ac:dyDescent="0.3">
      <c r="A8114" s="64">
        <v>177104071900</v>
      </c>
      <c r="B8114">
        <v>235</v>
      </c>
    </row>
    <row r="8115" spans="1:2" x14ac:dyDescent="0.3">
      <c r="A8115" s="64">
        <v>177104072100</v>
      </c>
      <c r="B8115">
        <v>262</v>
      </c>
    </row>
    <row r="8116" spans="1:2" x14ac:dyDescent="0.3">
      <c r="A8116" s="64">
        <v>177104072101</v>
      </c>
      <c r="B8116">
        <v>262</v>
      </c>
    </row>
    <row r="8117" spans="1:2" x14ac:dyDescent="0.3">
      <c r="A8117" s="64">
        <v>177104072200</v>
      </c>
      <c r="B8117">
        <v>262</v>
      </c>
    </row>
    <row r="8118" spans="1:2" x14ac:dyDescent="0.3">
      <c r="A8118" s="64">
        <v>177104072201</v>
      </c>
      <c r="B8118">
        <v>262</v>
      </c>
    </row>
    <row r="8119" spans="1:2" x14ac:dyDescent="0.3">
      <c r="A8119" s="64">
        <v>177104072202</v>
      </c>
      <c r="B8119">
        <v>267</v>
      </c>
    </row>
    <row r="8120" spans="1:2" x14ac:dyDescent="0.3">
      <c r="A8120" s="64">
        <v>177104072203</v>
      </c>
      <c r="B8120">
        <v>267</v>
      </c>
    </row>
    <row r="8121" spans="1:2" x14ac:dyDescent="0.3">
      <c r="A8121" s="64">
        <v>177104072900</v>
      </c>
      <c r="B8121">
        <v>235</v>
      </c>
    </row>
    <row r="8122" spans="1:2" x14ac:dyDescent="0.3">
      <c r="A8122" s="64">
        <v>177104073200</v>
      </c>
      <c r="B8122">
        <v>333</v>
      </c>
    </row>
    <row r="8123" spans="1:2" x14ac:dyDescent="0.3">
      <c r="A8123" s="64">
        <v>177104073400</v>
      </c>
      <c r="B8123">
        <v>333</v>
      </c>
    </row>
    <row r="8124" spans="1:2" x14ac:dyDescent="0.3">
      <c r="A8124" s="64">
        <v>177104073570</v>
      </c>
      <c r="B8124">
        <v>194</v>
      </c>
    </row>
    <row r="8125" spans="1:2" x14ac:dyDescent="0.3">
      <c r="A8125" s="64">
        <v>177104073670</v>
      </c>
      <c r="B8125">
        <v>299</v>
      </c>
    </row>
    <row r="8126" spans="1:2" x14ac:dyDescent="0.3">
      <c r="A8126" s="64">
        <v>177104073671</v>
      </c>
      <c r="B8126">
        <v>299</v>
      </c>
    </row>
    <row r="8127" spans="1:2" x14ac:dyDescent="0.3">
      <c r="A8127" s="64">
        <v>177104073900</v>
      </c>
      <c r="B8127">
        <v>306</v>
      </c>
    </row>
    <row r="8128" spans="1:2" x14ac:dyDescent="0.3">
      <c r="A8128" s="64">
        <v>177104074700</v>
      </c>
      <c r="B8128">
        <v>333</v>
      </c>
    </row>
    <row r="8129" spans="1:2" x14ac:dyDescent="0.3">
      <c r="A8129" s="64">
        <v>177104074800</v>
      </c>
      <c r="B8129">
        <v>240</v>
      </c>
    </row>
    <row r="8130" spans="1:2" x14ac:dyDescent="0.3">
      <c r="A8130" s="64">
        <v>177104074801</v>
      </c>
      <c r="B8130">
        <v>235</v>
      </c>
    </row>
    <row r="8131" spans="1:2" x14ac:dyDescent="0.3">
      <c r="A8131" s="64">
        <v>177104074900</v>
      </c>
      <c r="B8131">
        <v>235</v>
      </c>
    </row>
    <row r="8132" spans="1:2" x14ac:dyDescent="0.3">
      <c r="A8132" s="64">
        <v>177104075070</v>
      </c>
      <c r="B8132">
        <v>240</v>
      </c>
    </row>
    <row r="8133" spans="1:2" x14ac:dyDescent="0.3">
      <c r="A8133" s="64">
        <v>177104075100</v>
      </c>
      <c r="B8133">
        <v>235</v>
      </c>
    </row>
    <row r="8134" spans="1:2" x14ac:dyDescent="0.3">
      <c r="A8134" s="64">
        <v>177104075270</v>
      </c>
      <c r="B8134">
        <v>221</v>
      </c>
    </row>
    <row r="8135" spans="1:2" x14ac:dyDescent="0.3">
      <c r="A8135" s="64">
        <v>177104076270</v>
      </c>
      <c r="B8135">
        <v>285</v>
      </c>
    </row>
    <row r="8136" spans="1:2" x14ac:dyDescent="0.3">
      <c r="A8136" s="64">
        <v>177104076370</v>
      </c>
      <c r="B8136">
        <v>235</v>
      </c>
    </row>
    <row r="8137" spans="1:2" x14ac:dyDescent="0.3">
      <c r="A8137" s="64">
        <v>177104076371</v>
      </c>
      <c r="B8137">
        <v>235</v>
      </c>
    </row>
    <row r="8138" spans="1:2" x14ac:dyDescent="0.3">
      <c r="A8138" s="64">
        <v>177104076400</v>
      </c>
      <c r="B8138">
        <v>272</v>
      </c>
    </row>
    <row r="8139" spans="1:2" x14ac:dyDescent="0.3">
      <c r="A8139" s="64">
        <v>177104076401</v>
      </c>
      <c r="B8139">
        <v>272</v>
      </c>
    </row>
    <row r="8140" spans="1:2" x14ac:dyDescent="0.3">
      <c r="A8140" s="64">
        <v>177104076500</v>
      </c>
      <c r="B8140">
        <v>333</v>
      </c>
    </row>
    <row r="8141" spans="1:2" x14ac:dyDescent="0.3">
      <c r="A8141" s="64">
        <v>177104076700</v>
      </c>
      <c r="B8141">
        <v>273</v>
      </c>
    </row>
    <row r="8142" spans="1:2" x14ac:dyDescent="0.3">
      <c r="A8142" s="64">
        <v>177104077200</v>
      </c>
      <c r="B8142">
        <v>254</v>
      </c>
    </row>
    <row r="8143" spans="1:2" x14ac:dyDescent="0.3">
      <c r="A8143" s="64">
        <v>177104077270</v>
      </c>
      <c r="B8143">
        <v>254</v>
      </c>
    </row>
    <row r="8144" spans="1:2" x14ac:dyDescent="0.3">
      <c r="A8144" s="64">
        <v>177104077370</v>
      </c>
      <c r="B8144">
        <v>235</v>
      </c>
    </row>
    <row r="8145" spans="1:2" x14ac:dyDescent="0.3">
      <c r="A8145" s="64">
        <v>177104077470</v>
      </c>
      <c r="B8145">
        <v>231</v>
      </c>
    </row>
    <row r="8146" spans="1:2" x14ac:dyDescent="0.3">
      <c r="A8146" s="64">
        <v>177104077471</v>
      </c>
      <c r="B8146">
        <v>231</v>
      </c>
    </row>
    <row r="8147" spans="1:2" x14ac:dyDescent="0.3">
      <c r="A8147" s="64">
        <v>177104077500</v>
      </c>
      <c r="B8147">
        <v>350</v>
      </c>
    </row>
    <row r="8148" spans="1:2" x14ac:dyDescent="0.3">
      <c r="A8148" s="64">
        <v>177104078500</v>
      </c>
      <c r="B8148">
        <v>228</v>
      </c>
    </row>
    <row r="8149" spans="1:2" x14ac:dyDescent="0.3">
      <c r="A8149" s="64">
        <v>177104078501</v>
      </c>
      <c r="B8149">
        <v>228</v>
      </c>
    </row>
    <row r="8150" spans="1:2" x14ac:dyDescent="0.3">
      <c r="A8150" s="64">
        <v>177104078900</v>
      </c>
      <c r="B8150">
        <v>229</v>
      </c>
    </row>
    <row r="8151" spans="1:2" x14ac:dyDescent="0.3">
      <c r="A8151" s="64">
        <v>177104079400</v>
      </c>
      <c r="B8151">
        <v>350</v>
      </c>
    </row>
    <row r="8152" spans="1:2" x14ac:dyDescent="0.3">
      <c r="A8152" s="64">
        <v>177104079470</v>
      </c>
      <c r="B8152">
        <v>350</v>
      </c>
    </row>
    <row r="8153" spans="1:2" x14ac:dyDescent="0.3">
      <c r="A8153" s="64">
        <v>177104079570</v>
      </c>
      <c r="B8153">
        <v>233</v>
      </c>
    </row>
    <row r="8154" spans="1:2" x14ac:dyDescent="0.3">
      <c r="A8154" s="64">
        <v>177104079600</v>
      </c>
      <c r="B8154">
        <v>272</v>
      </c>
    </row>
    <row r="8155" spans="1:2" x14ac:dyDescent="0.3">
      <c r="A8155" s="64">
        <v>177104079601</v>
      </c>
      <c r="B8155">
        <v>275</v>
      </c>
    </row>
    <row r="8156" spans="1:2" x14ac:dyDescent="0.3">
      <c r="A8156" s="64">
        <v>177104080200</v>
      </c>
      <c r="B8156">
        <v>275</v>
      </c>
    </row>
    <row r="8157" spans="1:2" x14ac:dyDescent="0.3">
      <c r="A8157" s="64">
        <v>177104080201</v>
      </c>
      <c r="B8157">
        <v>272</v>
      </c>
    </row>
    <row r="8158" spans="1:2" x14ac:dyDescent="0.3">
      <c r="A8158" s="64">
        <v>177104080202</v>
      </c>
      <c r="B8158">
        <v>272</v>
      </c>
    </row>
    <row r="8159" spans="1:2" x14ac:dyDescent="0.3">
      <c r="A8159" s="64">
        <v>177104080203</v>
      </c>
      <c r="B8159">
        <v>272</v>
      </c>
    </row>
    <row r="8160" spans="1:2" x14ac:dyDescent="0.3">
      <c r="A8160" s="64">
        <v>177104080700</v>
      </c>
      <c r="B8160">
        <v>272</v>
      </c>
    </row>
    <row r="8161" spans="1:2" x14ac:dyDescent="0.3">
      <c r="A8161" s="64">
        <v>177104080970</v>
      </c>
      <c r="B8161">
        <v>431</v>
      </c>
    </row>
    <row r="8162" spans="1:2" x14ac:dyDescent="0.3">
      <c r="A8162" s="64">
        <v>177104081270</v>
      </c>
      <c r="B8162">
        <v>225</v>
      </c>
    </row>
    <row r="8163" spans="1:2" x14ac:dyDescent="0.3">
      <c r="A8163" s="64">
        <v>177104081800</v>
      </c>
      <c r="B8163">
        <v>272</v>
      </c>
    </row>
    <row r="8164" spans="1:2" x14ac:dyDescent="0.3">
      <c r="A8164" s="64">
        <v>177104081801</v>
      </c>
      <c r="B8164">
        <v>272</v>
      </c>
    </row>
    <row r="8165" spans="1:2" x14ac:dyDescent="0.3">
      <c r="A8165" s="64">
        <v>177104081802</v>
      </c>
      <c r="B8165">
        <v>272</v>
      </c>
    </row>
    <row r="8166" spans="1:2" x14ac:dyDescent="0.3">
      <c r="A8166" s="64">
        <v>177104081870</v>
      </c>
      <c r="B8166">
        <v>272</v>
      </c>
    </row>
    <row r="8167" spans="1:2" x14ac:dyDescent="0.3">
      <c r="A8167" s="64">
        <v>177104081871</v>
      </c>
      <c r="B8167">
        <v>272</v>
      </c>
    </row>
    <row r="8168" spans="1:2" x14ac:dyDescent="0.3">
      <c r="A8168" s="64">
        <v>177104082500</v>
      </c>
      <c r="B8168">
        <v>431</v>
      </c>
    </row>
    <row r="8169" spans="1:2" x14ac:dyDescent="0.3">
      <c r="A8169" s="64">
        <v>177104082700</v>
      </c>
      <c r="B8169">
        <v>272</v>
      </c>
    </row>
    <row r="8170" spans="1:2" x14ac:dyDescent="0.3">
      <c r="A8170" s="64">
        <v>177104083200</v>
      </c>
      <c r="B8170">
        <v>431</v>
      </c>
    </row>
    <row r="8171" spans="1:2" x14ac:dyDescent="0.3">
      <c r="A8171" s="64">
        <v>177104083400</v>
      </c>
      <c r="B8171">
        <v>350</v>
      </c>
    </row>
    <row r="8172" spans="1:2" x14ac:dyDescent="0.3">
      <c r="A8172" s="64">
        <v>177104083670</v>
      </c>
      <c r="B8172">
        <v>184</v>
      </c>
    </row>
    <row r="8173" spans="1:2" x14ac:dyDescent="0.3">
      <c r="A8173" s="64">
        <v>177104083900</v>
      </c>
      <c r="B8173">
        <v>337</v>
      </c>
    </row>
    <row r="8174" spans="1:2" x14ac:dyDescent="0.3">
      <c r="A8174" s="64">
        <v>177104083970</v>
      </c>
      <c r="B8174">
        <v>337</v>
      </c>
    </row>
    <row r="8175" spans="1:2" x14ac:dyDescent="0.3">
      <c r="A8175" s="64">
        <v>177104084070</v>
      </c>
      <c r="B8175">
        <v>394</v>
      </c>
    </row>
    <row r="8176" spans="1:2" x14ac:dyDescent="0.3">
      <c r="A8176" s="64">
        <v>177104084970</v>
      </c>
      <c r="B8176">
        <v>280</v>
      </c>
    </row>
    <row r="8177" spans="1:2" x14ac:dyDescent="0.3">
      <c r="A8177" s="64">
        <v>177104085200</v>
      </c>
      <c r="B8177">
        <v>199</v>
      </c>
    </row>
    <row r="8178" spans="1:2" x14ac:dyDescent="0.3">
      <c r="A8178" s="64">
        <v>177104085270</v>
      </c>
      <c r="B8178">
        <v>199</v>
      </c>
    </row>
    <row r="8179" spans="1:2" x14ac:dyDescent="0.3">
      <c r="A8179" s="64">
        <v>177104085300</v>
      </c>
      <c r="B8179">
        <v>272</v>
      </c>
    </row>
    <row r="8180" spans="1:2" x14ac:dyDescent="0.3">
      <c r="A8180" s="64">
        <v>177104085600</v>
      </c>
      <c r="B8180">
        <v>184</v>
      </c>
    </row>
    <row r="8181" spans="1:2" x14ac:dyDescent="0.3">
      <c r="A8181" s="64">
        <v>177104085601</v>
      </c>
      <c r="B8181">
        <v>184</v>
      </c>
    </row>
    <row r="8182" spans="1:2" x14ac:dyDescent="0.3">
      <c r="A8182" s="64">
        <v>177104086300</v>
      </c>
      <c r="B8182">
        <v>298</v>
      </c>
    </row>
    <row r="8183" spans="1:2" x14ac:dyDescent="0.3">
      <c r="A8183" s="64">
        <v>177104086670</v>
      </c>
      <c r="B8183">
        <v>215</v>
      </c>
    </row>
    <row r="8184" spans="1:2" x14ac:dyDescent="0.3">
      <c r="A8184" s="64">
        <v>177104086800</v>
      </c>
      <c r="B8184">
        <v>275</v>
      </c>
    </row>
    <row r="8185" spans="1:2" x14ac:dyDescent="0.3">
      <c r="A8185" s="64">
        <v>177104086801</v>
      </c>
      <c r="B8185">
        <v>272</v>
      </c>
    </row>
    <row r="8186" spans="1:2" x14ac:dyDescent="0.3">
      <c r="A8186" s="64">
        <v>177104086802</v>
      </c>
      <c r="B8186">
        <v>272</v>
      </c>
    </row>
    <row r="8187" spans="1:2" x14ac:dyDescent="0.3">
      <c r="A8187" s="64">
        <v>177104087100</v>
      </c>
      <c r="B8187">
        <v>213</v>
      </c>
    </row>
    <row r="8188" spans="1:2" x14ac:dyDescent="0.3">
      <c r="A8188" s="64">
        <v>177104087600</v>
      </c>
      <c r="B8188">
        <v>300</v>
      </c>
    </row>
    <row r="8189" spans="1:2" x14ac:dyDescent="0.3">
      <c r="A8189" s="64">
        <v>177104087970</v>
      </c>
      <c r="B8189">
        <v>272</v>
      </c>
    </row>
    <row r="8190" spans="1:2" x14ac:dyDescent="0.3">
      <c r="A8190" s="64">
        <v>177104087971</v>
      </c>
      <c r="B8190">
        <v>272</v>
      </c>
    </row>
    <row r="8191" spans="1:2" x14ac:dyDescent="0.3">
      <c r="A8191" s="64">
        <v>177104088000</v>
      </c>
      <c r="B8191">
        <v>298</v>
      </c>
    </row>
    <row r="8192" spans="1:2" x14ac:dyDescent="0.3">
      <c r="A8192" s="64">
        <v>177104088300</v>
      </c>
      <c r="B8192">
        <v>272</v>
      </c>
    </row>
    <row r="8193" spans="1:2" x14ac:dyDescent="0.3">
      <c r="A8193" s="64">
        <v>177104088301</v>
      </c>
      <c r="B8193">
        <v>272</v>
      </c>
    </row>
    <row r="8194" spans="1:2" x14ac:dyDescent="0.3">
      <c r="A8194" s="64">
        <v>177104088302</v>
      </c>
      <c r="B8194">
        <v>272</v>
      </c>
    </row>
    <row r="8195" spans="1:2" x14ac:dyDescent="0.3">
      <c r="A8195" s="64">
        <v>177104088800</v>
      </c>
      <c r="B8195">
        <v>298</v>
      </c>
    </row>
    <row r="8196" spans="1:2" x14ac:dyDescent="0.3">
      <c r="A8196" s="64">
        <v>177104088801</v>
      </c>
      <c r="B8196">
        <v>298</v>
      </c>
    </row>
    <row r="8197" spans="1:2" x14ac:dyDescent="0.3">
      <c r="A8197" s="64">
        <v>177104089000</v>
      </c>
      <c r="B8197">
        <v>180</v>
      </c>
    </row>
    <row r="8198" spans="1:2" x14ac:dyDescent="0.3">
      <c r="A8198" s="64">
        <v>177104089001</v>
      </c>
      <c r="B8198">
        <v>180</v>
      </c>
    </row>
    <row r="8199" spans="1:2" x14ac:dyDescent="0.3">
      <c r="A8199" s="64">
        <v>177104090100</v>
      </c>
      <c r="B8199">
        <v>272</v>
      </c>
    </row>
    <row r="8200" spans="1:2" x14ac:dyDescent="0.3">
      <c r="A8200" s="64">
        <v>177104090101</v>
      </c>
      <c r="B8200">
        <v>272</v>
      </c>
    </row>
    <row r="8201" spans="1:2" x14ac:dyDescent="0.3">
      <c r="A8201" s="64">
        <v>177104090200</v>
      </c>
      <c r="B8201">
        <v>172</v>
      </c>
    </row>
    <row r="8202" spans="1:2" x14ac:dyDescent="0.3">
      <c r="A8202" s="64">
        <v>177104090470</v>
      </c>
      <c r="B8202">
        <v>215</v>
      </c>
    </row>
    <row r="8203" spans="1:2" x14ac:dyDescent="0.3">
      <c r="A8203" s="64">
        <v>177104091100</v>
      </c>
      <c r="B8203">
        <v>221</v>
      </c>
    </row>
    <row r="8204" spans="1:2" x14ac:dyDescent="0.3">
      <c r="A8204" s="64">
        <v>177104091400</v>
      </c>
      <c r="B8204">
        <v>218</v>
      </c>
    </row>
    <row r="8205" spans="1:2" x14ac:dyDescent="0.3">
      <c r="A8205" s="64">
        <v>177104091401</v>
      </c>
      <c r="B8205">
        <v>218</v>
      </c>
    </row>
    <row r="8206" spans="1:2" x14ac:dyDescent="0.3">
      <c r="A8206" s="64">
        <v>177104091500</v>
      </c>
      <c r="B8206">
        <v>272</v>
      </c>
    </row>
    <row r="8207" spans="1:2" x14ac:dyDescent="0.3">
      <c r="A8207" s="64">
        <v>177104091670</v>
      </c>
      <c r="B8207">
        <v>337</v>
      </c>
    </row>
    <row r="8208" spans="1:2" x14ac:dyDescent="0.3">
      <c r="A8208" s="64">
        <v>177104092000</v>
      </c>
      <c r="B8208">
        <v>235</v>
      </c>
    </row>
    <row r="8209" spans="1:2" x14ac:dyDescent="0.3">
      <c r="A8209" s="64">
        <v>177104092001</v>
      </c>
      <c r="B8209">
        <v>235</v>
      </c>
    </row>
    <row r="8210" spans="1:2" x14ac:dyDescent="0.3">
      <c r="A8210" s="64">
        <v>177104092002</v>
      </c>
      <c r="B8210">
        <v>235</v>
      </c>
    </row>
    <row r="8211" spans="1:2" x14ac:dyDescent="0.3">
      <c r="A8211" s="64">
        <v>177104092003</v>
      </c>
      <c r="B8211">
        <v>235</v>
      </c>
    </row>
    <row r="8212" spans="1:2" x14ac:dyDescent="0.3">
      <c r="A8212" s="64">
        <v>177104092004</v>
      </c>
      <c r="B8212">
        <v>235</v>
      </c>
    </row>
    <row r="8213" spans="1:2" x14ac:dyDescent="0.3">
      <c r="A8213" s="64">
        <v>177104092100</v>
      </c>
      <c r="B8213">
        <v>298</v>
      </c>
    </row>
    <row r="8214" spans="1:2" x14ac:dyDescent="0.3">
      <c r="A8214" s="64">
        <v>177104092101</v>
      </c>
      <c r="B8214">
        <v>298</v>
      </c>
    </row>
    <row r="8215" spans="1:2" x14ac:dyDescent="0.3">
      <c r="A8215" s="64">
        <v>177104092400</v>
      </c>
      <c r="B8215">
        <v>275</v>
      </c>
    </row>
    <row r="8216" spans="1:2" x14ac:dyDescent="0.3">
      <c r="A8216" s="64">
        <v>177104092401</v>
      </c>
      <c r="B8216">
        <v>275</v>
      </c>
    </row>
    <row r="8217" spans="1:2" x14ac:dyDescent="0.3">
      <c r="A8217" s="64">
        <v>177104092402</v>
      </c>
      <c r="B8217">
        <v>272</v>
      </c>
    </row>
    <row r="8218" spans="1:2" x14ac:dyDescent="0.3">
      <c r="A8218" s="64">
        <v>177104092470</v>
      </c>
      <c r="B8218">
        <v>275</v>
      </c>
    </row>
    <row r="8219" spans="1:2" x14ac:dyDescent="0.3">
      <c r="A8219" s="64">
        <v>177104092570</v>
      </c>
      <c r="B8219">
        <v>218</v>
      </c>
    </row>
    <row r="8220" spans="1:2" x14ac:dyDescent="0.3">
      <c r="A8220" s="64">
        <v>177104092571</v>
      </c>
      <c r="B8220">
        <v>218</v>
      </c>
    </row>
    <row r="8221" spans="1:2" x14ac:dyDescent="0.3">
      <c r="A8221" s="64">
        <v>177104092572</v>
      </c>
      <c r="B8221">
        <v>218</v>
      </c>
    </row>
    <row r="8222" spans="1:2" x14ac:dyDescent="0.3">
      <c r="A8222" s="64">
        <v>177104092800</v>
      </c>
      <c r="B8222">
        <v>233</v>
      </c>
    </row>
    <row r="8223" spans="1:2" x14ac:dyDescent="0.3">
      <c r="A8223" s="64">
        <v>177104092801</v>
      </c>
      <c r="B8223">
        <v>233</v>
      </c>
    </row>
    <row r="8224" spans="1:2" x14ac:dyDescent="0.3">
      <c r="A8224" s="64">
        <v>177104092802</v>
      </c>
      <c r="B8224">
        <v>235</v>
      </c>
    </row>
    <row r="8225" spans="1:2" x14ac:dyDescent="0.3">
      <c r="A8225" s="64">
        <v>177104092803</v>
      </c>
      <c r="B8225">
        <v>233</v>
      </c>
    </row>
    <row r="8226" spans="1:2" x14ac:dyDescent="0.3">
      <c r="A8226" s="64">
        <v>177104092804</v>
      </c>
      <c r="B8226">
        <v>235</v>
      </c>
    </row>
    <row r="8227" spans="1:2" x14ac:dyDescent="0.3">
      <c r="A8227" s="64">
        <v>177104092805</v>
      </c>
      <c r="B8227">
        <v>233</v>
      </c>
    </row>
    <row r="8228" spans="1:2" x14ac:dyDescent="0.3">
      <c r="A8228" s="64">
        <v>177104092806</v>
      </c>
      <c r="B8228">
        <v>233</v>
      </c>
    </row>
    <row r="8229" spans="1:2" x14ac:dyDescent="0.3">
      <c r="A8229" s="64">
        <v>177104092900</v>
      </c>
      <c r="B8229">
        <v>233</v>
      </c>
    </row>
    <row r="8230" spans="1:2" x14ac:dyDescent="0.3">
      <c r="A8230" s="64">
        <v>177104092901</v>
      </c>
      <c r="B8230">
        <v>235</v>
      </c>
    </row>
    <row r="8231" spans="1:2" x14ac:dyDescent="0.3">
      <c r="A8231" s="64">
        <v>177104092902</v>
      </c>
      <c r="B8231">
        <v>235</v>
      </c>
    </row>
    <row r="8232" spans="1:2" x14ac:dyDescent="0.3">
      <c r="A8232" s="64">
        <v>177104092903</v>
      </c>
      <c r="B8232">
        <v>235</v>
      </c>
    </row>
    <row r="8233" spans="1:2" x14ac:dyDescent="0.3">
      <c r="A8233" s="64">
        <v>177104093000</v>
      </c>
      <c r="B8233">
        <v>200</v>
      </c>
    </row>
    <row r="8234" spans="1:2" x14ac:dyDescent="0.3">
      <c r="A8234" s="64">
        <v>177104093400</v>
      </c>
      <c r="B8234">
        <v>184</v>
      </c>
    </row>
    <row r="8235" spans="1:2" x14ac:dyDescent="0.3">
      <c r="A8235" s="64">
        <v>177104093401</v>
      </c>
      <c r="B8235">
        <v>184</v>
      </c>
    </row>
    <row r="8236" spans="1:2" x14ac:dyDescent="0.3">
      <c r="A8236" s="64">
        <v>177104093402</v>
      </c>
      <c r="B8236">
        <v>184</v>
      </c>
    </row>
    <row r="8237" spans="1:2" x14ac:dyDescent="0.3">
      <c r="A8237" s="64">
        <v>177104093470</v>
      </c>
      <c r="B8237">
        <v>184</v>
      </c>
    </row>
    <row r="8238" spans="1:2" x14ac:dyDescent="0.3">
      <c r="A8238" s="64">
        <v>177104093471</v>
      </c>
      <c r="B8238">
        <v>184</v>
      </c>
    </row>
    <row r="8239" spans="1:2" x14ac:dyDescent="0.3">
      <c r="A8239" s="64">
        <v>177104093700</v>
      </c>
      <c r="B8239">
        <v>361</v>
      </c>
    </row>
    <row r="8240" spans="1:2" x14ac:dyDescent="0.3">
      <c r="A8240" s="64">
        <v>177104093770</v>
      </c>
      <c r="B8240">
        <v>361</v>
      </c>
    </row>
    <row r="8241" spans="1:2" x14ac:dyDescent="0.3">
      <c r="A8241" s="64">
        <v>177104094000</v>
      </c>
      <c r="B8241">
        <v>184</v>
      </c>
    </row>
    <row r="8242" spans="1:2" x14ac:dyDescent="0.3">
      <c r="A8242" s="64">
        <v>177104094070</v>
      </c>
      <c r="B8242">
        <v>184</v>
      </c>
    </row>
    <row r="8243" spans="1:2" x14ac:dyDescent="0.3">
      <c r="A8243" s="64">
        <v>177104094100</v>
      </c>
      <c r="B8243">
        <v>230</v>
      </c>
    </row>
    <row r="8244" spans="1:2" x14ac:dyDescent="0.3">
      <c r="A8244" s="64">
        <v>177104094101</v>
      </c>
      <c r="B8244">
        <v>235</v>
      </c>
    </row>
    <row r="8245" spans="1:2" x14ac:dyDescent="0.3">
      <c r="A8245" s="64">
        <v>177104094102</v>
      </c>
      <c r="B8245">
        <v>235</v>
      </c>
    </row>
    <row r="8246" spans="1:2" x14ac:dyDescent="0.3">
      <c r="A8246" s="64">
        <v>177104094103</v>
      </c>
      <c r="B8246">
        <v>235</v>
      </c>
    </row>
    <row r="8247" spans="1:2" x14ac:dyDescent="0.3">
      <c r="A8247" s="64">
        <v>177104094200</v>
      </c>
      <c r="B8247">
        <v>227</v>
      </c>
    </row>
    <row r="8248" spans="1:2" x14ac:dyDescent="0.3">
      <c r="A8248" s="64">
        <v>177104094900</v>
      </c>
      <c r="B8248">
        <v>218</v>
      </c>
    </row>
    <row r="8249" spans="1:2" x14ac:dyDescent="0.3">
      <c r="A8249" s="64">
        <v>177104095200</v>
      </c>
      <c r="B8249">
        <v>307</v>
      </c>
    </row>
    <row r="8250" spans="1:2" x14ac:dyDescent="0.3">
      <c r="A8250" s="64">
        <v>177104095600</v>
      </c>
      <c r="B8250">
        <v>307</v>
      </c>
    </row>
    <row r="8251" spans="1:2" x14ac:dyDescent="0.3">
      <c r="A8251" s="64">
        <v>177104095700</v>
      </c>
      <c r="B8251">
        <v>298</v>
      </c>
    </row>
    <row r="8252" spans="1:2" x14ac:dyDescent="0.3">
      <c r="A8252" s="64">
        <v>177104095701</v>
      </c>
      <c r="B8252">
        <v>298</v>
      </c>
    </row>
    <row r="8253" spans="1:2" x14ac:dyDescent="0.3">
      <c r="A8253" s="64">
        <v>177104095770</v>
      </c>
      <c r="B8253">
        <v>298</v>
      </c>
    </row>
    <row r="8254" spans="1:2" x14ac:dyDescent="0.3">
      <c r="A8254" s="64">
        <v>177104095771</v>
      </c>
      <c r="B8254">
        <v>298</v>
      </c>
    </row>
    <row r="8255" spans="1:2" x14ac:dyDescent="0.3">
      <c r="A8255" s="64">
        <v>177104095970</v>
      </c>
      <c r="B8255">
        <v>235</v>
      </c>
    </row>
    <row r="8256" spans="1:2" x14ac:dyDescent="0.3">
      <c r="A8256" s="64">
        <v>177104096100</v>
      </c>
      <c r="B8256">
        <v>233</v>
      </c>
    </row>
    <row r="8257" spans="1:2" x14ac:dyDescent="0.3">
      <c r="A8257" s="64">
        <v>177104096101</v>
      </c>
      <c r="B8257">
        <v>233</v>
      </c>
    </row>
    <row r="8258" spans="1:2" x14ac:dyDescent="0.3">
      <c r="A8258" s="64">
        <v>177104096102</v>
      </c>
      <c r="B8258">
        <v>235</v>
      </c>
    </row>
    <row r="8259" spans="1:2" x14ac:dyDescent="0.3">
      <c r="A8259" s="64">
        <v>177104096103</v>
      </c>
      <c r="B8259">
        <v>235</v>
      </c>
    </row>
    <row r="8260" spans="1:2" x14ac:dyDescent="0.3">
      <c r="A8260" s="64">
        <v>177104096800</v>
      </c>
      <c r="B8260">
        <v>230</v>
      </c>
    </row>
    <row r="8261" spans="1:2" x14ac:dyDescent="0.3">
      <c r="A8261" s="64">
        <v>177104096801</v>
      </c>
      <c r="B8261">
        <v>235</v>
      </c>
    </row>
    <row r="8262" spans="1:2" x14ac:dyDescent="0.3">
      <c r="A8262" s="64">
        <v>177104096802</v>
      </c>
      <c r="B8262">
        <v>235</v>
      </c>
    </row>
    <row r="8263" spans="1:2" x14ac:dyDescent="0.3">
      <c r="A8263" s="64">
        <v>177104096970</v>
      </c>
      <c r="B8263">
        <v>200</v>
      </c>
    </row>
    <row r="8264" spans="1:2" x14ac:dyDescent="0.3">
      <c r="A8264" s="64">
        <v>177104097100</v>
      </c>
      <c r="B8264">
        <v>307</v>
      </c>
    </row>
    <row r="8265" spans="1:2" x14ac:dyDescent="0.3">
      <c r="A8265" s="64">
        <v>177104097101</v>
      </c>
      <c r="B8265">
        <v>306</v>
      </c>
    </row>
    <row r="8266" spans="1:2" x14ac:dyDescent="0.3">
      <c r="A8266" s="64">
        <v>177104097102</v>
      </c>
      <c r="B8266">
        <v>306</v>
      </c>
    </row>
    <row r="8267" spans="1:2" x14ac:dyDescent="0.3">
      <c r="A8267" s="64">
        <v>177104097103</v>
      </c>
      <c r="B8267">
        <v>307</v>
      </c>
    </row>
    <row r="8268" spans="1:2" x14ac:dyDescent="0.3">
      <c r="A8268" s="64">
        <v>177104097170</v>
      </c>
      <c r="B8268">
        <v>307</v>
      </c>
    </row>
    <row r="8269" spans="1:2" x14ac:dyDescent="0.3">
      <c r="A8269" s="64">
        <v>177104097270</v>
      </c>
      <c r="B8269">
        <v>227</v>
      </c>
    </row>
    <row r="8270" spans="1:2" x14ac:dyDescent="0.3">
      <c r="A8270" s="64">
        <v>177104097300</v>
      </c>
      <c r="B8270">
        <v>223</v>
      </c>
    </row>
    <row r="8271" spans="1:2" x14ac:dyDescent="0.3">
      <c r="A8271" s="64">
        <v>177104097301</v>
      </c>
      <c r="B8271">
        <v>235</v>
      </c>
    </row>
    <row r="8272" spans="1:2" x14ac:dyDescent="0.3">
      <c r="A8272" s="64">
        <v>177104097302</v>
      </c>
      <c r="B8272">
        <v>235</v>
      </c>
    </row>
    <row r="8273" spans="1:2" x14ac:dyDescent="0.3">
      <c r="A8273" s="64">
        <v>177104097303</v>
      </c>
      <c r="B8273">
        <v>235</v>
      </c>
    </row>
    <row r="8274" spans="1:2" x14ac:dyDescent="0.3">
      <c r="A8274" s="64">
        <v>177104097400</v>
      </c>
      <c r="B8274">
        <v>307</v>
      </c>
    </row>
    <row r="8275" spans="1:2" x14ac:dyDescent="0.3">
      <c r="A8275" s="64">
        <v>177104097500</v>
      </c>
      <c r="B8275">
        <v>180</v>
      </c>
    </row>
    <row r="8276" spans="1:2" x14ac:dyDescent="0.3">
      <c r="A8276" s="64">
        <v>177104097900</v>
      </c>
      <c r="B8276">
        <v>307</v>
      </c>
    </row>
    <row r="8277" spans="1:2" x14ac:dyDescent="0.3">
      <c r="A8277" s="64">
        <v>177104097970</v>
      </c>
      <c r="B8277">
        <v>307</v>
      </c>
    </row>
    <row r="8278" spans="1:2" x14ac:dyDescent="0.3">
      <c r="A8278" s="64">
        <v>177104098170</v>
      </c>
      <c r="B8278">
        <v>214</v>
      </c>
    </row>
    <row r="8279" spans="1:2" x14ac:dyDescent="0.3">
      <c r="A8279" s="64">
        <v>177104098200</v>
      </c>
      <c r="B8279">
        <v>233</v>
      </c>
    </row>
    <row r="8280" spans="1:2" x14ac:dyDescent="0.3">
      <c r="A8280" s="64">
        <v>177104098201</v>
      </c>
      <c r="B8280">
        <v>233</v>
      </c>
    </row>
    <row r="8281" spans="1:2" x14ac:dyDescent="0.3">
      <c r="A8281" s="64">
        <v>177104098202</v>
      </c>
      <c r="B8281">
        <v>235</v>
      </c>
    </row>
    <row r="8282" spans="1:2" x14ac:dyDescent="0.3">
      <c r="A8282" s="64">
        <v>177104098203</v>
      </c>
      <c r="B8282">
        <v>235</v>
      </c>
    </row>
    <row r="8283" spans="1:2" x14ac:dyDescent="0.3">
      <c r="A8283" s="64">
        <v>177104098500</v>
      </c>
      <c r="B8283">
        <v>307</v>
      </c>
    </row>
    <row r="8284" spans="1:2" x14ac:dyDescent="0.3">
      <c r="A8284" s="64">
        <v>177104098600</v>
      </c>
      <c r="B8284">
        <v>235</v>
      </c>
    </row>
    <row r="8285" spans="1:2" x14ac:dyDescent="0.3">
      <c r="A8285" s="64">
        <v>177104098670</v>
      </c>
      <c r="B8285">
        <v>235</v>
      </c>
    </row>
    <row r="8286" spans="1:2" x14ac:dyDescent="0.3">
      <c r="A8286" s="64">
        <v>177104098700</v>
      </c>
      <c r="B8286">
        <v>297</v>
      </c>
    </row>
    <row r="8287" spans="1:2" x14ac:dyDescent="0.3">
      <c r="A8287" s="64">
        <v>177104098900</v>
      </c>
      <c r="B8287">
        <v>180</v>
      </c>
    </row>
    <row r="8288" spans="1:2" x14ac:dyDescent="0.3">
      <c r="A8288" s="64">
        <v>177104099000</v>
      </c>
      <c r="B8288">
        <v>240</v>
      </c>
    </row>
    <row r="8289" spans="1:2" x14ac:dyDescent="0.3">
      <c r="A8289" s="64">
        <v>177104099001</v>
      </c>
      <c r="B8289">
        <v>240</v>
      </c>
    </row>
    <row r="8290" spans="1:2" x14ac:dyDescent="0.3">
      <c r="A8290" s="64">
        <v>177104099070</v>
      </c>
      <c r="B8290">
        <v>240</v>
      </c>
    </row>
    <row r="8291" spans="1:2" x14ac:dyDescent="0.3">
      <c r="A8291" s="64">
        <v>177104099100</v>
      </c>
      <c r="B8291">
        <v>240</v>
      </c>
    </row>
    <row r="8292" spans="1:2" x14ac:dyDescent="0.3">
      <c r="A8292" s="64">
        <v>177104099101</v>
      </c>
      <c r="B8292">
        <v>240</v>
      </c>
    </row>
    <row r="8293" spans="1:2" x14ac:dyDescent="0.3">
      <c r="A8293" s="64">
        <v>177104099170</v>
      </c>
      <c r="B8293">
        <v>240</v>
      </c>
    </row>
    <row r="8294" spans="1:2" x14ac:dyDescent="0.3">
      <c r="A8294" s="64">
        <v>177104099200</v>
      </c>
      <c r="B8294">
        <v>305</v>
      </c>
    </row>
    <row r="8295" spans="1:2" x14ac:dyDescent="0.3">
      <c r="A8295" s="64">
        <v>177104099300</v>
      </c>
      <c r="B8295">
        <v>230</v>
      </c>
    </row>
    <row r="8296" spans="1:2" x14ac:dyDescent="0.3">
      <c r="A8296" s="64">
        <v>177104099301</v>
      </c>
      <c r="B8296">
        <v>235</v>
      </c>
    </row>
    <row r="8297" spans="1:2" x14ac:dyDescent="0.3">
      <c r="A8297" s="64">
        <v>177104099302</v>
      </c>
      <c r="B8297">
        <v>235</v>
      </c>
    </row>
    <row r="8298" spans="1:2" x14ac:dyDescent="0.3">
      <c r="A8298" s="64">
        <v>177104099303</v>
      </c>
      <c r="B8298">
        <v>230</v>
      </c>
    </row>
    <row r="8299" spans="1:2" x14ac:dyDescent="0.3">
      <c r="A8299" s="64">
        <v>177104099400</v>
      </c>
      <c r="B8299">
        <v>240</v>
      </c>
    </row>
    <row r="8300" spans="1:2" x14ac:dyDescent="0.3">
      <c r="A8300" s="64">
        <v>177104099470</v>
      </c>
      <c r="B8300">
        <v>240</v>
      </c>
    </row>
    <row r="8301" spans="1:2" x14ac:dyDescent="0.3">
      <c r="A8301" s="64">
        <v>177104099500</v>
      </c>
      <c r="B8301">
        <v>240</v>
      </c>
    </row>
    <row r="8302" spans="1:2" x14ac:dyDescent="0.3">
      <c r="A8302" s="64">
        <v>177104099600</v>
      </c>
      <c r="B8302">
        <v>176</v>
      </c>
    </row>
    <row r="8303" spans="1:2" x14ac:dyDescent="0.3">
      <c r="A8303" s="64">
        <v>177104099601</v>
      </c>
      <c r="B8303">
        <v>176</v>
      </c>
    </row>
    <row r="8304" spans="1:2" x14ac:dyDescent="0.3">
      <c r="A8304" s="64">
        <v>177104099800</v>
      </c>
      <c r="B8304">
        <v>240</v>
      </c>
    </row>
    <row r="8305" spans="1:2" x14ac:dyDescent="0.3">
      <c r="A8305" s="64">
        <v>177104099900</v>
      </c>
      <c r="B8305">
        <v>233</v>
      </c>
    </row>
    <row r="8306" spans="1:2" x14ac:dyDescent="0.3">
      <c r="A8306" s="64">
        <v>177104099901</v>
      </c>
      <c r="B8306">
        <v>233</v>
      </c>
    </row>
    <row r="8307" spans="1:2" x14ac:dyDescent="0.3">
      <c r="A8307" s="64">
        <v>177104099902</v>
      </c>
      <c r="B8307">
        <v>235</v>
      </c>
    </row>
    <row r="8308" spans="1:2" x14ac:dyDescent="0.3">
      <c r="A8308" s="64">
        <v>177104099903</v>
      </c>
      <c r="B8308">
        <v>235</v>
      </c>
    </row>
    <row r="8309" spans="1:2" x14ac:dyDescent="0.3">
      <c r="A8309" s="64">
        <v>177104099904</v>
      </c>
      <c r="B8309">
        <v>235</v>
      </c>
    </row>
    <row r="8310" spans="1:2" x14ac:dyDescent="0.3">
      <c r="A8310" s="64">
        <v>177104099905</v>
      </c>
      <c r="B8310">
        <v>235</v>
      </c>
    </row>
    <row r="8311" spans="1:2" x14ac:dyDescent="0.3">
      <c r="A8311" s="64">
        <v>177104099906</v>
      </c>
      <c r="B8311">
        <v>235</v>
      </c>
    </row>
    <row r="8312" spans="1:2" x14ac:dyDescent="0.3">
      <c r="A8312" s="64">
        <v>177104100000</v>
      </c>
      <c r="B8312">
        <v>307</v>
      </c>
    </row>
    <row r="8313" spans="1:2" x14ac:dyDescent="0.3">
      <c r="A8313" s="64">
        <v>177104100001</v>
      </c>
      <c r="B8313">
        <v>307</v>
      </c>
    </row>
    <row r="8314" spans="1:2" x14ac:dyDescent="0.3">
      <c r="A8314" s="64">
        <v>177104100100</v>
      </c>
      <c r="B8314">
        <v>180</v>
      </c>
    </row>
    <row r="8315" spans="1:2" x14ac:dyDescent="0.3">
      <c r="A8315" s="64">
        <v>177104100300</v>
      </c>
      <c r="B8315">
        <v>265</v>
      </c>
    </row>
    <row r="8316" spans="1:2" x14ac:dyDescent="0.3">
      <c r="A8316" s="64">
        <v>177104100470</v>
      </c>
      <c r="B8316">
        <v>246</v>
      </c>
    </row>
    <row r="8317" spans="1:2" x14ac:dyDescent="0.3">
      <c r="A8317" s="64">
        <v>177104100471</v>
      </c>
      <c r="B8317">
        <v>246</v>
      </c>
    </row>
    <row r="8318" spans="1:2" x14ac:dyDescent="0.3">
      <c r="A8318" s="64">
        <v>177104100700</v>
      </c>
      <c r="B8318">
        <v>239</v>
      </c>
    </row>
    <row r="8319" spans="1:2" x14ac:dyDescent="0.3">
      <c r="A8319" s="64">
        <v>177104100701</v>
      </c>
      <c r="B8319">
        <v>239</v>
      </c>
    </row>
    <row r="8320" spans="1:2" x14ac:dyDescent="0.3">
      <c r="A8320" s="64">
        <v>177104100900</v>
      </c>
      <c r="B8320">
        <v>298</v>
      </c>
    </row>
    <row r="8321" spans="1:2" x14ac:dyDescent="0.3">
      <c r="A8321" s="64">
        <v>177104100970</v>
      </c>
      <c r="B8321">
        <v>298</v>
      </c>
    </row>
    <row r="8322" spans="1:2" x14ac:dyDescent="0.3">
      <c r="A8322" s="64">
        <v>177104101100</v>
      </c>
      <c r="B8322">
        <v>265</v>
      </c>
    </row>
    <row r="8323" spans="1:2" x14ac:dyDescent="0.3">
      <c r="A8323" s="64">
        <v>177104101101</v>
      </c>
      <c r="B8323">
        <v>265</v>
      </c>
    </row>
    <row r="8324" spans="1:2" x14ac:dyDescent="0.3">
      <c r="A8324" s="64">
        <v>177104101170</v>
      </c>
      <c r="B8324">
        <v>265</v>
      </c>
    </row>
    <row r="8325" spans="1:2" x14ac:dyDescent="0.3">
      <c r="A8325" s="64">
        <v>177104101200</v>
      </c>
      <c r="B8325">
        <v>305</v>
      </c>
    </row>
    <row r="8326" spans="1:2" x14ac:dyDescent="0.3">
      <c r="A8326" s="64">
        <v>177104101300</v>
      </c>
      <c r="B8326">
        <v>235</v>
      </c>
    </row>
    <row r="8327" spans="1:2" x14ac:dyDescent="0.3">
      <c r="A8327" s="64">
        <v>177104101470</v>
      </c>
      <c r="B8327">
        <v>180</v>
      </c>
    </row>
    <row r="8328" spans="1:2" x14ac:dyDescent="0.3">
      <c r="A8328" s="64">
        <v>177104101471</v>
      </c>
      <c r="B8328">
        <v>180</v>
      </c>
    </row>
    <row r="8329" spans="1:2" x14ac:dyDescent="0.3">
      <c r="A8329" s="64">
        <v>177104101500</v>
      </c>
      <c r="B8329">
        <v>175</v>
      </c>
    </row>
    <row r="8330" spans="1:2" x14ac:dyDescent="0.3">
      <c r="A8330" s="64">
        <v>177104101501</v>
      </c>
      <c r="B8330">
        <v>177</v>
      </c>
    </row>
    <row r="8331" spans="1:2" x14ac:dyDescent="0.3">
      <c r="A8331" s="64">
        <v>177104101700</v>
      </c>
      <c r="B8331">
        <v>240</v>
      </c>
    </row>
    <row r="8332" spans="1:2" x14ac:dyDescent="0.3">
      <c r="A8332" s="64">
        <v>177104101870</v>
      </c>
      <c r="B8332">
        <v>265</v>
      </c>
    </row>
    <row r="8333" spans="1:2" x14ac:dyDescent="0.3">
      <c r="A8333" s="64">
        <v>177104102100</v>
      </c>
      <c r="B8333">
        <v>176</v>
      </c>
    </row>
    <row r="8334" spans="1:2" x14ac:dyDescent="0.3">
      <c r="A8334" s="64">
        <v>177104102170</v>
      </c>
      <c r="B8334">
        <v>176</v>
      </c>
    </row>
    <row r="8335" spans="1:2" x14ac:dyDescent="0.3">
      <c r="A8335" s="64">
        <v>177104102200</v>
      </c>
      <c r="B8335">
        <v>268</v>
      </c>
    </row>
    <row r="8336" spans="1:2" x14ac:dyDescent="0.3">
      <c r="A8336" s="64">
        <v>177104102201</v>
      </c>
      <c r="B8336">
        <v>265</v>
      </c>
    </row>
    <row r="8337" spans="1:2" x14ac:dyDescent="0.3">
      <c r="A8337" s="64">
        <v>177104102600</v>
      </c>
      <c r="B8337">
        <v>176</v>
      </c>
    </row>
    <row r="8338" spans="1:2" x14ac:dyDescent="0.3">
      <c r="A8338" s="64">
        <v>177104102601</v>
      </c>
      <c r="B8338">
        <v>176</v>
      </c>
    </row>
    <row r="8339" spans="1:2" x14ac:dyDescent="0.3">
      <c r="A8339" s="64">
        <v>177104102670</v>
      </c>
      <c r="B8339">
        <v>176</v>
      </c>
    </row>
    <row r="8340" spans="1:2" x14ac:dyDescent="0.3">
      <c r="A8340" s="64">
        <v>177104103000</v>
      </c>
      <c r="B8340">
        <v>240</v>
      </c>
    </row>
    <row r="8341" spans="1:2" x14ac:dyDescent="0.3">
      <c r="A8341" s="64">
        <v>177104103001</v>
      </c>
      <c r="B8341">
        <v>240</v>
      </c>
    </row>
    <row r="8342" spans="1:2" x14ac:dyDescent="0.3">
      <c r="A8342" s="64">
        <v>177104103070</v>
      </c>
      <c r="B8342">
        <v>240</v>
      </c>
    </row>
    <row r="8343" spans="1:2" x14ac:dyDescent="0.3">
      <c r="A8343" s="64">
        <v>177104103100</v>
      </c>
      <c r="B8343">
        <v>235</v>
      </c>
    </row>
    <row r="8344" spans="1:2" x14ac:dyDescent="0.3">
      <c r="A8344" s="64">
        <v>177104103101</v>
      </c>
      <c r="B8344">
        <v>235</v>
      </c>
    </row>
    <row r="8345" spans="1:2" x14ac:dyDescent="0.3">
      <c r="A8345" s="64">
        <v>177104103300</v>
      </c>
      <c r="B8345">
        <v>235</v>
      </c>
    </row>
    <row r="8346" spans="1:2" x14ac:dyDescent="0.3">
      <c r="A8346" s="64">
        <v>177104103400</v>
      </c>
      <c r="B8346">
        <v>307</v>
      </c>
    </row>
    <row r="8347" spans="1:2" x14ac:dyDescent="0.3">
      <c r="A8347" s="64">
        <v>177104103401</v>
      </c>
      <c r="B8347">
        <v>307</v>
      </c>
    </row>
    <row r="8348" spans="1:2" x14ac:dyDescent="0.3">
      <c r="A8348" s="64">
        <v>177104103402</v>
      </c>
      <c r="B8348">
        <v>307</v>
      </c>
    </row>
    <row r="8349" spans="1:2" x14ac:dyDescent="0.3">
      <c r="A8349" s="64">
        <v>177104103500</v>
      </c>
      <c r="B8349">
        <v>240</v>
      </c>
    </row>
    <row r="8350" spans="1:2" x14ac:dyDescent="0.3">
      <c r="A8350" s="64">
        <v>177104103700</v>
      </c>
      <c r="B8350">
        <v>240</v>
      </c>
    </row>
    <row r="8351" spans="1:2" x14ac:dyDescent="0.3">
      <c r="A8351" s="64">
        <v>177104103770</v>
      </c>
      <c r="B8351">
        <v>240</v>
      </c>
    </row>
    <row r="8352" spans="1:2" x14ac:dyDescent="0.3">
      <c r="A8352" s="64">
        <v>177104103771</v>
      </c>
      <c r="B8352">
        <v>240</v>
      </c>
    </row>
    <row r="8353" spans="1:2" x14ac:dyDescent="0.3">
      <c r="A8353" s="64">
        <v>177104103772</v>
      </c>
      <c r="B8353">
        <v>240</v>
      </c>
    </row>
    <row r="8354" spans="1:2" x14ac:dyDescent="0.3">
      <c r="A8354" s="64">
        <v>177104103800</v>
      </c>
      <c r="B8354">
        <v>240</v>
      </c>
    </row>
    <row r="8355" spans="1:2" x14ac:dyDescent="0.3">
      <c r="A8355" s="64">
        <v>177104103900</v>
      </c>
      <c r="B8355">
        <v>307</v>
      </c>
    </row>
    <row r="8356" spans="1:2" x14ac:dyDescent="0.3">
      <c r="A8356" s="64">
        <v>177104104000</v>
      </c>
      <c r="B8356">
        <v>240</v>
      </c>
    </row>
    <row r="8357" spans="1:2" x14ac:dyDescent="0.3">
      <c r="A8357" s="64">
        <v>177104104300</v>
      </c>
      <c r="B8357">
        <v>265</v>
      </c>
    </row>
    <row r="8358" spans="1:2" x14ac:dyDescent="0.3">
      <c r="A8358" s="64">
        <v>177104104301</v>
      </c>
      <c r="B8358">
        <v>273</v>
      </c>
    </row>
    <row r="8359" spans="1:2" x14ac:dyDescent="0.3">
      <c r="A8359" s="64">
        <v>177104104302</v>
      </c>
      <c r="B8359">
        <v>273</v>
      </c>
    </row>
    <row r="8360" spans="1:2" x14ac:dyDescent="0.3">
      <c r="A8360" s="64">
        <v>177104104400</v>
      </c>
      <c r="B8360">
        <v>307</v>
      </c>
    </row>
    <row r="8361" spans="1:2" x14ac:dyDescent="0.3">
      <c r="A8361" s="64">
        <v>177104104570</v>
      </c>
      <c r="B8361">
        <v>254</v>
      </c>
    </row>
    <row r="8362" spans="1:2" x14ac:dyDescent="0.3">
      <c r="A8362" s="64">
        <v>177104104600</v>
      </c>
      <c r="B8362">
        <v>265</v>
      </c>
    </row>
    <row r="8363" spans="1:2" x14ac:dyDescent="0.3">
      <c r="A8363" s="64">
        <v>177104104700</v>
      </c>
      <c r="B8363">
        <v>307</v>
      </c>
    </row>
    <row r="8364" spans="1:2" x14ac:dyDescent="0.3">
      <c r="A8364" s="64">
        <v>177104104870</v>
      </c>
      <c r="B8364">
        <v>162</v>
      </c>
    </row>
    <row r="8365" spans="1:2" x14ac:dyDescent="0.3">
      <c r="A8365" s="64">
        <v>177104104900</v>
      </c>
      <c r="B8365">
        <v>265</v>
      </c>
    </row>
    <row r="8366" spans="1:2" x14ac:dyDescent="0.3">
      <c r="A8366" s="64">
        <v>177104104901</v>
      </c>
      <c r="B8366">
        <v>265</v>
      </c>
    </row>
    <row r="8367" spans="1:2" x14ac:dyDescent="0.3">
      <c r="A8367" s="64">
        <v>177104104902</v>
      </c>
      <c r="B8367">
        <v>265</v>
      </c>
    </row>
    <row r="8368" spans="1:2" x14ac:dyDescent="0.3">
      <c r="A8368" s="64">
        <v>177104105200</v>
      </c>
      <c r="B8368">
        <v>224</v>
      </c>
    </row>
    <row r="8369" spans="1:2" x14ac:dyDescent="0.3">
      <c r="A8369" s="64">
        <v>177104105201</v>
      </c>
      <c r="B8369">
        <v>224</v>
      </c>
    </row>
    <row r="8370" spans="1:2" x14ac:dyDescent="0.3">
      <c r="A8370" s="64">
        <v>177104105300</v>
      </c>
      <c r="B8370">
        <v>307</v>
      </c>
    </row>
    <row r="8371" spans="1:2" x14ac:dyDescent="0.3">
      <c r="A8371" s="64">
        <v>177104105470</v>
      </c>
      <c r="B8371">
        <v>197</v>
      </c>
    </row>
    <row r="8372" spans="1:2" x14ac:dyDescent="0.3">
      <c r="A8372" s="64">
        <v>177104105600</v>
      </c>
      <c r="B8372">
        <v>240</v>
      </c>
    </row>
    <row r="8373" spans="1:2" x14ac:dyDescent="0.3">
      <c r="A8373" s="64">
        <v>177104105700</v>
      </c>
      <c r="B8373">
        <v>307</v>
      </c>
    </row>
    <row r="8374" spans="1:2" x14ac:dyDescent="0.3">
      <c r="A8374" s="64">
        <v>177104105701</v>
      </c>
      <c r="B8374">
        <v>307</v>
      </c>
    </row>
    <row r="8375" spans="1:2" x14ac:dyDescent="0.3">
      <c r="A8375" s="64">
        <v>177104105702</v>
      </c>
      <c r="B8375">
        <v>307</v>
      </c>
    </row>
    <row r="8376" spans="1:2" x14ac:dyDescent="0.3">
      <c r="A8376" s="64">
        <v>177104105703</v>
      </c>
      <c r="B8376">
        <v>307</v>
      </c>
    </row>
    <row r="8377" spans="1:2" x14ac:dyDescent="0.3">
      <c r="A8377" s="64">
        <v>177104105770</v>
      </c>
      <c r="B8377">
        <v>307</v>
      </c>
    </row>
    <row r="8378" spans="1:2" x14ac:dyDescent="0.3">
      <c r="A8378" s="64">
        <v>177104105800</v>
      </c>
      <c r="B8378">
        <v>307</v>
      </c>
    </row>
    <row r="8379" spans="1:2" x14ac:dyDescent="0.3">
      <c r="A8379" s="64">
        <v>177104106200</v>
      </c>
      <c r="B8379">
        <v>223</v>
      </c>
    </row>
    <row r="8380" spans="1:2" x14ac:dyDescent="0.3">
      <c r="A8380" s="64">
        <v>177104106400</v>
      </c>
      <c r="B8380">
        <v>238</v>
      </c>
    </row>
    <row r="8381" spans="1:2" x14ac:dyDescent="0.3">
      <c r="A8381" s="64">
        <v>177104106600</v>
      </c>
      <c r="B8381">
        <v>307</v>
      </c>
    </row>
    <row r="8382" spans="1:2" x14ac:dyDescent="0.3">
      <c r="A8382" s="64">
        <v>177104106800</v>
      </c>
      <c r="B8382">
        <v>240</v>
      </c>
    </row>
    <row r="8383" spans="1:2" x14ac:dyDescent="0.3">
      <c r="A8383" s="64">
        <v>177104107170</v>
      </c>
      <c r="B8383">
        <v>173</v>
      </c>
    </row>
    <row r="8384" spans="1:2" x14ac:dyDescent="0.3">
      <c r="A8384" s="64">
        <v>177104107200</v>
      </c>
      <c r="B8384">
        <v>224</v>
      </c>
    </row>
    <row r="8385" spans="1:2" x14ac:dyDescent="0.3">
      <c r="A8385" s="64">
        <v>177104107470</v>
      </c>
      <c r="B8385">
        <v>231</v>
      </c>
    </row>
    <row r="8386" spans="1:2" x14ac:dyDescent="0.3">
      <c r="A8386" s="64">
        <v>177104107471</v>
      </c>
      <c r="B8386">
        <v>231</v>
      </c>
    </row>
    <row r="8387" spans="1:2" x14ac:dyDescent="0.3">
      <c r="A8387" s="64">
        <v>177104107500</v>
      </c>
      <c r="B8387">
        <v>307</v>
      </c>
    </row>
    <row r="8388" spans="1:2" x14ac:dyDescent="0.3">
      <c r="A8388" s="64">
        <v>177104107600</v>
      </c>
      <c r="B8388">
        <v>240</v>
      </c>
    </row>
    <row r="8389" spans="1:2" x14ac:dyDescent="0.3">
      <c r="A8389" s="64">
        <v>177104107601</v>
      </c>
      <c r="B8389">
        <v>240</v>
      </c>
    </row>
    <row r="8390" spans="1:2" x14ac:dyDescent="0.3">
      <c r="A8390" s="64">
        <v>177104107700</v>
      </c>
      <c r="B8390">
        <v>231</v>
      </c>
    </row>
    <row r="8391" spans="1:2" x14ac:dyDescent="0.3">
      <c r="A8391" s="64">
        <v>177104107770</v>
      </c>
      <c r="B8391">
        <v>231</v>
      </c>
    </row>
    <row r="8392" spans="1:2" x14ac:dyDescent="0.3">
      <c r="A8392" s="64">
        <v>177104107900</v>
      </c>
      <c r="B8392">
        <v>307</v>
      </c>
    </row>
    <row r="8393" spans="1:2" x14ac:dyDescent="0.3">
      <c r="A8393" s="64">
        <v>177104107901</v>
      </c>
      <c r="B8393">
        <v>307</v>
      </c>
    </row>
    <row r="8394" spans="1:2" x14ac:dyDescent="0.3">
      <c r="A8394" s="64">
        <v>177104107902</v>
      </c>
      <c r="B8394">
        <v>307</v>
      </c>
    </row>
    <row r="8395" spans="1:2" x14ac:dyDescent="0.3">
      <c r="A8395" s="64">
        <v>177104108000</v>
      </c>
      <c r="B8395">
        <v>240</v>
      </c>
    </row>
    <row r="8396" spans="1:2" x14ac:dyDescent="0.3">
      <c r="A8396" s="64">
        <v>177104108001</v>
      </c>
      <c r="B8396">
        <v>240</v>
      </c>
    </row>
    <row r="8397" spans="1:2" x14ac:dyDescent="0.3">
      <c r="A8397" s="64">
        <v>177104108100</v>
      </c>
      <c r="B8397">
        <v>307</v>
      </c>
    </row>
    <row r="8398" spans="1:2" x14ac:dyDescent="0.3">
      <c r="A8398" s="64">
        <v>177104108101</v>
      </c>
      <c r="B8398">
        <v>307</v>
      </c>
    </row>
    <row r="8399" spans="1:2" x14ac:dyDescent="0.3">
      <c r="A8399" s="64">
        <v>177104108170</v>
      </c>
      <c r="B8399">
        <v>307</v>
      </c>
    </row>
    <row r="8400" spans="1:2" x14ac:dyDescent="0.3">
      <c r="A8400" s="64">
        <v>177104108300</v>
      </c>
      <c r="B8400">
        <v>233</v>
      </c>
    </row>
    <row r="8401" spans="1:2" x14ac:dyDescent="0.3">
      <c r="A8401" s="64">
        <v>177104108301</v>
      </c>
      <c r="B8401">
        <v>235</v>
      </c>
    </row>
    <row r="8402" spans="1:2" x14ac:dyDescent="0.3">
      <c r="A8402" s="64">
        <v>177104108302</v>
      </c>
      <c r="B8402">
        <v>235</v>
      </c>
    </row>
    <row r="8403" spans="1:2" x14ac:dyDescent="0.3">
      <c r="A8403" s="64">
        <v>177104108303</v>
      </c>
      <c r="B8403">
        <v>233</v>
      </c>
    </row>
    <row r="8404" spans="1:2" x14ac:dyDescent="0.3">
      <c r="A8404" s="64">
        <v>177104108304</v>
      </c>
      <c r="B8404">
        <v>233</v>
      </c>
    </row>
    <row r="8405" spans="1:2" x14ac:dyDescent="0.3">
      <c r="A8405" s="64">
        <v>177104108370</v>
      </c>
      <c r="B8405">
        <v>233</v>
      </c>
    </row>
    <row r="8406" spans="1:2" x14ac:dyDescent="0.3">
      <c r="A8406" s="64">
        <v>177104108371</v>
      </c>
      <c r="B8406">
        <v>233</v>
      </c>
    </row>
    <row r="8407" spans="1:2" x14ac:dyDescent="0.3">
      <c r="A8407" s="64">
        <v>177104108670</v>
      </c>
      <c r="B8407">
        <v>231</v>
      </c>
    </row>
    <row r="8408" spans="1:2" x14ac:dyDescent="0.3">
      <c r="A8408" s="64">
        <v>177104108770</v>
      </c>
      <c r="B8408">
        <v>283</v>
      </c>
    </row>
    <row r="8409" spans="1:2" x14ac:dyDescent="0.3">
      <c r="A8409" s="64">
        <v>177104108771</v>
      </c>
      <c r="B8409">
        <v>283</v>
      </c>
    </row>
    <row r="8410" spans="1:2" x14ac:dyDescent="0.3">
      <c r="A8410" s="64">
        <v>177104108772</v>
      </c>
      <c r="B8410">
        <v>283</v>
      </c>
    </row>
    <row r="8411" spans="1:2" x14ac:dyDescent="0.3">
      <c r="A8411" s="64">
        <v>177104108773</v>
      </c>
      <c r="B8411">
        <v>283</v>
      </c>
    </row>
    <row r="8412" spans="1:2" x14ac:dyDescent="0.3">
      <c r="A8412" s="64">
        <v>177104108774</v>
      </c>
      <c r="B8412">
        <v>283</v>
      </c>
    </row>
    <row r="8413" spans="1:2" x14ac:dyDescent="0.3">
      <c r="A8413" s="64">
        <v>177104108775</v>
      </c>
      <c r="B8413">
        <v>283</v>
      </c>
    </row>
    <row r="8414" spans="1:2" x14ac:dyDescent="0.3">
      <c r="A8414" s="64">
        <v>177104109100</v>
      </c>
      <c r="B8414">
        <v>283</v>
      </c>
    </row>
    <row r="8415" spans="1:2" x14ac:dyDescent="0.3">
      <c r="A8415" s="64">
        <v>177104109200</v>
      </c>
      <c r="B8415">
        <v>250</v>
      </c>
    </row>
    <row r="8416" spans="1:2" x14ac:dyDescent="0.3">
      <c r="A8416" s="64">
        <v>177104110000</v>
      </c>
      <c r="B8416">
        <v>307</v>
      </c>
    </row>
    <row r="8417" spans="1:2" x14ac:dyDescent="0.3">
      <c r="A8417" s="64">
        <v>177104110001</v>
      </c>
      <c r="B8417">
        <v>307</v>
      </c>
    </row>
    <row r="8418" spans="1:2" x14ac:dyDescent="0.3">
      <c r="A8418" s="64">
        <v>177104110002</v>
      </c>
      <c r="B8418">
        <v>307</v>
      </c>
    </row>
    <row r="8419" spans="1:2" x14ac:dyDescent="0.3">
      <c r="A8419" s="64">
        <v>177104110100</v>
      </c>
      <c r="B8419">
        <v>233</v>
      </c>
    </row>
    <row r="8420" spans="1:2" x14ac:dyDescent="0.3">
      <c r="A8420" s="64">
        <v>177104110101</v>
      </c>
      <c r="B8420">
        <v>235</v>
      </c>
    </row>
    <row r="8421" spans="1:2" x14ac:dyDescent="0.3">
      <c r="A8421" s="64">
        <v>177104110102</v>
      </c>
      <c r="B8421">
        <v>235</v>
      </c>
    </row>
    <row r="8422" spans="1:2" x14ac:dyDescent="0.3">
      <c r="A8422" s="64">
        <v>177104110103</v>
      </c>
      <c r="B8422">
        <v>235</v>
      </c>
    </row>
    <row r="8423" spans="1:2" x14ac:dyDescent="0.3">
      <c r="A8423" s="64">
        <v>177104110104</v>
      </c>
      <c r="B8423">
        <v>233</v>
      </c>
    </row>
    <row r="8424" spans="1:2" x14ac:dyDescent="0.3">
      <c r="A8424" s="64">
        <v>177104110105</v>
      </c>
      <c r="B8424">
        <v>233</v>
      </c>
    </row>
    <row r="8425" spans="1:2" x14ac:dyDescent="0.3">
      <c r="A8425" s="64">
        <v>177104110170</v>
      </c>
      <c r="B8425">
        <v>233</v>
      </c>
    </row>
    <row r="8426" spans="1:2" x14ac:dyDescent="0.3">
      <c r="A8426" s="64">
        <v>177104110171</v>
      </c>
      <c r="B8426">
        <v>233</v>
      </c>
    </row>
    <row r="8427" spans="1:2" x14ac:dyDescent="0.3">
      <c r="A8427" s="64">
        <v>177104110500</v>
      </c>
      <c r="B8427">
        <v>306</v>
      </c>
    </row>
    <row r="8428" spans="1:2" x14ac:dyDescent="0.3">
      <c r="A8428" s="64">
        <v>177104110501</v>
      </c>
      <c r="B8428">
        <v>307</v>
      </c>
    </row>
    <row r="8429" spans="1:2" x14ac:dyDescent="0.3">
      <c r="A8429" s="64">
        <v>177104110570</v>
      </c>
      <c r="B8429">
        <v>306</v>
      </c>
    </row>
    <row r="8430" spans="1:2" x14ac:dyDescent="0.3">
      <c r="A8430" s="64">
        <v>177104110600</v>
      </c>
      <c r="B8430">
        <v>287</v>
      </c>
    </row>
    <row r="8431" spans="1:2" x14ac:dyDescent="0.3">
      <c r="A8431" s="64">
        <v>177104110601</v>
      </c>
      <c r="B8431">
        <v>287</v>
      </c>
    </row>
    <row r="8432" spans="1:2" x14ac:dyDescent="0.3">
      <c r="A8432" s="64">
        <v>177104110700</v>
      </c>
      <c r="B8432">
        <v>250</v>
      </c>
    </row>
    <row r="8433" spans="1:2" x14ac:dyDescent="0.3">
      <c r="A8433" s="64">
        <v>177104111100</v>
      </c>
      <c r="B8433">
        <v>283</v>
      </c>
    </row>
    <row r="8434" spans="1:2" x14ac:dyDescent="0.3">
      <c r="A8434" s="64">
        <v>177104111101</v>
      </c>
      <c r="B8434">
        <v>307</v>
      </c>
    </row>
    <row r="8435" spans="1:2" x14ac:dyDescent="0.3">
      <c r="A8435" s="64">
        <v>177104111102</v>
      </c>
      <c r="B8435">
        <v>307</v>
      </c>
    </row>
    <row r="8436" spans="1:2" x14ac:dyDescent="0.3">
      <c r="A8436" s="64">
        <v>177104111170</v>
      </c>
      <c r="B8436">
        <v>283</v>
      </c>
    </row>
    <row r="8437" spans="1:2" x14ac:dyDescent="0.3">
      <c r="A8437" s="64">
        <v>177104111200</v>
      </c>
      <c r="B8437">
        <v>293</v>
      </c>
    </row>
    <row r="8438" spans="1:2" x14ac:dyDescent="0.3">
      <c r="A8438" s="64">
        <v>177104111300</v>
      </c>
      <c r="B8438">
        <v>238</v>
      </c>
    </row>
    <row r="8439" spans="1:2" x14ac:dyDescent="0.3">
      <c r="A8439" s="64">
        <v>177104111301</v>
      </c>
      <c r="B8439">
        <v>238</v>
      </c>
    </row>
    <row r="8440" spans="1:2" x14ac:dyDescent="0.3">
      <c r="A8440" s="64">
        <v>177104111302</v>
      </c>
      <c r="B8440">
        <v>238</v>
      </c>
    </row>
    <row r="8441" spans="1:2" x14ac:dyDescent="0.3">
      <c r="A8441" s="64">
        <v>177104111370</v>
      </c>
      <c r="B8441">
        <v>238</v>
      </c>
    </row>
    <row r="8442" spans="1:2" x14ac:dyDescent="0.3">
      <c r="A8442" s="64">
        <v>177104111400</v>
      </c>
      <c r="B8442">
        <v>233</v>
      </c>
    </row>
    <row r="8443" spans="1:2" x14ac:dyDescent="0.3">
      <c r="A8443" s="64">
        <v>177104111401</v>
      </c>
      <c r="B8443">
        <v>235</v>
      </c>
    </row>
    <row r="8444" spans="1:2" x14ac:dyDescent="0.3">
      <c r="A8444" s="64">
        <v>177104111600</v>
      </c>
      <c r="B8444">
        <v>293</v>
      </c>
    </row>
    <row r="8445" spans="1:2" x14ac:dyDescent="0.3">
      <c r="A8445" s="64">
        <v>177104111970</v>
      </c>
      <c r="B8445">
        <v>415</v>
      </c>
    </row>
    <row r="8446" spans="1:2" x14ac:dyDescent="0.3">
      <c r="A8446" s="64">
        <v>177104112000</v>
      </c>
      <c r="B8446">
        <v>238</v>
      </c>
    </row>
    <row r="8447" spans="1:2" x14ac:dyDescent="0.3">
      <c r="A8447" s="64">
        <v>177104112100</v>
      </c>
      <c r="B8447">
        <v>252</v>
      </c>
    </row>
    <row r="8448" spans="1:2" x14ac:dyDescent="0.3">
      <c r="A8448" s="64">
        <v>177104112200</v>
      </c>
      <c r="B8448">
        <v>350</v>
      </c>
    </row>
    <row r="8449" spans="1:2" x14ac:dyDescent="0.3">
      <c r="A8449" s="64">
        <v>177104112300</v>
      </c>
      <c r="B8449">
        <v>306</v>
      </c>
    </row>
    <row r="8450" spans="1:2" x14ac:dyDescent="0.3">
      <c r="A8450" s="64">
        <v>177104112400</v>
      </c>
      <c r="B8450">
        <v>307</v>
      </c>
    </row>
    <row r="8451" spans="1:2" x14ac:dyDescent="0.3">
      <c r="A8451" s="64">
        <v>177104112401</v>
      </c>
      <c r="B8451">
        <v>293</v>
      </c>
    </row>
    <row r="8452" spans="1:2" x14ac:dyDescent="0.3">
      <c r="A8452" s="64">
        <v>177104112500</v>
      </c>
      <c r="B8452">
        <v>233</v>
      </c>
    </row>
    <row r="8453" spans="1:2" x14ac:dyDescent="0.3">
      <c r="A8453" s="64">
        <v>177104112501</v>
      </c>
      <c r="B8453">
        <v>233</v>
      </c>
    </row>
    <row r="8454" spans="1:2" x14ac:dyDescent="0.3">
      <c r="A8454" s="64">
        <v>177104112502</v>
      </c>
      <c r="B8454">
        <v>235</v>
      </c>
    </row>
    <row r="8455" spans="1:2" x14ac:dyDescent="0.3">
      <c r="A8455" s="64">
        <v>177104112503</v>
      </c>
      <c r="B8455">
        <v>235</v>
      </c>
    </row>
    <row r="8456" spans="1:2" x14ac:dyDescent="0.3">
      <c r="A8456" s="64">
        <v>177104112900</v>
      </c>
      <c r="B8456">
        <v>238</v>
      </c>
    </row>
    <row r="8457" spans="1:2" x14ac:dyDescent="0.3">
      <c r="A8457" s="64">
        <v>177104112901</v>
      </c>
      <c r="B8457">
        <v>238</v>
      </c>
    </row>
    <row r="8458" spans="1:2" x14ac:dyDescent="0.3">
      <c r="A8458" s="64">
        <v>177104112902</v>
      </c>
      <c r="B8458">
        <v>238</v>
      </c>
    </row>
    <row r="8459" spans="1:2" x14ac:dyDescent="0.3">
      <c r="A8459" s="64">
        <v>177104112903</v>
      </c>
      <c r="B8459">
        <v>238</v>
      </c>
    </row>
    <row r="8460" spans="1:2" x14ac:dyDescent="0.3">
      <c r="A8460" s="64">
        <v>177104112904</v>
      </c>
      <c r="B8460">
        <v>238</v>
      </c>
    </row>
    <row r="8461" spans="1:2" x14ac:dyDescent="0.3">
      <c r="A8461" s="64">
        <v>177104112905</v>
      </c>
      <c r="B8461">
        <v>240</v>
      </c>
    </row>
    <row r="8462" spans="1:2" x14ac:dyDescent="0.3">
      <c r="A8462" s="64">
        <v>177104112970</v>
      </c>
      <c r="B8462">
        <v>238</v>
      </c>
    </row>
    <row r="8463" spans="1:2" x14ac:dyDescent="0.3">
      <c r="A8463" s="64">
        <v>177104113000</v>
      </c>
      <c r="B8463">
        <v>287</v>
      </c>
    </row>
    <row r="8464" spans="1:2" x14ac:dyDescent="0.3">
      <c r="A8464" s="64">
        <v>177104113100</v>
      </c>
      <c r="B8464">
        <v>307</v>
      </c>
    </row>
    <row r="8465" spans="1:2" x14ac:dyDescent="0.3">
      <c r="A8465" s="64">
        <v>177104113101</v>
      </c>
      <c r="B8465">
        <v>307</v>
      </c>
    </row>
    <row r="8466" spans="1:2" x14ac:dyDescent="0.3">
      <c r="A8466" s="64">
        <v>177104113170</v>
      </c>
      <c r="B8466">
        <v>307</v>
      </c>
    </row>
    <row r="8467" spans="1:2" x14ac:dyDescent="0.3">
      <c r="A8467" s="64">
        <v>177104113300</v>
      </c>
      <c r="B8467">
        <v>228</v>
      </c>
    </row>
    <row r="8468" spans="1:2" x14ac:dyDescent="0.3">
      <c r="A8468" s="64">
        <v>177104113301</v>
      </c>
      <c r="B8468">
        <v>227</v>
      </c>
    </row>
    <row r="8469" spans="1:2" x14ac:dyDescent="0.3">
      <c r="A8469" s="64">
        <v>177104113302</v>
      </c>
      <c r="B8469">
        <v>223</v>
      </c>
    </row>
    <row r="8470" spans="1:2" x14ac:dyDescent="0.3">
      <c r="A8470" s="64">
        <v>177104113500</v>
      </c>
      <c r="B8470">
        <v>293</v>
      </c>
    </row>
    <row r="8471" spans="1:2" x14ac:dyDescent="0.3">
      <c r="A8471" s="64">
        <v>177104113600</v>
      </c>
      <c r="B8471">
        <v>293</v>
      </c>
    </row>
    <row r="8472" spans="1:2" x14ac:dyDescent="0.3">
      <c r="A8472" s="64">
        <v>177104113800</v>
      </c>
      <c r="B8472">
        <v>223</v>
      </c>
    </row>
    <row r="8473" spans="1:2" x14ac:dyDescent="0.3">
      <c r="A8473" s="64">
        <v>177104113801</v>
      </c>
      <c r="B8473">
        <v>223</v>
      </c>
    </row>
    <row r="8474" spans="1:2" x14ac:dyDescent="0.3">
      <c r="A8474" s="64">
        <v>177104113970</v>
      </c>
      <c r="B8474">
        <v>287</v>
      </c>
    </row>
    <row r="8475" spans="1:2" x14ac:dyDescent="0.3">
      <c r="A8475" s="64">
        <v>177104113971</v>
      </c>
      <c r="B8475">
        <v>287</v>
      </c>
    </row>
    <row r="8476" spans="1:2" x14ac:dyDescent="0.3">
      <c r="A8476" s="64">
        <v>177104114000</v>
      </c>
      <c r="B8476">
        <v>287</v>
      </c>
    </row>
    <row r="8477" spans="1:2" x14ac:dyDescent="0.3">
      <c r="A8477" s="64">
        <v>177104114101</v>
      </c>
      <c r="B8477">
        <v>227</v>
      </c>
    </row>
    <row r="8478" spans="1:2" x14ac:dyDescent="0.3">
      <c r="A8478" s="64">
        <v>177104114670</v>
      </c>
      <c r="B8478">
        <v>415</v>
      </c>
    </row>
    <row r="8479" spans="1:2" x14ac:dyDescent="0.3">
      <c r="A8479" s="64">
        <v>177104114671</v>
      </c>
      <c r="B8479">
        <v>415</v>
      </c>
    </row>
    <row r="8480" spans="1:2" x14ac:dyDescent="0.3">
      <c r="A8480" s="64">
        <v>177104114700</v>
      </c>
      <c r="B8480">
        <v>172</v>
      </c>
    </row>
    <row r="8481" spans="1:2" x14ac:dyDescent="0.3">
      <c r="A8481" s="64">
        <v>177104114701</v>
      </c>
      <c r="B8481">
        <v>172</v>
      </c>
    </row>
    <row r="8482" spans="1:2" x14ac:dyDescent="0.3">
      <c r="A8482" s="64">
        <v>177104114770</v>
      </c>
      <c r="B8482">
        <v>172</v>
      </c>
    </row>
    <row r="8483" spans="1:2" x14ac:dyDescent="0.3">
      <c r="A8483" s="64">
        <v>177104114870</v>
      </c>
      <c r="B8483">
        <v>197</v>
      </c>
    </row>
    <row r="8484" spans="1:2" x14ac:dyDescent="0.3">
      <c r="A8484" s="64">
        <v>177104114900</v>
      </c>
      <c r="B8484">
        <v>307</v>
      </c>
    </row>
    <row r="8485" spans="1:2" x14ac:dyDescent="0.3">
      <c r="A8485" s="64">
        <v>177104115000</v>
      </c>
      <c r="B8485">
        <v>293</v>
      </c>
    </row>
    <row r="8486" spans="1:2" x14ac:dyDescent="0.3">
      <c r="A8486" s="64">
        <v>177104115500</v>
      </c>
      <c r="B8486">
        <v>307</v>
      </c>
    </row>
    <row r="8487" spans="1:2" x14ac:dyDescent="0.3">
      <c r="A8487" s="64">
        <v>177104115700</v>
      </c>
      <c r="B8487">
        <v>293</v>
      </c>
    </row>
    <row r="8488" spans="1:2" x14ac:dyDescent="0.3">
      <c r="A8488" s="64">
        <v>177104115770</v>
      </c>
      <c r="B8488">
        <v>293</v>
      </c>
    </row>
    <row r="8489" spans="1:2" x14ac:dyDescent="0.3">
      <c r="A8489" s="64">
        <v>177104115900</v>
      </c>
      <c r="B8489">
        <v>223</v>
      </c>
    </row>
    <row r="8490" spans="1:2" x14ac:dyDescent="0.3">
      <c r="A8490" s="64">
        <v>177104116170</v>
      </c>
      <c r="B8490">
        <v>208</v>
      </c>
    </row>
    <row r="8491" spans="1:2" x14ac:dyDescent="0.3">
      <c r="A8491" s="64">
        <v>177104116500</v>
      </c>
      <c r="B8491">
        <v>197</v>
      </c>
    </row>
    <row r="8492" spans="1:2" x14ac:dyDescent="0.3">
      <c r="A8492" s="64">
        <v>177104116600</v>
      </c>
      <c r="B8492">
        <v>307</v>
      </c>
    </row>
    <row r="8493" spans="1:2" x14ac:dyDescent="0.3">
      <c r="A8493" s="64">
        <v>177104116601</v>
      </c>
      <c r="B8493">
        <v>307</v>
      </c>
    </row>
    <row r="8494" spans="1:2" x14ac:dyDescent="0.3">
      <c r="A8494" s="64">
        <v>177104116602</v>
      </c>
      <c r="B8494">
        <v>307</v>
      </c>
    </row>
    <row r="8495" spans="1:2" x14ac:dyDescent="0.3">
      <c r="A8495" s="64">
        <v>177104116670</v>
      </c>
      <c r="B8495">
        <v>307</v>
      </c>
    </row>
    <row r="8496" spans="1:2" x14ac:dyDescent="0.3">
      <c r="A8496" s="64">
        <v>177104116800</v>
      </c>
      <c r="B8496">
        <v>215</v>
      </c>
    </row>
    <row r="8497" spans="1:2" x14ac:dyDescent="0.3">
      <c r="A8497" s="64">
        <v>177104116801</v>
      </c>
      <c r="B8497">
        <v>215</v>
      </c>
    </row>
    <row r="8498" spans="1:2" x14ac:dyDescent="0.3">
      <c r="A8498" s="64">
        <v>177104116900</v>
      </c>
      <c r="B8498">
        <v>247</v>
      </c>
    </row>
    <row r="8499" spans="1:2" x14ac:dyDescent="0.3">
      <c r="A8499" s="64">
        <v>177104117000</v>
      </c>
      <c r="B8499">
        <v>238</v>
      </c>
    </row>
    <row r="8500" spans="1:2" x14ac:dyDescent="0.3">
      <c r="A8500" s="64">
        <v>177104117100</v>
      </c>
      <c r="B8500">
        <v>307</v>
      </c>
    </row>
    <row r="8501" spans="1:2" x14ac:dyDescent="0.3">
      <c r="A8501" s="64">
        <v>177104117170</v>
      </c>
      <c r="B8501">
        <v>307</v>
      </c>
    </row>
    <row r="8502" spans="1:2" x14ac:dyDescent="0.3">
      <c r="A8502" s="64">
        <v>177104117200</v>
      </c>
      <c r="B8502">
        <v>307</v>
      </c>
    </row>
    <row r="8503" spans="1:2" x14ac:dyDescent="0.3">
      <c r="A8503" s="64">
        <v>177104117201</v>
      </c>
      <c r="B8503">
        <v>307</v>
      </c>
    </row>
    <row r="8504" spans="1:2" x14ac:dyDescent="0.3">
      <c r="A8504" s="64">
        <v>177104117300</v>
      </c>
      <c r="B8504">
        <v>238</v>
      </c>
    </row>
    <row r="8505" spans="1:2" x14ac:dyDescent="0.3">
      <c r="A8505" s="64">
        <v>177104117500</v>
      </c>
      <c r="B8505">
        <v>307</v>
      </c>
    </row>
    <row r="8506" spans="1:2" x14ac:dyDescent="0.3">
      <c r="A8506" s="64">
        <v>177104117700</v>
      </c>
      <c r="B8506">
        <v>287</v>
      </c>
    </row>
    <row r="8507" spans="1:2" x14ac:dyDescent="0.3">
      <c r="A8507" s="64">
        <v>177104117770</v>
      </c>
      <c r="B8507">
        <v>287</v>
      </c>
    </row>
    <row r="8508" spans="1:2" x14ac:dyDescent="0.3">
      <c r="A8508" s="64">
        <v>177104117800</v>
      </c>
      <c r="B8508">
        <v>247</v>
      </c>
    </row>
    <row r="8509" spans="1:2" x14ac:dyDescent="0.3">
      <c r="A8509" s="64">
        <v>177104117801</v>
      </c>
      <c r="B8509">
        <v>247</v>
      </c>
    </row>
    <row r="8510" spans="1:2" x14ac:dyDescent="0.3">
      <c r="A8510" s="64">
        <v>177104117802</v>
      </c>
      <c r="B8510">
        <v>247</v>
      </c>
    </row>
    <row r="8511" spans="1:2" x14ac:dyDescent="0.3">
      <c r="A8511" s="64">
        <v>177104117970</v>
      </c>
      <c r="B8511">
        <v>238</v>
      </c>
    </row>
    <row r="8512" spans="1:2" x14ac:dyDescent="0.3">
      <c r="A8512" s="64">
        <v>177104118000</v>
      </c>
      <c r="B8512">
        <v>307</v>
      </c>
    </row>
    <row r="8513" spans="1:2" x14ac:dyDescent="0.3">
      <c r="A8513" s="64">
        <v>177104118001</v>
      </c>
      <c r="B8513">
        <v>307</v>
      </c>
    </row>
    <row r="8514" spans="1:2" x14ac:dyDescent="0.3">
      <c r="A8514" s="64">
        <v>177104118002</v>
      </c>
      <c r="B8514">
        <v>307</v>
      </c>
    </row>
    <row r="8515" spans="1:2" x14ac:dyDescent="0.3">
      <c r="A8515" s="64">
        <v>177104118200</v>
      </c>
      <c r="B8515">
        <v>293</v>
      </c>
    </row>
    <row r="8516" spans="1:2" x14ac:dyDescent="0.3">
      <c r="A8516" s="64">
        <v>177104118270</v>
      </c>
      <c r="B8516">
        <v>293</v>
      </c>
    </row>
    <row r="8517" spans="1:2" x14ac:dyDescent="0.3">
      <c r="A8517" s="64">
        <v>177104118300</v>
      </c>
      <c r="B8517">
        <v>238</v>
      </c>
    </row>
    <row r="8518" spans="1:2" x14ac:dyDescent="0.3">
      <c r="A8518" s="64">
        <v>177104118400</v>
      </c>
      <c r="B8518">
        <v>247</v>
      </c>
    </row>
    <row r="8519" spans="1:2" x14ac:dyDescent="0.3">
      <c r="A8519" s="64">
        <v>177104118500</v>
      </c>
      <c r="B8519">
        <v>293</v>
      </c>
    </row>
    <row r="8520" spans="1:2" x14ac:dyDescent="0.3">
      <c r="A8520" s="64">
        <v>177104118700</v>
      </c>
      <c r="B8520">
        <v>247</v>
      </c>
    </row>
    <row r="8521" spans="1:2" x14ac:dyDescent="0.3">
      <c r="A8521" s="64">
        <v>177104118701</v>
      </c>
      <c r="B8521">
        <v>247</v>
      </c>
    </row>
    <row r="8522" spans="1:2" x14ac:dyDescent="0.3">
      <c r="A8522" s="64">
        <v>177104118702</v>
      </c>
      <c r="B8522">
        <v>247</v>
      </c>
    </row>
    <row r="8523" spans="1:2" x14ac:dyDescent="0.3">
      <c r="A8523" s="64">
        <v>177104118900</v>
      </c>
      <c r="B8523">
        <v>307</v>
      </c>
    </row>
    <row r="8524" spans="1:2" x14ac:dyDescent="0.3">
      <c r="A8524" s="64">
        <v>177104118901</v>
      </c>
      <c r="B8524">
        <v>307</v>
      </c>
    </row>
    <row r="8525" spans="1:2" x14ac:dyDescent="0.3">
      <c r="A8525" s="64">
        <v>177104118970</v>
      </c>
      <c r="B8525">
        <v>307</v>
      </c>
    </row>
    <row r="8526" spans="1:2" x14ac:dyDescent="0.3">
      <c r="A8526" s="64">
        <v>177104119100</v>
      </c>
      <c r="B8526">
        <v>247</v>
      </c>
    </row>
    <row r="8527" spans="1:2" x14ac:dyDescent="0.3">
      <c r="A8527" s="64">
        <v>177104119101</v>
      </c>
      <c r="B8527">
        <v>274</v>
      </c>
    </row>
    <row r="8528" spans="1:2" x14ac:dyDescent="0.3">
      <c r="A8528" s="64">
        <v>177104119102</v>
      </c>
      <c r="B8528">
        <v>274</v>
      </c>
    </row>
    <row r="8529" spans="1:2" x14ac:dyDescent="0.3">
      <c r="A8529" s="64">
        <v>177104119200</v>
      </c>
      <c r="B8529">
        <v>307</v>
      </c>
    </row>
    <row r="8530" spans="1:2" x14ac:dyDescent="0.3">
      <c r="A8530" s="64">
        <v>177104119201</v>
      </c>
      <c r="B8530">
        <v>307</v>
      </c>
    </row>
    <row r="8531" spans="1:2" x14ac:dyDescent="0.3">
      <c r="A8531" s="64">
        <v>177104119300</v>
      </c>
      <c r="B8531">
        <v>293</v>
      </c>
    </row>
    <row r="8532" spans="1:2" x14ac:dyDescent="0.3">
      <c r="A8532" s="64">
        <v>177104119500</v>
      </c>
      <c r="B8532">
        <v>307</v>
      </c>
    </row>
    <row r="8533" spans="1:2" x14ac:dyDescent="0.3">
      <c r="A8533" s="64">
        <v>177104119600</v>
      </c>
      <c r="B8533">
        <v>247</v>
      </c>
    </row>
    <row r="8534" spans="1:2" x14ac:dyDescent="0.3">
      <c r="A8534" s="64">
        <v>177104119601</v>
      </c>
      <c r="B8534">
        <v>247</v>
      </c>
    </row>
    <row r="8535" spans="1:2" x14ac:dyDescent="0.3">
      <c r="A8535" s="64">
        <v>177104119602</v>
      </c>
      <c r="B8535">
        <v>247</v>
      </c>
    </row>
    <row r="8536" spans="1:2" x14ac:dyDescent="0.3">
      <c r="A8536" s="64">
        <v>177104119800</v>
      </c>
      <c r="B8536">
        <v>307</v>
      </c>
    </row>
    <row r="8537" spans="1:2" x14ac:dyDescent="0.3">
      <c r="A8537" s="64">
        <v>177104119870</v>
      </c>
      <c r="B8537">
        <v>307</v>
      </c>
    </row>
    <row r="8538" spans="1:2" x14ac:dyDescent="0.3">
      <c r="A8538" s="64">
        <v>177104120100</v>
      </c>
      <c r="B8538">
        <v>287</v>
      </c>
    </row>
    <row r="8539" spans="1:2" x14ac:dyDescent="0.3">
      <c r="A8539" s="64">
        <v>177104120101</v>
      </c>
      <c r="B8539">
        <v>287</v>
      </c>
    </row>
    <row r="8540" spans="1:2" x14ac:dyDescent="0.3">
      <c r="A8540" s="64">
        <v>177104120200</v>
      </c>
      <c r="B8540">
        <v>287</v>
      </c>
    </row>
    <row r="8541" spans="1:2" x14ac:dyDescent="0.3">
      <c r="A8541" s="64">
        <v>177104120201</v>
      </c>
      <c r="B8541">
        <v>287</v>
      </c>
    </row>
    <row r="8542" spans="1:2" x14ac:dyDescent="0.3">
      <c r="A8542" s="64">
        <v>177104120202</v>
      </c>
      <c r="B8542">
        <v>287</v>
      </c>
    </row>
    <row r="8543" spans="1:2" x14ac:dyDescent="0.3">
      <c r="A8543" s="64">
        <v>177104120300</v>
      </c>
      <c r="B8543">
        <v>287</v>
      </c>
    </row>
    <row r="8544" spans="1:2" x14ac:dyDescent="0.3">
      <c r="A8544" s="64">
        <v>177104120800</v>
      </c>
      <c r="B8544">
        <v>287</v>
      </c>
    </row>
    <row r="8545" spans="1:2" x14ac:dyDescent="0.3">
      <c r="A8545" s="64">
        <v>177104121000</v>
      </c>
      <c r="B8545">
        <v>287</v>
      </c>
    </row>
    <row r="8546" spans="1:2" x14ac:dyDescent="0.3">
      <c r="A8546" s="64">
        <v>177104121300</v>
      </c>
      <c r="B8546">
        <v>287</v>
      </c>
    </row>
    <row r="8547" spans="1:2" x14ac:dyDescent="0.3">
      <c r="A8547" s="64">
        <v>177104121500</v>
      </c>
      <c r="B8547">
        <v>287</v>
      </c>
    </row>
    <row r="8548" spans="1:2" x14ac:dyDescent="0.3">
      <c r="A8548" s="64">
        <v>177104121570</v>
      </c>
      <c r="B8548">
        <v>287</v>
      </c>
    </row>
    <row r="8549" spans="1:2" x14ac:dyDescent="0.3">
      <c r="A8549" s="64">
        <v>177104121700</v>
      </c>
      <c r="B8549">
        <v>430</v>
      </c>
    </row>
    <row r="8550" spans="1:2" x14ac:dyDescent="0.3">
      <c r="A8550" s="64">
        <v>177104122000</v>
      </c>
      <c r="B8550">
        <v>287</v>
      </c>
    </row>
    <row r="8551" spans="1:2" x14ac:dyDescent="0.3">
      <c r="A8551" s="64">
        <v>177104122200</v>
      </c>
      <c r="B8551">
        <v>287</v>
      </c>
    </row>
    <row r="8552" spans="1:2" x14ac:dyDescent="0.3">
      <c r="A8552" s="64">
        <v>177104122700</v>
      </c>
      <c r="B8552">
        <v>287</v>
      </c>
    </row>
    <row r="8553" spans="1:2" x14ac:dyDescent="0.3">
      <c r="A8553" s="64">
        <v>177104123070</v>
      </c>
      <c r="B8553">
        <v>332</v>
      </c>
    </row>
    <row r="8554" spans="1:2" x14ac:dyDescent="0.3">
      <c r="A8554" s="64">
        <v>177104123500</v>
      </c>
      <c r="B8554">
        <v>430</v>
      </c>
    </row>
    <row r="8555" spans="1:2" x14ac:dyDescent="0.3">
      <c r="A8555" s="64">
        <v>177104123501</v>
      </c>
      <c r="B8555">
        <v>430</v>
      </c>
    </row>
    <row r="8556" spans="1:2" x14ac:dyDescent="0.3">
      <c r="A8556" s="64">
        <v>177104123502</v>
      </c>
      <c r="B8556">
        <v>430</v>
      </c>
    </row>
    <row r="8557" spans="1:2" x14ac:dyDescent="0.3">
      <c r="A8557" s="64">
        <v>177104123503</v>
      </c>
      <c r="B8557">
        <v>430</v>
      </c>
    </row>
    <row r="8558" spans="1:2" x14ac:dyDescent="0.3">
      <c r="A8558" s="64">
        <v>177104123800</v>
      </c>
      <c r="B8558">
        <v>420</v>
      </c>
    </row>
    <row r="8559" spans="1:2" x14ac:dyDescent="0.3">
      <c r="A8559" s="64">
        <v>177104123870</v>
      </c>
      <c r="B8559">
        <v>420</v>
      </c>
    </row>
    <row r="8560" spans="1:2" x14ac:dyDescent="0.3">
      <c r="A8560" s="64">
        <v>177104123871</v>
      </c>
      <c r="B8560">
        <v>420</v>
      </c>
    </row>
    <row r="8561" spans="1:2" x14ac:dyDescent="0.3">
      <c r="A8561" s="64">
        <v>177104124000</v>
      </c>
      <c r="B8561">
        <v>298</v>
      </c>
    </row>
    <row r="8562" spans="1:2" x14ac:dyDescent="0.3">
      <c r="A8562" s="64">
        <v>177104124300</v>
      </c>
      <c r="B8562">
        <v>212</v>
      </c>
    </row>
    <row r="8563" spans="1:2" x14ac:dyDescent="0.3">
      <c r="A8563" s="64">
        <v>177104124301</v>
      </c>
      <c r="B8563">
        <v>212</v>
      </c>
    </row>
    <row r="8564" spans="1:2" x14ac:dyDescent="0.3">
      <c r="A8564" s="64">
        <v>177104124500</v>
      </c>
      <c r="B8564">
        <v>256</v>
      </c>
    </row>
    <row r="8565" spans="1:2" x14ac:dyDescent="0.3">
      <c r="A8565" s="64">
        <v>177104125000</v>
      </c>
      <c r="B8565">
        <v>255</v>
      </c>
    </row>
    <row r="8566" spans="1:2" x14ac:dyDescent="0.3">
      <c r="A8566" s="64">
        <v>177104125200</v>
      </c>
      <c r="B8566">
        <v>212</v>
      </c>
    </row>
    <row r="8567" spans="1:2" x14ac:dyDescent="0.3">
      <c r="A8567" s="64">
        <v>177104125201</v>
      </c>
      <c r="B8567">
        <v>212</v>
      </c>
    </row>
    <row r="8568" spans="1:2" x14ac:dyDescent="0.3">
      <c r="A8568" s="64">
        <v>177104125300</v>
      </c>
      <c r="B8568">
        <v>215</v>
      </c>
    </row>
    <row r="8569" spans="1:2" x14ac:dyDescent="0.3">
      <c r="A8569" s="64">
        <v>177104125301</v>
      </c>
      <c r="B8569">
        <v>215</v>
      </c>
    </row>
    <row r="8570" spans="1:2" x14ac:dyDescent="0.3">
      <c r="A8570" s="64">
        <v>177104125302</v>
      </c>
      <c r="B8570">
        <v>215</v>
      </c>
    </row>
    <row r="8571" spans="1:2" x14ac:dyDescent="0.3">
      <c r="A8571" s="64">
        <v>177104125303</v>
      </c>
      <c r="B8571">
        <v>212</v>
      </c>
    </row>
    <row r="8572" spans="1:2" x14ac:dyDescent="0.3">
      <c r="A8572" s="64">
        <v>177104125500</v>
      </c>
      <c r="B8572">
        <v>255</v>
      </c>
    </row>
    <row r="8573" spans="1:2" x14ac:dyDescent="0.3">
      <c r="A8573" s="64">
        <v>177104125870</v>
      </c>
      <c r="B8573">
        <v>417</v>
      </c>
    </row>
    <row r="8574" spans="1:2" x14ac:dyDescent="0.3">
      <c r="A8574" s="64">
        <v>177104126500</v>
      </c>
      <c r="B8574">
        <v>430</v>
      </c>
    </row>
    <row r="8575" spans="1:2" x14ac:dyDescent="0.3">
      <c r="A8575" s="64">
        <v>177104126501</v>
      </c>
      <c r="B8575">
        <v>430</v>
      </c>
    </row>
    <row r="8576" spans="1:2" x14ac:dyDescent="0.3">
      <c r="A8576" s="64">
        <v>177104126570</v>
      </c>
      <c r="B8576">
        <v>430</v>
      </c>
    </row>
    <row r="8577" spans="1:2" x14ac:dyDescent="0.3">
      <c r="A8577" s="64">
        <v>177104126800</v>
      </c>
      <c r="B8577">
        <v>210</v>
      </c>
    </row>
    <row r="8578" spans="1:2" x14ac:dyDescent="0.3">
      <c r="A8578" s="64">
        <v>177104126870</v>
      </c>
      <c r="B8578">
        <v>210</v>
      </c>
    </row>
    <row r="8579" spans="1:2" x14ac:dyDescent="0.3">
      <c r="A8579" s="64">
        <v>177104126900</v>
      </c>
      <c r="B8579">
        <v>420</v>
      </c>
    </row>
    <row r="8580" spans="1:2" x14ac:dyDescent="0.3">
      <c r="A8580" s="64">
        <v>177104127000</v>
      </c>
      <c r="B8580">
        <v>240</v>
      </c>
    </row>
    <row r="8581" spans="1:2" x14ac:dyDescent="0.3">
      <c r="A8581" s="64">
        <v>177104127300</v>
      </c>
      <c r="B8581">
        <v>198</v>
      </c>
    </row>
    <row r="8582" spans="1:2" x14ac:dyDescent="0.3">
      <c r="A8582" s="64">
        <v>177104127301</v>
      </c>
      <c r="B8582">
        <v>190</v>
      </c>
    </row>
    <row r="8583" spans="1:2" x14ac:dyDescent="0.3">
      <c r="A8583" s="64">
        <v>177104127400</v>
      </c>
      <c r="B8583">
        <v>419</v>
      </c>
    </row>
    <row r="8584" spans="1:2" x14ac:dyDescent="0.3">
      <c r="A8584" s="64">
        <v>177104127500</v>
      </c>
      <c r="B8584">
        <v>453</v>
      </c>
    </row>
    <row r="8585" spans="1:2" x14ac:dyDescent="0.3">
      <c r="A8585" s="64">
        <v>177104127501</v>
      </c>
      <c r="B8585">
        <v>430</v>
      </c>
    </row>
    <row r="8586" spans="1:2" x14ac:dyDescent="0.3">
      <c r="A8586" s="64">
        <v>177104127570</v>
      </c>
      <c r="B8586">
        <v>430</v>
      </c>
    </row>
    <row r="8587" spans="1:2" x14ac:dyDescent="0.3">
      <c r="A8587" s="64">
        <v>177104127870</v>
      </c>
      <c r="B8587">
        <v>303</v>
      </c>
    </row>
    <row r="8588" spans="1:2" x14ac:dyDescent="0.3">
      <c r="A8588" s="64">
        <v>177104127900</v>
      </c>
      <c r="B8588">
        <v>198</v>
      </c>
    </row>
    <row r="8589" spans="1:2" x14ac:dyDescent="0.3">
      <c r="A8589" s="64">
        <v>177104128100</v>
      </c>
      <c r="B8589">
        <v>420</v>
      </c>
    </row>
    <row r="8590" spans="1:2" x14ac:dyDescent="0.3">
      <c r="A8590" s="64">
        <v>177104128270</v>
      </c>
      <c r="B8590">
        <v>460</v>
      </c>
    </row>
    <row r="8591" spans="1:2" x14ac:dyDescent="0.3">
      <c r="A8591" s="64">
        <v>177104128600</v>
      </c>
      <c r="B8591">
        <v>212</v>
      </c>
    </row>
    <row r="8592" spans="1:2" x14ac:dyDescent="0.3">
      <c r="A8592" s="64">
        <v>177104128770</v>
      </c>
      <c r="B8592">
        <v>244</v>
      </c>
    </row>
    <row r="8593" spans="1:2" x14ac:dyDescent="0.3">
      <c r="A8593" s="64">
        <v>177104128771</v>
      </c>
      <c r="B8593">
        <v>244</v>
      </c>
    </row>
    <row r="8594" spans="1:2" x14ac:dyDescent="0.3">
      <c r="A8594" s="64">
        <v>177104129300</v>
      </c>
      <c r="B8594">
        <v>253</v>
      </c>
    </row>
    <row r="8595" spans="1:2" x14ac:dyDescent="0.3">
      <c r="A8595" s="64">
        <v>177104129301</v>
      </c>
      <c r="B8595">
        <v>258</v>
      </c>
    </row>
    <row r="8596" spans="1:2" x14ac:dyDescent="0.3">
      <c r="A8596" s="64">
        <v>177104129302</v>
      </c>
      <c r="B8596">
        <v>252</v>
      </c>
    </row>
    <row r="8597" spans="1:2" x14ac:dyDescent="0.3">
      <c r="A8597" s="64">
        <v>177104129370</v>
      </c>
      <c r="B8597">
        <v>253</v>
      </c>
    </row>
    <row r="8598" spans="1:2" x14ac:dyDescent="0.3">
      <c r="A8598" s="64">
        <v>177104129371</v>
      </c>
      <c r="B8598">
        <v>253</v>
      </c>
    </row>
    <row r="8599" spans="1:2" x14ac:dyDescent="0.3">
      <c r="A8599" s="64">
        <v>177104129670</v>
      </c>
      <c r="B8599">
        <v>255</v>
      </c>
    </row>
    <row r="8600" spans="1:2" x14ac:dyDescent="0.3">
      <c r="A8600" s="64">
        <v>177104129700</v>
      </c>
      <c r="B8600">
        <v>220</v>
      </c>
    </row>
    <row r="8601" spans="1:2" x14ac:dyDescent="0.3">
      <c r="A8601" s="64">
        <v>177104130070</v>
      </c>
      <c r="B8601">
        <v>180</v>
      </c>
    </row>
    <row r="8602" spans="1:2" x14ac:dyDescent="0.3">
      <c r="A8602" s="64">
        <v>177104130300</v>
      </c>
      <c r="B8602">
        <v>435</v>
      </c>
    </row>
    <row r="8603" spans="1:2" x14ac:dyDescent="0.3">
      <c r="A8603" s="64">
        <v>177104130370</v>
      </c>
      <c r="B8603">
        <v>435</v>
      </c>
    </row>
    <row r="8604" spans="1:2" x14ac:dyDescent="0.3">
      <c r="A8604" s="64">
        <v>177104130371</v>
      </c>
      <c r="B8604">
        <v>435</v>
      </c>
    </row>
    <row r="8605" spans="1:2" x14ac:dyDescent="0.3">
      <c r="A8605" s="64">
        <v>177104131000</v>
      </c>
      <c r="B8605">
        <v>391</v>
      </c>
    </row>
    <row r="8606" spans="1:2" x14ac:dyDescent="0.3">
      <c r="A8606" s="64">
        <v>177104131001</v>
      </c>
      <c r="B8606">
        <v>391</v>
      </c>
    </row>
    <row r="8607" spans="1:2" x14ac:dyDescent="0.3">
      <c r="A8607" s="64">
        <v>177104131270</v>
      </c>
      <c r="B8607">
        <v>337</v>
      </c>
    </row>
    <row r="8608" spans="1:2" x14ac:dyDescent="0.3">
      <c r="A8608" s="64">
        <v>177104131370</v>
      </c>
      <c r="B8608">
        <v>247</v>
      </c>
    </row>
    <row r="8609" spans="1:2" x14ac:dyDescent="0.3">
      <c r="A8609" s="64">
        <v>177104131371</v>
      </c>
      <c r="B8609">
        <v>247</v>
      </c>
    </row>
    <row r="8610" spans="1:2" x14ac:dyDescent="0.3">
      <c r="A8610" s="64">
        <v>177104131700</v>
      </c>
      <c r="B8610">
        <v>165</v>
      </c>
    </row>
    <row r="8611" spans="1:2" x14ac:dyDescent="0.3">
      <c r="A8611" s="64">
        <v>177104131870</v>
      </c>
      <c r="B8611">
        <v>247</v>
      </c>
    </row>
    <row r="8612" spans="1:2" x14ac:dyDescent="0.3">
      <c r="A8612" s="64">
        <v>177104132170</v>
      </c>
      <c r="B8612">
        <v>255</v>
      </c>
    </row>
    <row r="8613" spans="1:2" x14ac:dyDescent="0.3">
      <c r="A8613" s="64">
        <v>177104132270</v>
      </c>
      <c r="B8613">
        <v>183</v>
      </c>
    </row>
    <row r="8614" spans="1:2" x14ac:dyDescent="0.3">
      <c r="A8614" s="64">
        <v>177104132600</v>
      </c>
      <c r="B8614">
        <v>420</v>
      </c>
    </row>
    <row r="8615" spans="1:2" x14ac:dyDescent="0.3">
      <c r="A8615" s="64">
        <v>177104132770</v>
      </c>
      <c r="B8615">
        <v>220</v>
      </c>
    </row>
    <row r="8616" spans="1:2" x14ac:dyDescent="0.3">
      <c r="A8616" s="64">
        <v>177104132900</v>
      </c>
      <c r="B8616">
        <v>420</v>
      </c>
    </row>
    <row r="8617" spans="1:2" x14ac:dyDescent="0.3">
      <c r="A8617" s="64">
        <v>177104133000</v>
      </c>
      <c r="B8617">
        <v>200</v>
      </c>
    </row>
    <row r="8618" spans="1:2" x14ac:dyDescent="0.3">
      <c r="A8618" s="64">
        <v>177104133100</v>
      </c>
      <c r="B8618">
        <v>227</v>
      </c>
    </row>
    <row r="8619" spans="1:2" x14ac:dyDescent="0.3">
      <c r="A8619" s="64">
        <v>177104133101</v>
      </c>
      <c r="B8619">
        <v>227</v>
      </c>
    </row>
    <row r="8620" spans="1:2" x14ac:dyDescent="0.3">
      <c r="A8620" s="64">
        <v>177104133400</v>
      </c>
      <c r="B8620">
        <v>430</v>
      </c>
    </row>
    <row r="8621" spans="1:2" x14ac:dyDescent="0.3">
      <c r="A8621" s="64">
        <v>177104133401</v>
      </c>
      <c r="B8621">
        <v>430</v>
      </c>
    </row>
    <row r="8622" spans="1:2" x14ac:dyDescent="0.3">
      <c r="A8622" s="64">
        <v>177104133470</v>
      </c>
      <c r="B8622">
        <v>430</v>
      </c>
    </row>
    <row r="8623" spans="1:2" x14ac:dyDescent="0.3">
      <c r="A8623" s="64">
        <v>177104133700</v>
      </c>
      <c r="B8623">
        <v>229</v>
      </c>
    </row>
    <row r="8624" spans="1:2" x14ac:dyDescent="0.3">
      <c r="A8624" s="64">
        <v>177104133701</v>
      </c>
      <c r="B8624">
        <v>228</v>
      </c>
    </row>
    <row r="8625" spans="1:2" x14ac:dyDescent="0.3">
      <c r="A8625" s="64">
        <v>177104133770</v>
      </c>
      <c r="B8625">
        <v>228</v>
      </c>
    </row>
    <row r="8626" spans="1:2" x14ac:dyDescent="0.3">
      <c r="A8626" s="64">
        <v>177104133800</v>
      </c>
      <c r="B8626">
        <v>229</v>
      </c>
    </row>
    <row r="8627" spans="1:2" x14ac:dyDescent="0.3">
      <c r="A8627" s="64">
        <v>177104133801</v>
      </c>
      <c r="B8627">
        <v>229</v>
      </c>
    </row>
    <row r="8628" spans="1:2" x14ac:dyDescent="0.3">
      <c r="A8628" s="64">
        <v>177104134400</v>
      </c>
      <c r="B8628">
        <v>352</v>
      </c>
    </row>
    <row r="8629" spans="1:2" x14ac:dyDescent="0.3">
      <c r="A8629" s="64">
        <v>177104134401</v>
      </c>
      <c r="B8629">
        <v>367</v>
      </c>
    </row>
    <row r="8630" spans="1:2" x14ac:dyDescent="0.3">
      <c r="A8630" s="64">
        <v>177104134600</v>
      </c>
      <c r="B8630">
        <v>308</v>
      </c>
    </row>
    <row r="8631" spans="1:2" x14ac:dyDescent="0.3">
      <c r="A8631" s="64">
        <v>177104134601</v>
      </c>
      <c r="B8631">
        <v>305</v>
      </c>
    </row>
    <row r="8632" spans="1:2" x14ac:dyDescent="0.3">
      <c r="A8632" s="64">
        <v>177104134800</v>
      </c>
      <c r="B8632">
        <v>415</v>
      </c>
    </row>
    <row r="8633" spans="1:2" x14ac:dyDescent="0.3">
      <c r="A8633" s="64">
        <v>177104135000</v>
      </c>
      <c r="B8633">
        <v>308</v>
      </c>
    </row>
    <row r="8634" spans="1:2" x14ac:dyDescent="0.3">
      <c r="A8634" s="64">
        <v>177104135001</v>
      </c>
      <c r="B8634">
        <v>292</v>
      </c>
    </row>
    <row r="8635" spans="1:2" x14ac:dyDescent="0.3">
      <c r="A8635" s="64">
        <v>177104135800</v>
      </c>
      <c r="B8635">
        <v>287</v>
      </c>
    </row>
    <row r="8636" spans="1:2" x14ac:dyDescent="0.3">
      <c r="A8636" s="64">
        <v>177104136370</v>
      </c>
      <c r="B8636">
        <v>367</v>
      </c>
    </row>
    <row r="8637" spans="1:2" x14ac:dyDescent="0.3">
      <c r="A8637" s="64">
        <v>177104136670</v>
      </c>
      <c r="B8637">
        <v>245</v>
      </c>
    </row>
    <row r="8638" spans="1:2" x14ac:dyDescent="0.3">
      <c r="A8638" s="64">
        <v>177104137470</v>
      </c>
      <c r="B8638">
        <v>203</v>
      </c>
    </row>
    <row r="8639" spans="1:2" x14ac:dyDescent="0.3">
      <c r="A8639" s="64">
        <v>177104137500</v>
      </c>
      <c r="B8639">
        <v>238</v>
      </c>
    </row>
    <row r="8640" spans="1:2" x14ac:dyDescent="0.3">
      <c r="A8640" s="64">
        <v>177104138100</v>
      </c>
      <c r="B8640">
        <v>270</v>
      </c>
    </row>
    <row r="8641" spans="1:2" x14ac:dyDescent="0.3">
      <c r="A8641" s="64">
        <v>177104138200</v>
      </c>
      <c r="B8641">
        <v>247</v>
      </c>
    </row>
    <row r="8642" spans="1:2" x14ac:dyDescent="0.3">
      <c r="A8642" s="64">
        <v>177104138201</v>
      </c>
      <c r="B8642">
        <v>274</v>
      </c>
    </row>
    <row r="8643" spans="1:2" x14ac:dyDescent="0.3">
      <c r="A8643" s="64">
        <v>177104138400</v>
      </c>
      <c r="B8643">
        <v>283</v>
      </c>
    </row>
    <row r="8644" spans="1:2" x14ac:dyDescent="0.3">
      <c r="A8644" s="64">
        <v>177104138500</v>
      </c>
      <c r="B8644">
        <v>280</v>
      </c>
    </row>
    <row r="8645" spans="1:2" x14ac:dyDescent="0.3">
      <c r="A8645" s="64">
        <v>177104138501</v>
      </c>
      <c r="B8645">
        <v>280</v>
      </c>
    </row>
    <row r="8646" spans="1:2" x14ac:dyDescent="0.3">
      <c r="A8646" s="64">
        <v>177104138600</v>
      </c>
      <c r="B8646">
        <v>242</v>
      </c>
    </row>
    <row r="8647" spans="1:2" x14ac:dyDescent="0.3">
      <c r="A8647" s="64">
        <v>177104138602</v>
      </c>
      <c r="B8647">
        <v>247</v>
      </c>
    </row>
    <row r="8648" spans="1:2" x14ac:dyDescent="0.3">
      <c r="A8648" s="64">
        <v>177104138700</v>
      </c>
      <c r="B8648">
        <v>247</v>
      </c>
    </row>
    <row r="8649" spans="1:2" x14ac:dyDescent="0.3">
      <c r="A8649" s="64">
        <v>177104138800</v>
      </c>
      <c r="B8649">
        <v>247</v>
      </c>
    </row>
    <row r="8650" spans="1:2" x14ac:dyDescent="0.3">
      <c r="A8650" s="64">
        <v>177104138801</v>
      </c>
      <c r="B8650">
        <v>247</v>
      </c>
    </row>
    <row r="8651" spans="1:2" x14ac:dyDescent="0.3">
      <c r="A8651" s="64">
        <v>177104138900</v>
      </c>
      <c r="B8651">
        <v>175</v>
      </c>
    </row>
    <row r="8652" spans="1:2" x14ac:dyDescent="0.3">
      <c r="A8652" s="64">
        <v>177104139000</v>
      </c>
      <c r="B8652">
        <v>184</v>
      </c>
    </row>
    <row r="8653" spans="1:2" x14ac:dyDescent="0.3">
      <c r="A8653" s="64">
        <v>177104139001</v>
      </c>
      <c r="B8653">
        <v>184</v>
      </c>
    </row>
    <row r="8654" spans="1:2" x14ac:dyDescent="0.3">
      <c r="A8654" s="64">
        <v>177104139002</v>
      </c>
      <c r="B8654">
        <v>184</v>
      </c>
    </row>
    <row r="8655" spans="1:2" x14ac:dyDescent="0.3">
      <c r="A8655" s="64">
        <v>177104139100</v>
      </c>
      <c r="B8655">
        <v>229</v>
      </c>
    </row>
    <row r="8656" spans="1:2" x14ac:dyDescent="0.3">
      <c r="A8656" s="64">
        <v>177104139300</v>
      </c>
      <c r="B8656">
        <v>248</v>
      </c>
    </row>
    <row r="8657" spans="1:2" x14ac:dyDescent="0.3">
      <c r="A8657" s="64">
        <v>177104139301</v>
      </c>
      <c r="B8657">
        <v>248</v>
      </c>
    </row>
    <row r="8658" spans="1:2" x14ac:dyDescent="0.3">
      <c r="A8658" s="64">
        <v>177104139370</v>
      </c>
      <c r="B8658">
        <v>248</v>
      </c>
    </row>
    <row r="8659" spans="1:2" x14ac:dyDescent="0.3">
      <c r="A8659" s="64">
        <v>177104139600</v>
      </c>
      <c r="B8659">
        <v>248</v>
      </c>
    </row>
    <row r="8660" spans="1:2" x14ac:dyDescent="0.3">
      <c r="A8660" s="64">
        <v>177104139601</v>
      </c>
      <c r="B8660">
        <v>241</v>
      </c>
    </row>
    <row r="8661" spans="1:2" x14ac:dyDescent="0.3">
      <c r="A8661" s="64">
        <v>177104139700</v>
      </c>
      <c r="B8661">
        <v>230</v>
      </c>
    </row>
    <row r="8662" spans="1:2" x14ac:dyDescent="0.3">
      <c r="A8662" s="64">
        <v>177104139800</v>
      </c>
      <c r="B8662">
        <v>248</v>
      </c>
    </row>
    <row r="8663" spans="1:2" x14ac:dyDescent="0.3">
      <c r="A8663" s="64">
        <v>177104139801</v>
      </c>
      <c r="B8663">
        <v>245</v>
      </c>
    </row>
    <row r="8664" spans="1:2" x14ac:dyDescent="0.3">
      <c r="A8664" s="64">
        <v>177104140000</v>
      </c>
      <c r="B8664">
        <v>187</v>
      </c>
    </row>
    <row r="8665" spans="1:2" x14ac:dyDescent="0.3">
      <c r="A8665" s="64">
        <v>177104140200</v>
      </c>
      <c r="B8665">
        <v>196</v>
      </c>
    </row>
    <row r="8666" spans="1:2" x14ac:dyDescent="0.3">
      <c r="A8666" s="64">
        <v>177104140300</v>
      </c>
      <c r="B8666">
        <v>170</v>
      </c>
    </row>
    <row r="8667" spans="1:2" x14ac:dyDescent="0.3">
      <c r="A8667" s="64">
        <v>177104140400</v>
      </c>
      <c r="B8667">
        <v>275</v>
      </c>
    </row>
    <row r="8668" spans="1:2" x14ac:dyDescent="0.3">
      <c r="A8668" s="64">
        <v>177104140401</v>
      </c>
      <c r="B8668">
        <v>272</v>
      </c>
    </row>
    <row r="8669" spans="1:2" x14ac:dyDescent="0.3">
      <c r="A8669" s="64">
        <v>177104140402</v>
      </c>
      <c r="B8669">
        <v>272</v>
      </c>
    </row>
    <row r="8670" spans="1:2" x14ac:dyDescent="0.3">
      <c r="A8670" s="64">
        <v>177104140403</v>
      </c>
      <c r="B8670">
        <v>272</v>
      </c>
    </row>
    <row r="8671" spans="1:2" x14ac:dyDescent="0.3">
      <c r="A8671" s="64">
        <v>177104140404</v>
      </c>
      <c r="B8671">
        <v>272</v>
      </c>
    </row>
    <row r="8672" spans="1:2" x14ac:dyDescent="0.3">
      <c r="A8672" s="64">
        <v>177104141000</v>
      </c>
      <c r="B8672">
        <v>338</v>
      </c>
    </row>
    <row r="8673" spans="1:2" x14ac:dyDescent="0.3">
      <c r="A8673" s="64">
        <v>177104142100</v>
      </c>
      <c r="B8673">
        <v>280</v>
      </c>
    </row>
    <row r="8674" spans="1:2" x14ac:dyDescent="0.3">
      <c r="A8674" s="64">
        <v>177104142101</v>
      </c>
      <c r="B8674">
        <v>280</v>
      </c>
    </row>
    <row r="8675" spans="1:2" x14ac:dyDescent="0.3">
      <c r="A8675" s="64">
        <v>177104142300</v>
      </c>
      <c r="B8675">
        <v>175</v>
      </c>
    </row>
    <row r="8676" spans="1:2" x14ac:dyDescent="0.3">
      <c r="A8676" s="64">
        <v>177104142600</v>
      </c>
      <c r="B8676">
        <v>225</v>
      </c>
    </row>
    <row r="8677" spans="1:2" x14ac:dyDescent="0.3">
      <c r="A8677" s="64">
        <v>177104142700</v>
      </c>
      <c r="B8677">
        <v>175</v>
      </c>
    </row>
    <row r="8678" spans="1:2" x14ac:dyDescent="0.3">
      <c r="A8678" s="64">
        <v>177104142701</v>
      </c>
      <c r="B8678">
        <v>175</v>
      </c>
    </row>
    <row r="8679" spans="1:2" x14ac:dyDescent="0.3">
      <c r="A8679" s="64">
        <v>177104142800</v>
      </c>
      <c r="B8679">
        <v>280</v>
      </c>
    </row>
    <row r="8680" spans="1:2" x14ac:dyDescent="0.3">
      <c r="A8680" s="64">
        <v>177104142870</v>
      </c>
      <c r="B8680">
        <v>280</v>
      </c>
    </row>
    <row r="8681" spans="1:2" x14ac:dyDescent="0.3">
      <c r="A8681" s="64">
        <v>177104142900</v>
      </c>
      <c r="B8681">
        <v>280</v>
      </c>
    </row>
    <row r="8682" spans="1:2" x14ac:dyDescent="0.3">
      <c r="A8682" s="64">
        <v>177104143070</v>
      </c>
      <c r="B8682">
        <v>250</v>
      </c>
    </row>
    <row r="8683" spans="1:2" x14ac:dyDescent="0.3">
      <c r="A8683" s="64">
        <v>177104143100</v>
      </c>
      <c r="B8683">
        <v>198</v>
      </c>
    </row>
    <row r="8684" spans="1:2" x14ac:dyDescent="0.3">
      <c r="A8684" s="64">
        <v>177104143270</v>
      </c>
      <c r="B8684">
        <v>255</v>
      </c>
    </row>
    <row r="8685" spans="1:2" x14ac:dyDescent="0.3">
      <c r="A8685" s="64">
        <v>177104143400</v>
      </c>
      <c r="B8685">
        <v>280</v>
      </c>
    </row>
    <row r="8686" spans="1:2" x14ac:dyDescent="0.3">
      <c r="A8686" s="64">
        <v>177104143401</v>
      </c>
      <c r="B8686">
        <v>273</v>
      </c>
    </row>
    <row r="8687" spans="1:2" x14ac:dyDescent="0.3">
      <c r="A8687" s="64">
        <v>177104143402</v>
      </c>
      <c r="B8687">
        <v>280</v>
      </c>
    </row>
    <row r="8688" spans="1:2" x14ac:dyDescent="0.3">
      <c r="A8688" s="64">
        <v>177104143500</v>
      </c>
      <c r="B8688">
        <v>273</v>
      </c>
    </row>
    <row r="8689" spans="1:2" x14ac:dyDescent="0.3">
      <c r="A8689" s="64">
        <v>177104143570</v>
      </c>
      <c r="B8689">
        <v>280</v>
      </c>
    </row>
    <row r="8690" spans="1:2" x14ac:dyDescent="0.3">
      <c r="A8690" s="64">
        <v>177104143900</v>
      </c>
      <c r="B8690">
        <v>195</v>
      </c>
    </row>
    <row r="8691" spans="1:2" x14ac:dyDescent="0.3">
      <c r="A8691" s="64">
        <v>177104144000</v>
      </c>
      <c r="B8691">
        <v>280</v>
      </c>
    </row>
    <row r="8692" spans="1:2" x14ac:dyDescent="0.3">
      <c r="A8692" s="64">
        <v>177104144500</v>
      </c>
      <c r="B8692">
        <v>254</v>
      </c>
    </row>
    <row r="8693" spans="1:2" x14ac:dyDescent="0.3">
      <c r="A8693" s="64">
        <v>177104144501</v>
      </c>
      <c r="B8693">
        <v>254</v>
      </c>
    </row>
    <row r="8694" spans="1:2" x14ac:dyDescent="0.3">
      <c r="A8694" s="64">
        <v>177104144600</v>
      </c>
      <c r="B8694">
        <v>307</v>
      </c>
    </row>
    <row r="8695" spans="1:2" x14ac:dyDescent="0.3">
      <c r="A8695" s="64">
        <v>177104144670</v>
      </c>
      <c r="B8695">
        <v>307</v>
      </c>
    </row>
    <row r="8696" spans="1:2" x14ac:dyDescent="0.3">
      <c r="A8696" s="64">
        <v>177104144700</v>
      </c>
      <c r="B8696">
        <v>280</v>
      </c>
    </row>
    <row r="8697" spans="1:2" x14ac:dyDescent="0.3">
      <c r="A8697" s="64">
        <v>177104144900</v>
      </c>
      <c r="B8697">
        <v>273</v>
      </c>
    </row>
    <row r="8698" spans="1:2" x14ac:dyDescent="0.3">
      <c r="A8698" s="64">
        <v>177104145170</v>
      </c>
      <c r="B8698">
        <v>183</v>
      </c>
    </row>
    <row r="8699" spans="1:2" x14ac:dyDescent="0.3">
      <c r="A8699" s="64">
        <v>177104145200</v>
      </c>
      <c r="B8699">
        <v>233</v>
      </c>
    </row>
    <row r="8700" spans="1:2" x14ac:dyDescent="0.3">
      <c r="A8700" s="64">
        <v>177104145201</v>
      </c>
      <c r="B8700">
        <v>233</v>
      </c>
    </row>
    <row r="8701" spans="1:2" x14ac:dyDescent="0.3">
      <c r="A8701" s="64">
        <v>177104145202</v>
      </c>
      <c r="B8701">
        <v>233</v>
      </c>
    </row>
    <row r="8702" spans="1:2" x14ac:dyDescent="0.3">
      <c r="A8702" s="64">
        <v>177104145203</v>
      </c>
      <c r="B8702">
        <v>233</v>
      </c>
    </row>
    <row r="8703" spans="1:2" x14ac:dyDescent="0.3">
      <c r="A8703" s="64">
        <v>177104145204</v>
      </c>
      <c r="B8703">
        <v>233</v>
      </c>
    </row>
    <row r="8704" spans="1:2" x14ac:dyDescent="0.3">
      <c r="A8704" s="64">
        <v>177104145400</v>
      </c>
      <c r="B8704">
        <v>306</v>
      </c>
    </row>
    <row r="8705" spans="1:2" x14ac:dyDescent="0.3">
      <c r="A8705" s="64">
        <v>177104145470</v>
      </c>
      <c r="B8705">
        <v>306</v>
      </c>
    </row>
    <row r="8706" spans="1:2" x14ac:dyDescent="0.3">
      <c r="A8706" s="64">
        <v>177104145471</v>
      </c>
      <c r="B8706">
        <v>306</v>
      </c>
    </row>
    <row r="8707" spans="1:2" x14ac:dyDescent="0.3">
      <c r="A8707" s="64">
        <v>177104145600</v>
      </c>
      <c r="B8707">
        <v>273</v>
      </c>
    </row>
    <row r="8708" spans="1:2" x14ac:dyDescent="0.3">
      <c r="A8708" s="64">
        <v>177104145601</v>
      </c>
      <c r="B8708">
        <v>273</v>
      </c>
    </row>
    <row r="8709" spans="1:2" x14ac:dyDescent="0.3">
      <c r="A8709" s="64">
        <v>177104145602</v>
      </c>
      <c r="B8709">
        <v>273</v>
      </c>
    </row>
    <row r="8710" spans="1:2" x14ac:dyDescent="0.3">
      <c r="A8710" s="64">
        <v>177104145603</v>
      </c>
      <c r="B8710">
        <v>273</v>
      </c>
    </row>
    <row r="8711" spans="1:2" x14ac:dyDescent="0.3">
      <c r="A8711" s="64">
        <v>177104145604</v>
      </c>
      <c r="B8711">
        <v>273</v>
      </c>
    </row>
    <row r="8712" spans="1:2" x14ac:dyDescent="0.3">
      <c r="A8712" s="64">
        <v>177104145900</v>
      </c>
      <c r="B8712">
        <v>307</v>
      </c>
    </row>
    <row r="8713" spans="1:2" x14ac:dyDescent="0.3">
      <c r="A8713" s="64">
        <v>177104146170</v>
      </c>
      <c r="B8713">
        <v>265</v>
      </c>
    </row>
    <row r="8714" spans="1:2" x14ac:dyDescent="0.3">
      <c r="A8714" s="64">
        <v>177104146370</v>
      </c>
      <c r="B8714">
        <v>550</v>
      </c>
    </row>
    <row r="8715" spans="1:2" x14ac:dyDescent="0.3">
      <c r="A8715" s="64">
        <v>177104146400</v>
      </c>
      <c r="B8715">
        <v>280</v>
      </c>
    </row>
    <row r="8716" spans="1:2" x14ac:dyDescent="0.3">
      <c r="A8716" s="64">
        <v>177104146570</v>
      </c>
      <c r="B8716">
        <v>263</v>
      </c>
    </row>
    <row r="8717" spans="1:2" x14ac:dyDescent="0.3">
      <c r="A8717" s="64">
        <v>177104146670</v>
      </c>
      <c r="B8717">
        <v>243</v>
      </c>
    </row>
    <row r="8718" spans="1:2" x14ac:dyDescent="0.3">
      <c r="A8718" s="64">
        <v>177104146870</v>
      </c>
      <c r="B8718">
        <v>280</v>
      </c>
    </row>
    <row r="8719" spans="1:2" x14ac:dyDescent="0.3">
      <c r="A8719" s="64">
        <v>177104146900</v>
      </c>
      <c r="B8719">
        <v>262</v>
      </c>
    </row>
    <row r="8720" spans="1:2" x14ac:dyDescent="0.3">
      <c r="A8720" s="64">
        <v>177104147000</v>
      </c>
      <c r="B8720">
        <v>176</v>
      </c>
    </row>
    <row r="8721" spans="1:2" x14ac:dyDescent="0.3">
      <c r="A8721" s="64">
        <v>177104147001</v>
      </c>
      <c r="B8721">
        <v>180</v>
      </c>
    </row>
    <row r="8722" spans="1:2" x14ac:dyDescent="0.3">
      <c r="A8722" s="64">
        <v>177104147002</v>
      </c>
      <c r="B8722">
        <v>183</v>
      </c>
    </row>
    <row r="8723" spans="1:2" x14ac:dyDescent="0.3">
      <c r="A8723" s="64">
        <v>177104147003</v>
      </c>
      <c r="B8723">
        <v>183</v>
      </c>
    </row>
    <row r="8724" spans="1:2" x14ac:dyDescent="0.3">
      <c r="A8724" s="64">
        <v>177104147200</v>
      </c>
      <c r="B8724">
        <v>280</v>
      </c>
    </row>
    <row r="8725" spans="1:2" x14ac:dyDescent="0.3">
      <c r="A8725" s="64">
        <v>177104147201</v>
      </c>
      <c r="B8725">
        <v>280</v>
      </c>
    </row>
    <row r="8726" spans="1:2" x14ac:dyDescent="0.3">
      <c r="A8726" s="64">
        <v>177104147400</v>
      </c>
      <c r="B8726">
        <v>176</v>
      </c>
    </row>
    <row r="8727" spans="1:2" x14ac:dyDescent="0.3">
      <c r="A8727" s="64">
        <v>177104147401</v>
      </c>
      <c r="B8727">
        <v>176</v>
      </c>
    </row>
    <row r="8728" spans="1:2" x14ac:dyDescent="0.3">
      <c r="A8728" s="64">
        <v>177104147600</v>
      </c>
      <c r="B8728">
        <v>405</v>
      </c>
    </row>
    <row r="8729" spans="1:2" x14ac:dyDescent="0.3">
      <c r="A8729" s="64">
        <v>177104147700</v>
      </c>
      <c r="B8729">
        <v>280</v>
      </c>
    </row>
    <row r="8730" spans="1:2" x14ac:dyDescent="0.3">
      <c r="A8730" s="64">
        <v>177104147900</v>
      </c>
      <c r="B8730">
        <v>280</v>
      </c>
    </row>
    <row r="8731" spans="1:2" x14ac:dyDescent="0.3">
      <c r="A8731" s="64">
        <v>177104147901</v>
      </c>
      <c r="B8731">
        <v>280</v>
      </c>
    </row>
    <row r="8732" spans="1:2" x14ac:dyDescent="0.3">
      <c r="A8732" s="64">
        <v>177104148000</v>
      </c>
      <c r="B8732">
        <v>272</v>
      </c>
    </row>
    <row r="8733" spans="1:2" x14ac:dyDescent="0.3">
      <c r="A8733" s="64">
        <v>177104148200</v>
      </c>
      <c r="B8733">
        <v>266</v>
      </c>
    </row>
    <row r="8734" spans="1:2" x14ac:dyDescent="0.3">
      <c r="A8734" s="64">
        <v>177104148300</v>
      </c>
      <c r="B8734">
        <v>262</v>
      </c>
    </row>
    <row r="8735" spans="1:2" x14ac:dyDescent="0.3">
      <c r="A8735" s="64">
        <v>177104148700</v>
      </c>
      <c r="B8735">
        <v>272</v>
      </c>
    </row>
    <row r="8736" spans="1:2" x14ac:dyDescent="0.3">
      <c r="A8736" s="64">
        <v>177104148701</v>
      </c>
      <c r="B8736">
        <v>272</v>
      </c>
    </row>
    <row r="8737" spans="1:2" x14ac:dyDescent="0.3">
      <c r="A8737" s="64">
        <v>177104148800</v>
      </c>
      <c r="B8737">
        <v>268</v>
      </c>
    </row>
    <row r="8738" spans="1:2" x14ac:dyDescent="0.3">
      <c r="A8738" s="64">
        <v>177104148900</v>
      </c>
      <c r="B8738">
        <v>272</v>
      </c>
    </row>
    <row r="8739" spans="1:2" x14ac:dyDescent="0.3">
      <c r="A8739" s="64">
        <v>177104148901</v>
      </c>
      <c r="B8739">
        <v>272</v>
      </c>
    </row>
    <row r="8740" spans="1:2" x14ac:dyDescent="0.3">
      <c r="A8740" s="64">
        <v>177104149000</v>
      </c>
      <c r="B8740">
        <v>377</v>
      </c>
    </row>
    <row r="8741" spans="1:2" x14ac:dyDescent="0.3">
      <c r="A8741" s="64">
        <v>177104149100</v>
      </c>
      <c r="B8741">
        <v>314</v>
      </c>
    </row>
    <row r="8742" spans="1:2" x14ac:dyDescent="0.3">
      <c r="A8742" s="64">
        <v>177104149101</v>
      </c>
      <c r="B8742">
        <v>314</v>
      </c>
    </row>
    <row r="8743" spans="1:2" x14ac:dyDescent="0.3">
      <c r="A8743" s="64">
        <v>177104149200</v>
      </c>
      <c r="B8743">
        <v>268</v>
      </c>
    </row>
    <row r="8744" spans="1:2" x14ac:dyDescent="0.3">
      <c r="A8744" s="64">
        <v>177104149400</v>
      </c>
      <c r="B8744">
        <v>272</v>
      </c>
    </row>
    <row r="8745" spans="1:2" x14ac:dyDescent="0.3">
      <c r="A8745" s="64">
        <v>177104149401</v>
      </c>
      <c r="B8745">
        <v>272</v>
      </c>
    </row>
    <row r="8746" spans="1:2" x14ac:dyDescent="0.3">
      <c r="A8746" s="64">
        <v>177104149500</v>
      </c>
      <c r="B8746">
        <v>178</v>
      </c>
    </row>
    <row r="8747" spans="1:2" x14ac:dyDescent="0.3">
      <c r="A8747" s="64">
        <v>177104149600</v>
      </c>
      <c r="B8747">
        <v>314</v>
      </c>
    </row>
    <row r="8748" spans="1:2" x14ac:dyDescent="0.3">
      <c r="A8748" s="64">
        <v>177104149601</v>
      </c>
      <c r="B8748">
        <v>314</v>
      </c>
    </row>
    <row r="8749" spans="1:2" x14ac:dyDescent="0.3">
      <c r="A8749" s="64">
        <v>177104149602</v>
      </c>
      <c r="B8749">
        <v>314</v>
      </c>
    </row>
    <row r="8750" spans="1:2" x14ac:dyDescent="0.3">
      <c r="A8750" s="64">
        <v>177104149603</v>
      </c>
      <c r="B8750">
        <v>314</v>
      </c>
    </row>
    <row r="8751" spans="1:2" x14ac:dyDescent="0.3">
      <c r="A8751" s="64">
        <v>177104149700</v>
      </c>
      <c r="B8751">
        <v>176</v>
      </c>
    </row>
    <row r="8752" spans="1:2" x14ac:dyDescent="0.3">
      <c r="A8752" s="64">
        <v>177104149701</v>
      </c>
      <c r="B8752">
        <v>176</v>
      </c>
    </row>
    <row r="8753" spans="1:2" x14ac:dyDescent="0.3">
      <c r="A8753" s="64">
        <v>177104149800</v>
      </c>
      <c r="B8753">
        <v>256</v>
      </c>
    </row>
    <row r="8754" spans="1:2" x14ac:dyDescent="0.3">
      <c r="A8754" s="64">
        <v>177104149900</v>
      </c>
      <c r="B8754">
        <v>327</v>
      </c>
    </row>
    <row r="8755" spans="1:2" x14ac:dyDescent="0.3">
      <c r="A8755" s="64">
        <v>177104149901</v>
      </c>
      <c r="B8755">
        <v>327</v>
      </c>
    </row>
    <row r="8756" spans="1:2" x14ac:dyDescent="0.3">
      <c r="A8756" s="64">
        <v>177104150000</v>
      </c>
      <c r="B8756">
        <v>222</v>
      </c>
    </row>
    <row r="8757" spans="1:2" x14ac:dyDescent="0.3">
      <c r="A8757" s="64">
        <v>177104150100</v>
      </c>
      <c r="B8757">
        <v>300</v>
      </c>
    </row>
    <row r="8758" spans="1:2" x14ac:dyDescent="0.3">
      <c r="A8758" s="64">
        <v>177104150200</v>
      </c>
      <c r="B8758">
        <v>295</v>
      </c>
    </row>
    <row r="8759" spans="1:2" x14ac:dyDescent="0.3">
      <c r="A8759" s="64">
        <v>177104150500</v>
      </c>
      <c r="B8759">
        <v>318</v>
      </c>
    </row>
    <row r="8760" spans="1:2" x14ac:dyDescent="0.3">
      <c r="A8760" s="64">
        <v>177104150700</v>
      </c>
      <c r="B8760">
        <v>178</v>
      </c>
    </row>
    <row r="8761" spans="1:2" x14ac:dyDescent="0.3">
      <c r="A8761" s="64">
        <v>177104151100</v>
      </c>
      <c r="B8761">
        <v>301</v>
      </c>
    </row>
    <row r="8762" spans="1:2" x14ac:dyDescent="0.3">
      <c r="A8762" s="64">
        <v>177104151300</v>
      </c>
      <c r="B8762">
        <v>263</v>
      </c>
    </row>
    <row r="8763" spans="1:2" x14ac:dyDescent="0.3">
      <c r="A8763" s="64">
        <v>177104151400</v>
      </c>
      <c r="B8763">
        <v>207</v>
      </c>
    </row>
    <row r="8764" spans="1:2" x14ac:dyDescent="0.3">
      <c r="A8764" s="64">
        <v>177104151501</v>
      </c>
      <c r="B8764">
        <v>227</v>
      </c>
    </row>
    <row r="8765" spans="1:2" x14ac:dyDescent="0.3">
      <c r="A8765" s="64">
        <v>177104151700</v>
      </c>
      <c r="B8765">
        <v>240</v>
      </c>
    </row>
    <row r="8766" spans="1:2" x14ac:dyDescent="0.3">
      <c r="A8766" s="64">
        <v>177104151800</v>
      </c>
      <c r="B8766">
        <v>315</v>
      </c>
    </row>
    <row r="8767" spans="1:2" x14ac:dyDescent="0.3">
      <c r="A8767" s="64">
        <v>177104151801</v>
      </c>
      <c r="B8767">
        <v>315</v>
      </c>
    </row>
    <row r="8768" spans="1:2" x14ac:dyDescent="0.3">
      <c r="A8768" s="64">
        <v>177104151900</v>
      </c>
      <c r="B8768">
        <v>314</v>
      </c>
    </row>
    <row r="8769" spans="1:2" x14ac:dyDescent="0.3">
      <c r="A8769" s="64">
        <v>177104152000</v>
      </c>
      <c r="B8769">
        <v>240</v>
      </c>
    </row>
    <row r="8770" spans="1:2" x14ac:dyDescent="0.3">
      <c r="A8770" s="64">
        <v>177104152100</v>
      </c>
      <c r="B8770">
        <v>200</v>
      </c>
    </row>
    <row r="8771" spans="1:2" x14ac:dyDescent="0.3">
      <c r="A8771" s="64">
        <v>177104152101</v>
      </c>
      <c r="B8771">
        <v>200</v>
      </c>
    </row>
    <row r="8772" spans="1:2" x14ac:dyDescent="0.3">
      <c r="A8772" s="64">
        <v>177104152200</v>
      </c>
      <c r="B8772">
        <v>233</v>
      </c>
    </row>
    <row r="8773" spans="1:2" x14ac:dyDescent="0.3">
      <c r="A8773" s="64">
        <v>177104152201</v>
      </c>
      <c r="B8773">
        <v>233</v>
      </c>
    </row>
    <row r="8774" spans="1:2" x14ac:dyDescent="0.3">
      <c r="A8774" s="64">
        <v>177104152400</v>
      </c>
      <c r="B8774">
        <v>292</v>
      </c>
    </row>
    <row r="8775" spans="1:2" x14ac:dyDescent="0.3">
      <c r="A8775" s="64">
        <v>177104152401</v>
      </c>
      <c r="B8775">
        <v>292</v>
      </c>
    </row>
    <row r="8776" spans="1:2" x14ac:dyDescent="0.3">
      <c r="A8776" s="64">
        <v>177104152800</v>
      </c>
      <c r="B8776">
        <v>472</v>
      </c>
    </row>
    <row r="8777" spans="1:2" x14ac:dyDescent="0.3">
      <c r="A8777" s="64">
        <v>177104153400</v>
      </c>
      <c r="B8777">
        <v>233</v>
      </c>
    </row>
    <row r="8778" spans="1:2" x14ac:dyDescent="0.3">
      <c r="A8778" s="64">
        <v>177104153700</v>
      </c>
      <c r="B8778">
        <v>290</v>
      </c>
    </row>
    <row r="8779" spans="1:2" x14ac:dyDescent="0.3">
      <c r="A8779" s="64">
        <v>177104153800</v>
      </c>
      <c r="B8779">
        <v>225</v>
      </c>
    </row>
    <row r="8780" spans="1:2" x14ac:dyDescent="0.3">
      <c r="A8780" s="64">
        <v>177104153801</v>
      </c>
      <c r="B8780">
        <v>225</v>
      </c>
    </row>
    <row r="8781" spans="1:2" x14ac:dyDescent="0.3">
      <c r="A8781" s="64">
        <v>177104153802</v>
      </c>
      <c r="B8781">
        <v>228</v>
      </c>
    </row>
    <row r="8782" spans="1:2" x14ac:dyDescent="0.3">
      <c r="A8782" s="64">
        <v>177104154400</v>
      </c>
      <c r="B8782">
        <v>285</v>
      </c>
    </row>
    <row r="8783" spans="1:2" x14ac:dyDescent="0.3">
      <c r="A8783" s="64">
        <v>177104154800</v>
      </c>
      <c r="B8783">
        <v>286</v>
      </c>
    </row>
    <row r="8784" spans="1:2" x14ac:dyDescent="0.3">
      <c r="A8784" s="64">
        <v>177104155000</v>
      </c>
      <c r="B8784">
        <v>472</v>
      </c>
    </row>
    <row r="8785" spans="1:2" x14ac:dyDescent="0.3">
      <c r="A8785" s="64">
        <v>177104155100</v>
      </c>
      <c r="B8785">
        <v>315</v>
      </c>
    </row>
    <row r="8786" spans="1:2" x14ac:dyDescent="0.3">
      <c r="A8786" s="64">
        <v>177104155300</v>
      </c>
      <c r="B8786">
        <v>204</v>
      </c>
    </row>
    <row r="8787" spans="1:2" x14ac:dyDescent="0.3">
      <c r="A8787" s="64">
        <v>177104155400</v>
      </c>
      <c r="B8787">
        <v>188</v>
      </c>
    </row>
    <row r="8788" spans="1:2" x14ac:dyDescent="0.3">
      <c r="A8788" s="64">
        <v>177104155800</v>
      </c>
      <c r="B8788">
        <v>203</v>
      </c>
    </row>
    <row r="8789" spans="1:2" x14ac:dyDescent="0.3">
      <c r="A8789" s="64">
        <v>177104155900</v>
      </c>
      <c r="B8789">
        <v>193</v>
      </c>
    </row>
    <row r="8790" spans="1:2" x14ac:dyDescent="0.3">
      <c r="A8790" s="64">
        <v>177104156000</v>
      </c>
      <c r="B8790">
        <v>358</v>
      </c>
    </row>
    <row r="8791" spans="1:2" x14ac:dyDescent="0.3">
      <c r="A8791" s="64">
        <v>177104156001</v>
      </c>
      <c r="B8791">
        <v>358</v>
      </c>
    </row>
    <row r="8792" spans="1:2" x14ac:dyDescent="0.3">
      <c r="A8792" s="64">
        <v>177104156200</v>
      </c>
      <c r="B8792">
        <v>472</v>
      </c>
    </row>
    <row r="8793" spans="1:2" x14ac:dyDescent="0.3">
      <c r="A8793" s="64">
        <v>177104156300</v>
      </c>
      <c r="B8793">
        <v>282</v>
      </c>
    </row>
    <row r="8794" spans="1:2" x14ac:dyDescent="0.3">
      <c r="A8794" s="64">
        <v>177104156500</v>
      </c>
      <c r="B8794">
        <v>212</v>
      </c>
    </row>
    <row r="8795" spans="1:2" x14ac:dyDescent="0.3">
      <c r="A8795" s="64">
        <v>177104156600</v>
      </c>
      <c r="B8795">
        <v>212</v>
      </c>
    </row>
    <row r="8796" spans="1:2" x14ac:dyDescent="0.3">
      <c r="A8796" s="64">
        <v>177104156601</v>
      </c>
      <c r="B8796">
        <v>212</v>
      </c>
    </row>
    <row r="8797" spans="1:2" x14ac:dyDescent="0.3">
      <c r="A8797" s="64">
        <v>177104156602</v>
      </c>
      <c r="B8797">
        <v>212</v>
      </c>
    </row>
    <row r="8798" spans="1:2" x14ac:dyDescent="0.3">
      <c r="A8798" s="64">
        <v>177104156800</v>
      </c>
      <c r="B8798">
        <v>221</v>
      </c>
    </row>
    <row r="8799" spans="1:2" x14ac:dyDescent="0.3">
      <c r="A8799" s="64">
        <v>177104157400</v>
      </c>
      <c r="B8799">
        <v>414</v>
      </c>
    </row>
    <row r="8800" spans="1:2" x14ac:dyDescent="0.3">
      <c r="A8800" s="64">
        <v>177104157401</v>
      </c>
      <c r="B8800">
        <v>414</v>
      </c>
    </row>
    <row r="8801" spans="1:2" x14ac:dyDescent="0.3">
      <c r="A8801" s="64">
        <v>177104157402</v>
      </c>
      <c r="B8801">
        <v>414</v>
      </c>
    </row>
    <row r="8802" spans="1:2" x14ac:dyDescent="0.3">
      <c r="A8802" s="64">
        <v>177104157600</v>
      </c>
      <c r="B8802">
        <v>165</v>
      </c>
    </row>
    <row r="8803" spans="1:2" x14ac:dyDescent="0.3">
      <c r="A8803" s="64">
        <v>177104157601</v>
      </c>
      <c r="B8803">
        <v>165</v>
      </c>
    </row>
    <row r="8804" spans="1:2" x14ac:dyDescent="0.3">
      <c r="A8804" s="64">
        <v>177104157900</v>
      </c>
      <c r="B8804">
        <v>307</v>
      </c>
    </row>
    <row r="8805" spans="1:2" x14ac:dyDescent="0.3">
      <c r="A8805" s="64">
        <v>177104158100</v>
      </c>
      <c r="B8805">
        <v>229</v>
      </c>
    </row>
    <row r="8806" spans="1:2" x14ac:dyDescent="0.3">
      <c r="A8806" s="64">
        <v>177104158200</v>
      </c>
      <c r="B8806">
        <v>188</v>
      </c>
    </row>
    <row r="8807" spans="1:2" x14ac:dyDescent="0.3">
      <c r="A8807" s="64">
        <v>177104158300</v>
      </c>
      <c r="B8807">
        <v>202</v>
      </c>
    </row>
    <row r="8808" spans="1:2" x14ac:dyDescent="0.3">
      <c r="A8808" s="64">
        <v>177104158400</v>
      </c>
      <c r="B8808">
        <v>188</v>
      </c>
    </row>
    <row r="8809" spans="1:2" x14ac:dyDescent="0.3">
      <c r="A8809" s="64">
        <v>177104158500</v>
      </c>
      <c r="B8809">
        <v>358</v>
      </c>
    </row>
    <row r="8810" spans="1:2" x14ac:dyDescent="0.3">
      <c r="A8810" s="64">
        <v>177104158501</v>
      </c>
      <c r="B8810">
        <v>358</v>
      </c>
    </row>
    <row r="8811" spans="1:2" x14ac:dyDescent="0.3">
      <c r="A8811" s="64">
        <v>177104158600</v>
      </c>
      <c r="B8811">
        <v>179</v>
      </c>
    </row>
    <row r="8812" spans="1:2" x14ac:dyDescent="0.3">
      <c r="A8812" s="64">
        <v>177104158700</v>
      </c>
      <c r="B8812">
        <v>358</v>
      </c>
    </row>
    <row r="8813" spans="1:2" x14ac:dyDescent="0.3">
      <c r="A8813" s="64">
        <v>177104158900</v>
      </c>
      <c r="B8813">
        <v>358</v>
      </c>
    </row>
    <row r="8814" spans="1:2" x14ac:dyDescent="0.3">
      <c r="A8814" s="64">
        <v>177104159100</v>
      </c>
      <c r="B8814">
        <v>254</v>
      </c>
    </row>
    <row r="8815" spans="1:2" x14ac:dyDescent="0.3">
      <c r="A8815" s="64">
        <v>177104159101</v>
      </c>
      <c r="B8815">
        <v>252</v>
      </c>
    </row>
    <row r="8816" spans="1:2" x14ac:dyDescent="0.3">
      <c r="A8816" s="64">
        <v>177104159102</v>
      </c>
      <c r="B8816">
        <v>252</v>
      </c>
    </row>
    <row r="8817" spans="1:2" x14ac:dyDescent="0.3">
      <c r="A8817" s="64">
        <v>177104159200</v>
      </c>
      <c r="B8817">
        <v>315</v>
      </c>
    </row>
    <row r="8818" spans="1:2" x14ac:dyDescent="0.3">
      <c r="A8818" s="64">
        <v>177104159201</v>
      </c>
      <c r="B8818">
        <v>315</v>
      </c>
    </row>
    <row r="8819" spans="1:2" x14ac:dyDescent="0.3">
      <c r="A8819" s="64">
        <v>177104159300</v>
      </c>
      <c r="B8819">
        <v>250</v>
      </c>
    </row>
    <row r="8820" spans="1:2" x14ac:dyDescent="0.3">
      <c r="A8820" s="64">
        <v>177104159400</v>
      </c>
      <c r="B8820">
        <v>245</v>
      </c>
    </row>
    <row r="8821" spans="1:2" x14ac:dyDescent="0.3">
      <c r="A8821" s="64">
        <v>177104159500</v>
      </c>
      <c r="B8821">
        <v>182</v>
      </c>
    </row>
    <row r="8822" spans="1:2" x14ac:dyDescent="0.3">
      <c r="A8822" s="64">
        <v>177104159700</v>
      </c>
      <c r="B8822">
        <v>245</v>
      </c>
    </row>
    <row r="8823" spans="1:2" x14ac:dyDescent="0.3">
      <c r="A8823" s="64">
        <v>177104160700</v>
      </c>
      <c r="B8823">
        <v>355</v>
      </c>
    </row>
    <row r="8824" spans="1:2" x14ac:dyDescent="0.3">
      <c r="A8824" s="64">
        <v>177104160800</v>
      </c>
      <c r="B8824">
        <v>235</v>
      </c>
    </row>
    <row r="8825" spans="1:2" x14ac:dyDescent="0.3">
      <c r="A8825" s="64">
        <v>177104160900</v>
      </c>
      <c r="B8825">
        <v>222</v>
      </c>
    </row>
    <row r="8826" spans="1:2" x14ac:dyDescent="0.3">
      <c r="A8826" s="64">
        <v>177104161000</v>
      </c>
      <c r="B8826">
        <v>268</v>
      </c>
    </row>
    <row r="8827" spans="1:2" x14ac:dyDescent="0.3">
      <c r="A8827" s="64">
        <v>177104161100</v>
      </c>
      <c r="B8827">
        <v>235</v>
      </c>
    </row>
    <row r="8828" spans="1:2" x14ac:dyDescent="0.3">
      <c r="A8828" s="64">
        <v>177104161400</v>
      </c>
      <c r="B8828">
        <v>251</v>
      </c>
    </row>
    <row r="8829" spans="1:2" x14ac:dyDescent="0.3">
      <c r="A8829" s="64">
        <v>177104161401</v>
      </c>
      <c r="B8829">
        <v>251</v>
      </c>
    </row>
    <row r="8830" spans="1:2" x14ac:dyDescent="0.3">
      <c r="A8830" s="64">
        <v>177104161500</v>
      </c>
      <c r="B8830">
        <v>298</v>
      </c>
    </row>
    <row r="8831" spans="1:2" x14ac:dyDescent="0.3">
      <c r="A8831" s="64">
        <v>177104161501</v>
      </c>
      <c r="B8831">
        <v>298</v>
      </c>
    </row>
    <row r="8832" spans="1:2" x14ac:dyDescent="0.3">
      <c r="A8832" s="64">
        <v>177104161700</v>
      </c>
      <c r="B8832">
        <v>325</v>
      </c>
    </row>
    <row r="8833" spans="1:2" x14ac:dyDescent="0.3">
      <c r="A8833" s="64">
        <v>177104161800</v>
      </c>
      <c r="B8833">
        <v>221</v>
      </c>
    </row>
    <row r="8834" spans="1:2" x14ac:dyDescent="0.3">
      <c r="A8834" s="64">
        <v>177104161900</v>
      </c>
      <c r="B8834">
        <v>222</v>
      </c>
    </row>
    <row r="8835" spans="1:2" x14ac:dyDescent="0.3">
      <c r="A8835" s="64">
        <v>177104162000</v>
      </c>
      <c r="B8835">
        <v>222</v>
      </c>
    </row>
    <row r="8836" spans="1:2" x14ac:dyDescent="0.3">
      <c r="A8836" s="64">
        <v>177104162100</v>
      </c>
      <c r="B8836">
        <v>287</v>
      </c>
    </row>
    <row r="8837" spans="1:2" x14ac:dyDescent="0.3">
      <c r="A8837" s="64">
        <v>177104162101</v>
      </c>
      <c r="B8837">
        <v>287</v>
      </c>
    </row>
    <row r="8838" spans="1:2" x14ac:dyDescent="0.3">
      <c r="A8838" s="64">
        <v>177104162200</v>
      </c>
      <c r="B8838">
        <v>287</v>
      </c>
    </row>
    <row r="8839" spans="1:2" x14ac:dyDescent="0.3">
      <c r="A8839" s="64">
        <v>177104162201</v>
      </c>
      <c r="B8839">
        <v>287</v>
      </c>
    </row>
    <row r="8840" spans="1:2" x14ac:dyDescent="0.3">
      <c r="A8840" s="64">
        <v>177104162300</v>
      </c>
      <c r="B8840">
        <v>240</v>
      </c>
    </row>
    <row r="8841" spans="1:2" x14ac:dyDescent="0.3">
      <c r="A8841" s="64">
        <v>177104162400</v>
      </c>
      <c r="B8841">
        <v>368</v>
      </c>
    </row>
    <row r="8842" spans="1:2" x14ac:dyDescent="0.3">
      <c r="A8842" s="64">
        <v>177104162401</v>
      </c>
      <c r="B8842">
        <v>368</v>
      </c>
    </row>
    <row r="8843" spans="1:2" x14ac:dyDescent="0.3">
      <c r="A8843" s="64">
        <v>177104162402</v>
      </c>
      <c r="B8843">
        <v>368</v>
      </c>
    </row>
    <row r="8844" spans="1:2" x14ac:dyDescent="0.3">
      <c r="A8844" s="64">
        <v>177104162500</v>
      </c>
      <c r="B8844">
        <v>287</v>
      </c>
    </row>
    <row r="8845" spans="1:2" x14ac:dyDescent="0.3">
      <c r="A8845" s="64">
        <v>177104162501</v>
      </c>
      <c r="B8845">
        <v>287</v>
      </c>
    </row>
    <row r="8846" spans="1:2" x14ac:dyDescent="0.3">
      <c r="A8846" s="64">
        <v>177104162600</v>
      </c>
      <c r="B8846">
        <v>267</v>
      </c>
    </row>
    <row r="8847" spans="1:2" x14ac:dyDescent="0.3">
      <c r="A8847" s="64">
        <v>177104162700</v>
      </c>
      <c r="B8847">
        <v>326</v>
      </c>
    </row>
    <row r="8848" spans="1:2" x14ac:dyDescent="0.3">
      <c r="A8848" s="64">
        <v>177104162800</v>
      </c>
      <c r="B8848">
        <v>326</v>
      </c>
    </row>
    <row r="8849" spans="1:2" x14ac:dyDescent="0.3">
      <c r="A8849" s="64">
        <v>177104163000</v>
      </c>
      <c r="B8849">
        <v>205</v>
      </c>
    </row>
    <row r="8850" spans="1:2" x14ac:dyDescent="0.3">
      <c r="A8850" s="64">
        <v>177104163100</v>
      </c>
      <c r="B8850">
        <v>180</v>
      </c>
    </row>
    <row r="8851" spans="1:2" x14ac:dyDescent="0.3">
      <c r="A8851" s="64">
        <v>177104163101</v>
      </c>
      <c r="B8851">
        <v>180</v>
      </c>
    </row>
    <row r="8852" spans="1:2" x14ac:dyDescent="0.3">
      <c r="A8852" s="64">
        <v>177104163200</v>
      </c>
      <c r="B8852">
        <v>180</v>
      </c>
    </row>
    <row r="8853" spans="1:2" x14ac:dyDescent="0.3">
      <c r="A8853" s="64">
        <v>177104163201</v>
      </c>
      <c r="B8853">
        <v>180</v>
      </c>
    </row>
    <row r="8854" spans="1:2" x14ac:dyDescent="0.3">
      <c r="A8854" s="64">
        <v>177104163300</v>
      </c>
      <c r="B8854">
        <v>180</v>
      </c>
    </row>
    <row r="8855" spans="1:2" x14ac:dyDescent="0.3">
      <c r="A8855" s="64">
        <v>177104163301</v>
      </c>
      <c r="B8855">
        <v>180</v>
      </c>
    </row>
    <row r="8856" spans="1:2" x14ac:dyDescent="0.3">
      <c r="A8856" s="64">
        <v>177104163400</v>
      </c>
      <c r="B8856">
        <v>180</v>
      </c>
    </row>
    <row r="8857" spans="1:2" x14ac:dyDescent="0.3">
      <c r="A8857" s="64">
        <v>177104163401</v>
      </c>
      <c r="B8857">
        <v>180</v>
      </c>
    </row>
    <row r="8858" spans="1:2" x14ac:dyDescent="0.3">
      <c r="A8858" s="64">
        <v>177104163402</v>
      </c>
      <c r="B8858">
        <v>180</v>
      </c>
    </row>
    <row r="8859" spans="1:2" x14ac:dyDescent="0.3">
      <c r="A8859" s="64">
        <v>177104163403</v>
      </c>
      <c r="B8859">
        <v>180</v>
      </c>
    </row>
    <row r="8860" spans="1:2" x14ac:dyDescent="0.3">
      <c r="A8860" s="64">
        <v>177104163500</v>
      </c>
      <c r="B8860">
        <v>180</v>
      </c>
    </row>
    <row r="8861" spans="1:2" x14ac:dyDescent="0.3">
      <c r="A8861" s="64">
        <v>177104163501</v>
      </c>
      <c r="B8861">
        <v>180</v>
      </c>
    </row>
    <row r="8862" spans="1:2" x14ac:dyDescent="0.3">
      <c r="A8862" s="64">
        <v>177104163600</v>
      </c>
      <c r="B8862">
        <v>180</v>
      </c>
    </row>
    <row r="8863" spans="1:2" x14ac:dyDescent="0.3">
      <c r="A8863" s="64">
        <v>177104163700</v>
      </c>
      <c r="B8863">
        <v>180</v>
      </c>
    </row>
    <row r="8864" spans="1:2" x14ac:dyDescent="0.3">
      <c r="A8864" s="64">
        <v>177104163701</v>
      </c>
      <c r="B8864">
        <v>180</v>
      </c>
    </row>
    <row r="8865" spans="1:2" x14ac:dyDescent="0.3">
      <c r="A8865" s="64">
        <v>177104163800</v>
      </c>
      <c r="B8865">
        <v>268</v>
      </c>
    </row>
    <row r="8866" spans="1:2" x14ac:dyDescent="0.3">
      <c r="A8866" s="64">
        <v>177104163801</v>
      </c>
      <c r="B8866">
        <v>268</v>
      </c>
    </row>
    <row r="8867" spans="1:2" x14ac:dyDescent="0.3">
      <c r="A8867" s="64">
        <v>177104163802</v>
      </c>
      <c r="B8867">
        <v>268</v>
      </c>
    </row>
    <row r="8868" spans="1:2" x14ac:dyDescent="0.3">
      <c r="A8868" s="64">
        <v>177104163803</v>
      </c>
      <c r="B8868">
        <v>268</v>
      </c>
    </row>
    <row r="8869" spans="1:2" x14ac:dyDescent="0.3">
      <c r="A8869" s="64">
        <v>177104163900</v>
      </c>
      <c r="B8869">
        <v>180</v>
      </c>
    </row>
    <row r="8870" spans="1:2" x14ac:dyDescent="0.3">
      <c r="A8870" s="64">
        <v>177104164000</v>
      </c>
      <c r="B8870">
        <v>223</v>
      </c>
    </row>
    <row r="8871" spans="1:2" x14ac:dyDescent="0.3">
      <c r="A8871" s="64">
        <v>177104164200</v>
      </c>
      <c r="B8871">
        <v>269</v>
      </c>
    </row>
    <row r="8872" spans="1:2" x14ac:dyDescent="0.3">
      <c r="A8872" s="64">
        <v>177104164201</v>
      </c>
      <c r="B8872">
        <v>269</v>
      </c>
    </row>
    <row r="8873" spans="1:2" x14ac:dyDescent="0.3">
      <c r="A8873" s="64">
        <v>177104164202</v>
      </c>
      <c r="B8873">
        <v>269</v>
      </c>
    </row>
    <row r="8874" spans="1:2" x14ac:dyDescent="0.3">
      <c r="A8874" s="64">
        <v>177104164203</v>
      </c>
      <c r="B8874">
        <v>269</v>
      </c>
    </row>
    <row r="8875" spans="1:2" x14ac:dyDescent="0.3">
      <c r="A8875" s="64">
        <v>177104164204</v>
      </c>
      <c r="B8875">
        <v>269</v>
      </c>
    </row>
    <row r="8876" spans="1:2" x14ac:dyDescent="0.3">
      <c r="A8876" s="64">
        <v>177104164205</v>
      </c>
      <c r="B8876">
        <v>269</v>
      </c>
    </row>
    <row r="8877" spans="1:2" x14ac:dyDescent="0.3">
      <c r="A8877" s="64">
        <v>177104164300</v>
      </c>
      <c r="B8877">
        <v>248</v>
      </c>
    </row>
    <row r="8878" spans="1:2" x14ac:dyDescent="0.3">
      <c r="A8878" s="64">
        <v>177104164301</v>
      </c>
      <c r="B8878">
        <v>248</v>
      </c>
    </row>
    <row r="8879" spans="1:2" x14ac:dyDescent="0.3">
      <c r="A8879" s="64">
        <v>177104164400</v>
      </c>
      <c r="B8879">
        <v>274</v>
      </c>
    </row>
    <row r="8880" spans="1:2" x14ac:dyDescent="0.3">
      <c r="A8880" s="64">
        <v>177104164401</v>
      </c>
      <c r="B8880">
        <v>274</v>
      </c>
    </row>
    <row r="8881" spans="1:2" x14ac:dyDescent="0.3">
      <c r="A8881" s="64">
        <v>177104164500</v>
      </c>
      <c r="B8881">
        <v>274</v>
      </c>
    </row>
    <row r="8882" spans="1:2" x14ac:dyDescent="0.3">
      <c r="A8882" s="64">
        <v>177104164600</v>
      </c>
      <c r="B8882">
        <v>222</v>
      </c>
    </row>
    <row r="8883" spans="1:2" x14ac:dyDescent="0.3">
      <c r="A8883" s="64">
        <v>177104164700</v>
      </c>
      <c r="B8883">
        <v>274</v>
      </c>
    </row>
    <row r="8884" spans="1:2" x14ac:dyDescent="0.3">
      <c r="A8884" s="64">
        <v>177104164701</v>
      </c>
      <c r="B8884">
        <v>274</v>
      </c>
    </row>
    <row r="8885" spans="1:2" x14ac:dyDescent="0.3">
      <c r="A8885" s="64">
        <v>177104164702</v>
      </c>
      <c r="B8885">
        <v>248</v>
      </c>
    </row>
    <row r="8886" spans="1:2" x14ac:dyDescent="0.3">
      <c r="A8886" s="64">
        <v>177104164800</v>
      </c>
      <c r="B8886">
        <v>248</v>
      </c>
    </row>
    <row r="8887" spans="1:2" x14ac:dyDescent="0.3">
      <c r="A8887" s="64">
        <v>177104164900</v>
      </c>
      <c r="B8887">
        <v>205</v>
      </c>
    </row>
    <row r="8888" spans="1:2" x14ac:dyDescent="0.3">
      <c r="A8888" s="64">
        <v>177104165000</v>
      </c>
      <c r="B8888">
        <v>220</v>
      </c>
    </row>
    <row r="8889" spans="1:2" x14ac:dyDescent="0.3">
      <c r="A8889" s="64">
        <v>177104165001</v>
      </c>
      <c r="B8889">
        <v>220</v>
      </c>
    </row>
    <row r="8890" spans="1:2" x14ac:dyDescent="0.3">
      <c r="A8890" s="64">
        <v>177104165100</v>
      </c>
      <c r="B8890">
        <v>274</v>
      </c>
    </row>
    <row r="8891" spans="1:2" x14ac:dyDescent="0.3">
      <c r="A8891" s="64">
        <v>177104165101</v>
      </c>
      <c r="B8891">
        <v>274</v>
      </c>
    </row>
    <row r="8892" spans="1:2" x14ac:dyDescent="0.3">
      <c r="A8892" s="64">
        <v>177104165200</v>
      </c>
      <c r="B8892">
        <v>274</v>
      </c>
    </row>
    <row r="8893" spans="1:2" x14ac:dyDescent="0.3">
      <c r="A8893" s="64">
        <v>177104165300</v>
      </c>
      <c r="B8893">
        <v>274</v>
      </c>
    </row>
    <row r="8894" spans="1:2" x14ac:dyDescent="0.3">
      <c r="A8894" s="64">
        <v>177104165400</v>
      </c>
      <c r="B8894">
        <v>230</v>
      </c>
    </row>
    <row r="8895" spans="1:2" x14ac:dyDescent="0.3">
      <c r="A8895" s="64">
        <v>177104165401</v>
      </c>
      <c r="B8895">
        <v>230</v>
      </c>
    </row>
    <row r="8896" spans="1:2" x14ac:dyDescent="0.3">
      <c r="A8896" s="64">
        <v>177104165402</v>
      </c>
      <c r="B8896">
        <v>230</v>
      </c>
    </row>
    <row r="8897" spans="1:2" x14ac:dyDescent="0.3">
      <c r="A8897" s="64">
        <v>177104165403</v>
      </c>
      <c r="B8897">
        <v>230</v>
      </c>
    </row>
    <row r="8898" spans="1:2" x14ac:dyDescent="0.3">
      <c r="A8898" s="64">
        <v>177104165404</v>
      </c>
      <c r="B8898">
        <v>230</v>
      </c>
    </row>
    <row r="8899" spans="1:2" x14ac:dyDescent="0.3">
      <c r="A8899" s="64">
        <v>177104165500</v>
      </c>
      <c r="B8899">
        <v>269</v>
      </c>
    </row>
    <row r="8900" spans="1:2" x14ac:dyDescent="0.3">
      <c r="A8900" s="64">
        <v>177104165501</v>
      </c>
      <c r="B8900">
        <v>269</v>
      </c>
    </row>
    <row r="8901" spans="1:2" x14ac:dyDescent="0.3">
      <c r="A8901" s="64">
        <v>177104165600</v>
      </c>
      <c r="B8901">
        <v>269</v>
      </c>
    </row>
    <row r="8902" spans="1:2" x14ac:dyDescent="0.3">
      <c r="A8902" s="64">
        <v>177104165601</v>
      </c>
      <c r="B8902">
        <v>269</v>
      </c>
    </row>
    <row r="8903" spans="1:2" x14ac:dyDescent="0.3">
      <c r="A8903" s="64">
        <v>177104165602</v>
      </c>
      <c r="B8903">
        <v>269</v>
      </c>
    </row>
    <row r="8904" spans="1:2" x14ac:dyDescent="0.3">
      <c r="A8904" s="64">
        <v>177104165700</v>
      </c>
      <c r="B8904">
        <v>269</v>
      </c>
    </row>
    <row r="8905" spans="1:2" x14ac:dyDescent="0.3">
      <c r="A8905" s="64">
        <v>177104165701</v>
      </c>
      <c r="B8905">
        <v>269</v>
      </c>
    </row>
    <row r="8906" spans="1:2" x14ac:dyDescent="0.3">
      <c r="A8906" s="64">
        <v>177104165702</v>
      </c>
      <c r="B8906">
        <v>269</v>
      </c>
    </row>
    <row r="8907" spans="1:2" x14ac:dyDescent="0.3">
      <c r="A8907" s="64">
        <v>177104165703</v>
      </c>
      <c r="B8907">
        <v>269</v>
      </c>
    </row>
    <row r="8908" spans="1:2" x14ac:dyDescent="0.3">
      <c r="A8908" s="64">
        <v>177104165800</v>
      </c>
      <c r="B8908">
        <v>269</v>
      </c>
    </row>
    <row r="8909" spans="1:2" x14ac:dyDescent="0.3">
      <c r="A8909" s="64">
        <v>177104165900</v>
      </c>
      <c r="B8909">
        <v>269</v>
      </c>
    </row>
    <row r="8910" spans="1:2" x14ac:dyDescent="0.3">
      <c r="A8910" s="64">
        <v>177104166000</v>
      </c>
      <c r="B8910">
        <v>269</v>
      </c>
    </row>
    <row r="8911" spans="1:2" x14ac:dyDescent="0.3">
      <c r="A8911" s="64">
        <v>177104166001</v>
      </c>
      <c r="B8911">
        <v>269</v>
      </c>
    </row>
    <row r="8912" spans="1:2" x14ac:dyDescent="0.3">
      <c r="A8912" s="64">
        <v>177104166002</v>
      </c>
      <c r="B8912">
        <v>269</v>
      </c>
    </row>
    <row r="8913" spans="1:2" x14ac:dyDescent="0.3">
      <c r="A8913" s="64">
        <v>177104166003</v>
      </c>
      <c r="B8913">
        <v>269</v>
      </c>
    </row>
    <row r="8914" spans="1:2" x14ac:dyDescent="0.3">
      <c r="A8914" s="64">
        <v>177104166100</v>
      </c>
      <c r="B8914">
        <v>269</v>
      </c>
    </row>
    <row r="8915" spans="1:2" x14ac:dyDescent="0.3">
      <c r="A8915" s="64">
        <v>177104166101</v>
      </c>
      <c r="B8915">
        <v>269</v>
      </c>
    </row>
    <row r="8916" spans="1:2" x14ac:dyDescent="0.3">
      <c r="A8916" s="64">
        <v>177104166102</v>
      </c>
      <c r="B8916">
        <v>269</v>
      </c>
    </row>
    <row r="8917" spans="1:2" x14ac:dyDescent="0.3">
      <c r="A8917" s="64">
        <v>177104166200</v>
      </c>
      <c r="B8917">
        <v>307</v>
      </c>
    </row>
    <row r="8918" spans="1:2" x14ac:dyDescent="0.3">
      <c r="A8918" s="64">
        <v>177104166300</v>
      </c>
      <c r="B8918">
        <v>235</v>
      </c>
    </row>
    <row r="8919" spans="1:2" x14ac:dyDescent="0.3">
      <c r="A8919" s="64">
        <v>177104166400</v>
      </c>
      <c r="B8919">
        <v>269</v>
      </c>
    </row>
    <row r="8920" spans="1:2" x14ac:dyDescent="0.3">
      <c r="A8920" s="64">
        <v>177104166401</v>
      </c>
      <c r="B8920">
        <v>269</v>
      </c>
    </row>
    <row r="8921" spans="1:2" x14ac:dyDescent="0.3">
      <c r="A8921" s="64">
        <v>177104166500</v>
      </c>
      <c r="B8921">
        <v>235</v>
      </c>
    </row>
    <row r="8922" spans="1:2" x14ac:dyDescent="0.3">
      <c r="A8922" s="64">
        <v>177104166600</v>
      </c>
      <c r="B8922">
        <v>269</v>
      </c>
    </row>
    <row r="8923" spans="1:2" x14ac:dyDescent="0.3">
      <c r="A8923" s="64">
        <v>177104166601</v>
      </c>
      <c r="B8923">
        <v>269</v>
      </c>
    </row>
    <row r="8924" spans="1:2" x14ac:dyDescent="0.3">
      <c r="A8924" s="64">
        <v>177104166700</v>
      </c>
      <c r="B8924">
        <v>307</v>
      </c>
    </row>
    <row r="8925" spans="1:2" x14ac:dyDescent="0.3">
      <c r="A8925" s="64">
        <v>177104166800</v>
      </c>
      <c r="B8925">
        <v>235</v>
      </c>
    </row>
    <row r="8926" spans="1:2" x14ac:dyDescent="0.3">
      <c r="A8926" s="64">
        <v>177104166900</v>
      </c>
      <c r="B8926">
        <v>225</v>
      </c>
    </row>
    <row r="8927" spans="1:2" x14ac:dyDescent="0.3">
      <c r="A8927" s="64">
        <v>177104167000</v>
      </c>
      <c r="B8927">
        <v>269</v>
      </c>
    </row>
    <row r="8928" spans="1:2" x14ac:dyDescent="0.3">
      <c r="A8928" s="64">
        <v>177104167001</v>
      </c>
      <c r="B8928">
        <v>269</v>
      </c>
    </row>
    <row r="8929" spans="1:2" x14ac:dyDescent="0.3">
      <c r="A8929" s="64">
        <v>177104167100</v>
      </c>
      <c r="B8929">
        <v>235</v>
      </c>
    </row>
    <row r="8930" spans="1:2" x14ac:dyDescent="0.3">
      <c r="A8930" s="64">
        <v>177104167200</v>
      </c>
      <c r="B8930">
        <v>269</v>
      </c>
    </row>
    <row r="8931" spans="1:2" x14ac:dyDescent="0.3">
      <c r="A8931" s="64">
        <v>177104167300</v>
      </c>
      <c r="B8931">
        <v>269</v>
      </c>
    </row>
    <row r="8932" spans="1:2" x14ac:dyDescent="0.3">
      <c r="A8932" s="64">
        <v>177104167301</v>
      </c>
      <c r="B8932">
        <v>269</v>
      </c>
    </row>
    <row r="8933" spans="1:2" x14ac:dyDescent="0.3">
      <c r="A8933" s="64">
        <v>177104167400</v>
      </c>
      <c r="B8933">
        <v>269</v>
      </c>
    </row>
    <row r="8934" spans="1:2" x14ac:dyDescent="0.3">
      <c r="A8934" s="64">
        <v>177104167500</v>
      </c>
      <c r="B8934">
        <v>235</v>
      </c>
    </row>
    <row r="8935" spans="1:2" x14ac:dyDescent="0.3">
      <c r="A8935" s="64">
        <v>177104167600</v>
      </c>
      <c r="B8935">
        <v>269</v>
      </c>
    </row>
    <row r="8936" spans="1:2" x14ac:dyDescent="0.3">
      <c r="A8936" s="64">
        <v>177104167601</v>
      </c>
      <c r="B8936">
        <v>269</v>
      </c>
    </row>
    <row r="8937" spans="1:2" x14ac:dyDescent="0.3">
      <c r="A8937" s="64">
        <v>177104167700</v>
      </c>
      <c r="B8937">
        <v>235</v>
      </c>
    </row>
    <row r="8938" spans="1:2" x14ac:dyDescent="0.3">
      <c r="A8938" s="64">
        <v>177104167701</v>
      </c>
      <c r="B8938">
        <v>235</v>
      </c>
    </row>
    <row r="8939" spans="1:2" x14ac:dyDescent="0.3">
      <c r="A8939" s="64">
        <v>177104167800</v>
      </c>
      <c r="B8939">
        <v>269</v>
      </c>
    </row>
    <row r="8940" spans="1:2" x14ac:dyDescent="0.3">
      <c r="A8940" s="64">
        <v>177104167900</v>
      </c>
      <c r="B8940">
        <v>269</v>
      </c>
    </row>
    <row r="8941" spans="1:2" x14ac:dyDescent="0.3">
      <c r="A8941" s="64">
        <v>177104167901</v>
      </c>
      <c r="B8941">
        <v>269</v>
      </c>
    </row>
    <row r="8942" spans="1:2" x14ac:dyDescent="0.3">
      <c r="A8942" s="64">
        <v>177104167902</v>
      </c>
      <c r="B8942">
        <v>269</v>
      </c>
    </row>
    <row r="8943" spans="1:2" x14ac:dyDescent="0.3">
      <c r="A8943" s="64">
        <v>177104168000</v>
      </c>
      <c r="B8943">
        <v>235</v>
      </c>
    </row>
    <row r="8944" spans="1:2" x14ac:dyDescent="0.3">
      <c r="A8944" s="64">
        <v>177104168100</v>
      </c>
      <c r="B8944">
        <v>269</v>
      </c>
    </row>
    <row r="8945" spans="1:2" x14ac:dyDescent="0.3">
      <c r="A8945" s="64">
        <v>177104168200</v>
      </c>
      <c r="B8945">
        <v>269</v>
      </c>
    </row>
    <row r="8946" spans="1:2" x14ac:dyDescent="0.3">
      <c r="A8946" s="64">
        <v>177104168300</v>
      </c>
      <c r="B8946">
        <v>235</v>
      </c>
    </row>
    <row r="8947" spans="1:2" x14ac:dyDescent="0.3">
      <c r="A8947" s="64">
        <v>177104168400</v>
      </c>
      <c r="B8947">
        <v>235</v>
      </c>
    </row>
    <row r="8948" spans="1:2" x14ac:dyDescent="0.3">
      <c r="A8948" s="64">
        <v>177104168500</v>
      </c>
      <c r="B8948">
        <v>269</v>
      </c>
    </row>
    <row r="8949" spans="1:2" x14ac:dyDescent="0.3">
      <c r="A8949" s="64">
        <v>177104168501</v>
      </c>
      <c r="B8949">
        <v>269</v>
      </c>
    </row>
    <row r="8950" spans="1:2" x14ac:dyDescent="0.3">
      <c r="A8950" s="64">
        <v>177104168600</v>
      </c>
      <c r="B8950">
        <v>235</v>
      </c>
    </row>
    <row r="8951" spans="1:2" x14ac:dyDescent="0.3">
      <c r="A8951" s="64">
        <v>177104168700</v>
      </c>
      <c r="B8951">
        <v>272</v>
      </c>
    </row>
    <row r="8952" spans="1:2" x14ac:dyDescent="0.3">
      <c r="A8952" s="64">
        <v>177104168800</v>
      </c>
      <c r="B8952">
        <v>272</v>
      </c>
    </row>
    <row r="8953" spans="1:2" x14ac:dyDescent="0.3">
      <c r="A8953" s="64">
        <v>177104168801</v>
      </c>
      <c r="B8953">
        <v>272</v>
      </c>
    </row>
    <row r="8954" spans="1:2" x14ac:dyDescent="0.3">
      <c r="A8954" s="64">
        <v>177104168900</v>
      </c>
      <c r="B8954">
        <v>272</v>
      </c>
    </row>
    <row r="8955" spans="1:2" x14ac:dyDescent="0.3">
      <c r="A8955" s="64">
        <v>177104169000</v>
      </c>
      <c r="B8955">
        <v>182</v>
      </c>
    </row>
    <row r="8956" spans="1:2" x14ac:dyDescent="0.3">
      <c r="A8956" s="64">
        <v>177104169100</v>
      </c>
      <c r="B8956">
        <v>182</v>
      </c>
    </row>
    <row r="8957" spans="1:2" x14ac:dyDescent="0.3">
      <c r="A8957" s="64">
        <v>177104169200</v>
      </c>
      <c r="B8957">
        <v>240</v>
      </c>
    </row>
    <row r="8958" spans="1:2" x14ac:dyDescent="0.3">
      <c r="A8958" s="64">
        <v>177104169300</v>
      </c>
      <c r="B8958">
        <v>208</v>
      </c>
    </row>
    <row r="8959" spans="1:2" x14ac:dyDescent="0.3">
      <c r="A8959" s="64">
        <v>177104169301</v>
      </c>
      <c r="B8959">
        <v>208</v>
      </c>
    </row>
    <row r="8960" spans="1:2" x14ac:dyDescent="0.3">
      <c r="A8960" s="64">
        <v>177104169400</v>
      </c>
      <c r="B8960">
        <v>196</v>
      </c>
    </row>
    <row r="8961" spans="1:2" x14ac:dyDescent="0.3">
      <c r="A8961" s="64">
        <v>177104169500</v>
      </c>
      <c r="B8961">
        <v>252</v>
      </c>
    </row>
    <row r="8962" spans="1:2" x14ac:dyDescent="0.3">
      <c r="A8962" s="64">
        <v>177104169600</v>
      </c>
      <c r="B8962">
        <v>252</v>
      </c>
    </row>
    <row r="8963" spans="1:2" x14ac:dyDescent="0.3">
      <c r="A8963" s="64">
        <v>177104169601</v>
      </c>
      <c r="B8963">
        <v>252</v>
      </c>
    </row>
    <row r="8964" spans="1:2" x14ac:dyDescent="0.3">
      <c r="A8964" s="64">
        <v>177104169700</v>
      </c>
      <c r="B8964">
        <v>252</v>
      </c>
    </row>
    <row r="8965" spans="1:2" x14ac:dyDescent="0.3">
      <c r="A8965" s="64">
        <v>177104169701</v>
      </c>
      <c r="B8965">
        <v>252</v>
      </c>
    </row>
    <row r="8966" spans="1:2" x14ac:dyDescent="0.3">
      <c r="A8966" s="64">
        <v>177104169702</v>
      </c>
      <c r="B8966">
        <v>252</v>
      </c>
    </row>
    <row r="8967" spans="1:2" x14ac:dyDescent="0.3">
      <c r="A8967" s="64">
        <v>177110002570</v>
      </c>
      <c r="B8967">
        <v>17</v>
      </c>
    </row>
    <row r="8968" spans="1:2" x14ac:dyDescent="0.3">
      <c r="A8968" s="64">
        <v>177110003070</v>
      </c>
      <c r="B8968">
        <v>12</v>
      </c>
    </row>
    <row r="8969" spans="1:2" x14ac:dyDescent="0.3">
      <c r="A8969" s="64">
        <v>177110003170</v>
      </c>
      <c r="B8969">
        <v>10</v>
      </c>
    </row>
    <row r="8970" spans="1:2" x14ac:dyDescent="0.3">
      <c r="A8970" s="64">
        <v>177110003200</v>
      </c>
      <c r="B8970">
        <v>12</v>
      </c>
    </row>
    <row r="8971" spans="1:2" x14ac:dyDescent="0.3">
      <c r="A8971" s="64">
        <v>177110010670</v>
      </c>
      <c r="B8971">
        <v>30</v>
      </c>
    </row>
    <row r="8972" spans="1:2" x14ac:dyDescent="0.3">
      <c r="A8972" s="64">
        <v>177110010671</v>
      </c>
      <c r="B8972">
        <v>30</v>
      </c>
    </row>
    <row r="8973" spans="1:2" x14ac:dyDescent="0.3">
      <c r="A8973" s="64">
        <v>177110011070</v>
      </c>
      <c r="B8973">
        <v>28</v>
      </c>
    </row>
    <row r="8974" spans="1:2" x14ac:dyDescent="0.3">
      <c r="A8974" s="64">
        <v>177110011300</v>
      </c>
      <c r="B8974">
        <v>31</v>
      </c>
    </row>
    <row r="8975" spans="1:2" x14ac:dyDescent="0.3">
      <c r="A8975" s="64">
        <v>177110011400</v>
      </c>
      <c r="B8975">
        <v>31</v>
      </c>
    </row>
    <row r="8976" spans="1:2" x14ac:dyDescent="0.3">
      <c r="A8976" s="64">
        <v>177110011600</v>
      </c>
      <c r="B8976">
        <v>31</v>
      </c>
    </row>
    <row r="8977" spans="1:2" x14ac:dyDescent="0.3">
      <c r="A8977" s="64">
        <v>177110012400</v>
      </c>
      <c r="B8977">
        <v>45</v>
      </c>
    </row>
    <row r="8978" spans="1:2" x14ac:dyDescent="0.3">
      <c r="A8978" s="64">
        <v>177110013500</v>
      </c>
      <c r="B8978">
        <v>31</v>
      </c>
    </row>
    <row r="8979" spans="1:2" x14ac:dyDescent="0.3">
      <c r="A8979" s="64">
        <v>177110013570</v>
      </c>
      <c r="B8979">
        <v>31</v>
      </c>
    </row>
    <row r="8980" spans="1:2" x14ac:dyDescent="0.3">
      <c r="A8980" s="64">
        <v>177110015700</v>
      </c>
      <c r="B8980">
        <v>57</v>
      </c>
    </row>
    <row r="8981" spans="1:2" x14ac:dyDescent="0.3">
      <c r="A8981" s="64">
        <v>177110016100</v>
      </c>
      <c r="B8981">
        <v>110</v>
      </c>
    </row>
    <row r="8982" spans="1:2" x14ac:dyDescent="0.3">
      <c r="A8982" s="64">
        <v>177110016270</v>
      </c>
      <c r="B8982">
        <v>110</v>
      </c>
    </row>
    <row r="8983" spans="1:2" x14ac:dyDescent="0.3">
      <c r="A8983" s="64">
        <v>177110016470</v>
      </c>
      <c r="B8983">
        <v>110</v>
      </c>
    </row>
    <row r="8984" spans="1:2" x14ac:dyDescent="0.3">
      <c r="A8984" s="64">
        <v>177110016700</v>
      </c>
      <c r="B8984">
        <v>100</v>
      </c>
    </row>
    <row r="8985" spans="1:2" x14ac:dyDescent="0.3">
      <c r="A8985" s="64">
        <v>177110016770</v>
      </c>
      <c r="B8985">
        <v>100</v>
      </c>
    </row>
    <row r="8986" spans="1:2" x14ac:dyDescent="0.3">
      <c r="A8986" s="64">
        <v>177110016800</v>
      </c>
      <c r="B8986">
        <v>100</v>
      </c>
    </row>
    <row r="8987" spans="1:2" x14ac:dyDescent="0.3">
      <c r="A8987" s="64">
        <v>177110016900</v>
      </c>
      <c r="B8987">
        <v>95</v>
      </c>
    </row>
    <row r="8988" spans="1:2" x14ac:dyDescent="0.3">
      <c r="A8988" s="64">
        <v>177110017000</v>
      </c>
      <c r="B8988">
        <v>100</v>
      </c>
    </row>
    <row r="8989" spans="1:2" x14ac:dyDescent="0.3">
      <c r="A8989" s="64">
        <v>177110017100</v>
      </c>
      <c r="B8989">
        <v>100</v>
      </c>
    </row>
    <row r="8990" spans="1:2" x14ac:dyDescent="0.3">
      <c r="A8990" s="64">
        <v>177110018000</v>
      </c>
      <c r="B8990">
        <v>105</v>
      </c>
    </row>
    <row r="8991" spans="1:2" x14ac:dyDescent="0.3">
      <c r="A8991" s="64">
        <v>177110018270</v>
      </c>
      <c r="B8991">
        <v>95</v>
      </c>
    </row>
    <row r="8992" spans="1:2" x14ac:dyDescent="0.3">
      <c r="A8992" s="64">
        <v>177110018300</v>
      </c>
      <c r="B8992">
        <v>105</v>
      </c>
    </row>
    <row r="8993" spans="1:2" x14ac:dyDescent="0.3">
      <c r="A8993" s="64">
        <v>177110018570</v>
      </c>
      <c r="B8993">
        <v>105</v>
      </c>
    </row>
    <row r="8994" spans="1:2" x14ac:dyDescent="0.3">
      <c r="A8994" s="64">
        <v>177110020000</v>
      </c>
      <c r="B8994">
        <v>52</v>
      </c>
    </row>
    <row r="8995" spans="1:2" x14ac:dyDescent="0.3">
      <c r="A8995" s="64">
        <v>177110020200</v>
      </c>
      <c r="B8995">
        <v>52</v>
      </c>
    </row>
    <row r="8996" spans="1:2" x14ac:dyDescent="0.3">
      <c r="A8996" s="64">
        <v>177110021800</v>
      </c>
      <c r="B8996">
        <v>22</v>
      </c>
    </row>
    <row r="8997" spans="1:2" x14ac:dyDescent="0.3">
      <c r="A8997" s="64">
        <v>177110022200</v>
      </c>
      <c r="B8997">
        <v>26</v>
      </c>
    </row>
    <row r="8998" spans="1:2" x14ac:dyDescent="0.3">
      <c r="A8998" s="64">
        <v>177110023000</v>
      </c>
      <c r="B8998">
        <v>20</v>
      </c>
    </row>
    <row r="8999" spans="1:2" x14ac:dyDescent="0.3">
      <c r="A8999" s="64">
        <v>177110023001</v>
      </c>
      <c r="B8999">
        <v>22</v>
      </c>
    </row>
    <row r="9000" spans="1:2" x14ac:dyDescent="0.3">
      <c r="A9000" s="64">
        <v>177110023100</v>
      </c>
      <c r="B9000">
        <v>20</v>
      </c>
    </row>
    <row r="9001" spans="1:2" x14ac:dyDescent="0.3">
      <c r="A9001" s="64">
        <v>177110023400</v>
      </c>
      <c r="B9001">
        <v>20</v>
      </c>
    </row>
    <row r="9002" spans="1:2" x14ac:dyDescent="0.3">
      <c r="A9002" s="64">
        <v>177110023500</v>
      </c>
      <c r="B9002">
        <v>22</v>
      </c>
    </row>
    <row r="9003" spans="1:2" x14ac:dyDescent="0.3">
      <c r="A9003" s="64">
        <v>177110025070</v>
      </c>
      <c r="B9003">
        <v>54</v>
      </c>
    </row>
    <row r="9004" spans="1:2" x14ac:dyDescent="0.3">
      <c r="A9004" s="64">
        <v>177110026300</v>
      </c>
      <c r="B9004">
        <v>55</v>
      </c>
    </row>
    <row r="9005" spans="1:2" x14ac:dyDescent="0.3">
      <c r="A9005" s="64">
        <v>177110026400</v>
      </c>
      <c r="B9005">
        <v>55</v>
      </c>
    </row>
    <row r="9006" spans="1:2" x14ac:dyDescent="0.3">
      <c r="A9006" s="64">
        <v>177110026500</v>
      </c>
      <c r="B9006">
        <v>55</v>
      </c>
    </row>
    <row r="9007" spans="1:2" x14ac:dyDescent="0.3">
      <c r="A9007" s="64">
        <v>177110026570</v>
      </c>
      <c r="B9007">
        <v>55</v>
      </c>
    </row>
    <row r="9008" spans="1:2" x14ac:dyDescent="0.3">
      <c r="A9008" s="64">
        <v>177110026600</v>
      </c>
      <c r="B9008">
        <v>55</v>
      </c>
    </row>
    <row r="9009" spans="1:2" x14ac:dyDescent="0.3">
      <c r="A9009" s="64">
        <v>177110026601</v>
      </c>
      <c r="B9009">
        <v>55</v>
      </c>
    </row>
    <row r="9010" spans="1:2" x14ac:dyDescent="0.3">
      <c r="A9010" s="64">
        <v>177110026700</v>
      </c>
      <c r="B9010">
        <v>55</v>
      </c>
    </row>
    <row r="9011" spans="1:2" x14ac:dyDescent="0.3">
      <c r="A9011" s="64">
        <v>177110026770</v>
      </c>
      <c r="B9011">
        <v>55</v>
      </c>
    </row>
    <row r="9012" spans="1:2" x14ac:dyDescent="0.3">
      <c r="A9012" s="64">
        <v>177110026771</v>
      </c>
      <c r="B9012">
        <v>55</v>
      </c>
    </row>
    <row r="9013" spans="1:2" x14ac:dyDescent="0.3">
      <c r="A9013" s="64">
        <v>177110026800</v>
      </c>
      <c r="B9013">
        <v>52</v>
      </c>
    </row>
    <row r="9014" spans="1:2" x14ac:dyDescent="0.3">
      <c r="A9014" s="64">
        <v>177110026900</v>
      </c>
      <c r="B9014">
        <v>52</v>
      </c>
    </row>
    <row r="9015" spans="1:2" x14ac:dyDescent="0.3">
      <c r="A9015" s="64">
        <v>177110026970</v>
      </c>
      <c r="B9015">
        <v>52</v>
      </c>
    </row>
    <row r="9016" spans="1:2" x14ac:dyDescent="0.3">
      <c r="A9016" s="64">
        <v>177110027100</v>
      </c>
      <c r="B9016">
        <v>52</v>
      </c>
    </row>
    <row r="9017" spans="1:2" x14ac:dyDescent="0.3">
      <c r="A9017" s="64">
        <v>177110027170</v>
      </c>
      <c r="B9017">
        <v>52</v>
      </c>
    </row>
    <row r="9018" spans="1:2" x14ac:dyDescent="0.3">
      <c r="A9018" s="64">
        <v>177110027370</v>
      </c>
      <c r="B9018">
        <v>52</v>
      </c>
    </row>
    <row r="9019" spans="1:2" x14ac:dyDescent="0.3">
      <c r="A9019" s="64">
        <v>177110027500</v>
      </c>
      <c r="B9019">
        <v>54</v>
      </c>
    </row>
    <row r="9020" spans="1:2" x14ac:dyDescent="0.3">
      <c r="A9020" s="64">
        <v>177110027501</v>
      </c>
      <c r="B9020">
        <v>54</v>
      </c>
    </row>
    <row r="9021" spans="1:2" x14ac:dyDescent="0.3">
      <c r="A9021" s="64">
        <v>177110027700</v>
      </c>
      <c r="B9021">
        <v>54</v>
      </c>
    </row>
    <row r="9022" spans="1:2" x14ac:dyDescent="0.3">
      <c r="A9022" s="64">
        <v>177110027800</v>
      </c>
      <c r="B9022">
        <v>60</v>
      </c>
    </row>
    <row r="9023" spans="1:2" x14ac:dyDescent="0.3">
      <c r="A9023" s="64">
        <v>177110027801</v>
      </c>
      <c r="B9023">
        <v>60</v>
      </c>
    </row>
    <row r="9024" spans="1:2" x14ac:dyDescent="0.3">
      <c r="A9024" s="64">
        <v>177110027900</v>
      </c>
      <c r="B9024">
        <v>60</v>
      </c>
    </row>
    <row r="9025" spans="1:2" x14ac:dyDescent="0.3">
      <c r="A9025" s="64">
        <v>177110028000</v>
      </c>
      <c r="B9025">
        <v>54</v>
      </c>
    </row>
    <row r="9026" spans="1:2" x14ac:dyDescent="0.3">
      <c r="A9026" s="64">
        <v>177110028001</v>
      </c>
      <c r="B9026">
        <v>54</v>
      </c>
    </row>
    <row r="9027" spans="1:2" x14ac:dyDescent="0.3">
      <c r="A9027" s="64">
        <v>177110028300</v>
      </c>
      <c r="B9027">
        <v>54</v>
      </c>
    </row>
    <row r="9028" spans="1:2" x14ac:dyDescent="0.3">
      <c r="A9028" s="64">
        <v>177110028301</v>
      </c>
      <c r="B9028">
        <v>54</v>
      </c>
    </row>
    <row r="9029" spans="1:2" x14ac:dyDescent="0.3">
      <c r="A9029" s="64">
        <v>177110028500</v>
      </c>
      <c r="B9029">
        <v>47</v>
      </c>
    </row>
    <row r="9030" spans="1:2" x14ac:dyDescent="0.3">
      <c r="A9030" s="64">
        <v>177110028970</v>
      </c>
      <c r="B9030">
        <v>54</v>
      </c>
    </row>
    <row r="9031" spans="1:2" x14ac:dyDescent="0.3">
      <c r="A9031" s="64">
        <v>177110028971</v>
      </c>
      <c r="B9031">
        <v>54</v>
      </c>
    </row>
    <row r="9032" spans="1:2" x14ac:dyDescent="0.3">
      <c r="A9032" s="64">
        <v>177110029000</v>
      </c>
      <c r="B9032">
        <v>54</v>
      </c>
    </row>
    <row r="9033" spans="1:2" x14ac:dyDescent="0.3">
      <c r="A9033" s="64">
        <v>177110029470</v>
      </c>
      <c r="B9033">
        <v>62</v>
      </c>
    </row>
    <row r="9034" spans="1:2" x14ac:dyDescent="0.3">
      <c r="A9034" s="64">
        <v>177110029600</v>
      </c>
      <c r="B9034">
        <v>60</v>
      </c>
    </row>
    <row r="9035" spans="1:2" x14ac:dyDescent="0.3">
      <c r="A9035" s="64">
        <v>177110030270</v>
      </c>
      <c r="B9035">
        <v>60</v>
      </c>
    </row>
    <row r="9036" spans="1:2" x14ac:dyDescent="0.3">
      <c r="A9036" s="64">
        <v>177110030600</v>
      </c>
      <c r="B9036">
        <v>60</v>
      </c>
    </row>
    <row r="9037" spans="1:2" x14ac:dyDescent="0.3">
      <c r="A9037" s="64">
        <v>177110030800</v>
      </c>
      <c r="B9037">
        <v>60</v>
      </c>
    </row>
    <row r="9038" spans="1:2" x14ac:dyDescent="0.3">
      <c r="A9038" s="64">
        <v>177110030801</v>
      </c>
      <c r="B9038">
        <v>60</v>
      </c>
    </row>
    <row r="9039" spans="1:2" x14ac:dyDescent="0.3">
      <c r="A9039" s="64">
        <v>177110031500</v>
      </c>
      <c r="B9039">
        <v>60</v>
      </c>
    </row>
    <row r="9040" spans="1:2" x14ac:dyDescent="0.3">
      <c r="A9040" s="64">
        <v>177110031700</v>
      </c>
      <c r="B9040">
        <v>60</v>
      </c>
    </row>
    <row r="9041" spans="1:2" x14ac:dyDescent="0.3">
      <c r="A9041" s="64">
        <v>177110032170</v>
      </c>
      <c r="B9041">
        <v>60</v>
      </c>
    </row>
    <row r="9042" spans="1:2" x14ac:dyDescent="0.3">
      <c r="A9042" s="64">
        <v>177110032470</v>
      </c>
      <c r="B9042">
        <v>60</v>
      </c>
    </row>
    <row r="9043" spans="1:2" x14ac:dyDescent="0.3">
      <c r="A9043" s="64">
        <v>177110032600</v>
      </c>
      <c r="B9043">
        <v>60</v>
      </c>
    </row>
    <row r="9044" spans="1:2" x14ac:dyDescent="0.3">
      <c r="A9044" s="64">
        <v>177110032900</v>
      </c>
      <c r="B9044">
        <v>57</v>
      </c>
    </row>
    <row r="9045" spans="1:2" x14ac:dyDescent="0.3">
      <c r="A9045" s="64">
        <v>177110033700</v>
      </c>
      <c r="B9045">
        <v>54</v>
      </c>
    </row>
    <row r="9046" spans="1:2" x14ac:dyDescent="0.3">
      <c r="A9046" s="64">
        <v>177110033900</v>
      </c>
      <c r="B9046">
        <v>54</v>
      </c>
    </row>
    <row r="9047" spans="1:2" x14ac:dyDescent="0.3">
      <c r="A9047" s="64">
        <v>177110035870</v>
      </c>
      <c r="B9047">
        <v>102</v>
      </c>
    </row>
    <row r="9048" spans="1:2" x14ac:dyDescent="0.3">
      <c r="A9048" s="64">
        <v>177110037270</v>
      </c>
      <c r="B9048">
        <v>120</v>
      </c>
    </row>
    <row r="9049" spans="1:2" x14ac:dyDescent="0.3">
      <c r="A9049" s="64">
        <v>177110037271</v>
      </c>
      <c r="B9049">
        <v>120</v>
      </c>
    </row>
    <row r="9050" spans="1:2" x14ac:dyDescent="0.3">
      <c r="A9050" s="64">
        <v>177110037570</v>
      </c>
      <c r="B9050">
        <v>31</v>
      </c>
    </row>
    <row r="9051" spans="1:2" x14ac:dyDescent="0.3">
      <c r="A9051" s="64">
        <v>177110037770</v>
      </c>
      <c r="B9051">
        <v>53</v>
      </c>
    </row>
    <row r="9052" spans="1:2" x14ac:dyDescent="0.3">
      <c r="A9052" s="64">
        <v>177110037800</v>
      </c>
      <c r="B9052">
        <v>46</v>
      </c>
    </row>
    <row r="9053" spans="1:2" x14ac:dyDescent="0.3">
      <c r="A9053" s="64">
        <v>177110038100</v>
      </c>
      <c r="B9053">
        <v>95</v>
      </c>
    </row>
    <row r="9054" spans="1:2" x14ac:dyDescent="0.3">
      <c r="A9054" s="64">
        <v>177110038470</v>
      </c>
      <c r="B9054">
        <v>90</v>
      </c>
    </row>
    <row r="9055" spans="1:2" x14ac:dyDescent="0.3">
      <c r="A9055" s="64">
        <v>177110038770</v>
      </c>
      <c r="B9055">
        <v>103</v>
      </c>
    </row>
    <row r="9056" spans="1:2" x14ac:dyDescent="0.3">
      <c r="A9056" s="64">
        <v>177110038800</v>
      </c>
      <c r="B9056">
        <v>103</v>
      </c>
    </row>
    <row r="9057" spans="1:2" x14ac:dyDescent="0.3">
      <c r="A9057" s="64">
        <v>177110038900</v>
      </c>
      <c r="B9057">
        <v>103</v>
      </c>
    </row>
    <row r="9058" spans="1:2" x14ac:dyDescent="0.3">
      <c r="A9058" s="64">
        <v>177110039000</v>
      </c>
      <c r="B9058">
        <v>103</v>
      </c>
    </row>
    <row r="9059" spans="1:2" x14ac:dyDescent="0.3">
      <c r="A9059" s="64">
        <v>177110041100</v>
      </c>
      <c r="B9059">
        <v>12</v>
      </c>
    </row>
    <row r="9060" spans="1:2" x14ac:dyDescent="0.3">
      <c r="A9060" s="64">
        <v>177110041470</v>
      </c>
      <c r="B9060">
        <v>18</v>
      </c>
    </row>
    <row r="9061" spans="1:2" x14ac:dyDescent="0.3">
      <c r="A9061" s="64">
        <v>177110042000</v>
      </c>
      <c r="B9061">
        <v>51</v>
      </c>
    </row>
    <row r="9062" spans="1:2" x14ac:dyDescent="0.3">
      <c r="A9062" s="64">
        <v>177110042001</v>
      </c>
      <c r="B9062">
        <v>51</v>
      </c>
    </row>
    <row r="9063" spans="1:2" x14ac:dyDescent="0.3">
      <c r="A9063" s="64">
        <v>177110043300</v>
      </c>
      <c r="B9063">
        <v>40</v>
      </c>
    </row>
    <row r="9064" spans="1:2" x14ac:dyDescent="0.3">
      <c r="A9064" s="64">
        <v>177110044800</v>
      </c>
      <c r="B9064">
        <v>12</v>
      </c>
    </row>
    <row r="9065" spans="1:2" x14ac:dyDescent="0.3">
      <c r="A9065" s="64">
        <v>177110045100</v>
      </c>
      <c r="B9065">
        <v>97</v>
      </c>
    </row>
    <row r="9066" spans="1:2" x14ac:dyDescent="0.3">
      <c r="A9066" s="64">
        <v>177110046100</v>
      </c>
      <c r="B9066">
        <v>62</v>
      </c>
    </row>
    <row r="9067" spans="1:2" x14ac:dyDescent="0.3">
      <c r="A9067" s="64">
        <v>177110046200</v>
      </c>
      <c r="B9067">
        <v>62</v>
      </c>
    </row>
    <row r="9068" spans="1:2" x14ac:dyDescent="0.3">
      <c r="A9068" s="64">
        <v>177110046201</v>
      </c>
      <c r="B9068">
        <v>64</v>
      </c>
    </row>
    <row r="9069" spans="1:2" x14ac:dyDescent="0.3">
      <c r="A9069" s="64">
        <v>177110047100</v>
      </c>
      <c r="B9069">
        <v>62</v>
      </c>
    </row>
    <row r="9070" spans="1:2" x14ac:dyDescent="0.3">
      <c r="A9070" s="64">
        <v>177110047400</v>
      </c>
      <c r="B9070">
        <v>22</v>
      </c>
    </row>
    <row r="9071" spans="1:2" x14ac:dyDescent="0.3">
      <c r="A9071" s="64">
        <v>177110048100</v>
      </c>
      <c r="B9071">
        <v>35</v>
      </c>
    </row>
    <row r="9072" spans="1:2" x14ac:dyDescent="0.3">
      <c r="A9072" s="64">
        <v>177110048470</v>
      </c>
      <c r="B9072">
        <v>50</v>
      </c>
    </row>
    <row r="9073" spans="1:2" x14ac:dyDescent="0.3">
      <c r="A9073" s="64">
        <v>177110049000</v>
      </c>
      <c r="B9073">
        <v>40</v>
      </c>
    </row>
    <row r="9074" spans="1:2" x14ac:dyDescent="0.3">
      <c r="A9074" s="64">
        <v>177110049070</v>
      </c>
      <c r="B9074">
        <v>39</v>
      </c>
    </row>
    <row r="9075" spans="1:2" x14ac:dyDescent="0.3">
      <c r="A9075" s="64">
        <v>177110049970</v>
      </c>
      <c r="B9075">
        <v>62</v>
      </c>
    </row>
    <row r="9076" spans="1:2" x14ac:dyDescent="0.3">
      <c r="A9076" s="64">
        <v>177110050870</v>
      </c>
      <c r="B9076">
        <v>150</v>
      </c>
    </row>
    <row r="9077" spans="1:2" x14ac:dyDescent="0.3">
      <c r="A9077" s="64">
        <v>177110051570</v>
      </c>
      <c r="B9077">
        <v>100</v>
      </c>
    </row>
    <row r="9078" spans="1:2" x14ac:dyDescent="0.3">
      <c r="A9078" s="64">
        <v>177110052300</v>
      </c>
      <c r="B9078">
        <v>62</v>
      </c>
    </row>
    <row r="9079" spans="1:2" x14ac:dyDescent="0.3">
      <c r="A9079" s="64">
        <v>177110052400</v>
      </c>
      <c r="B9079">
        <v>62</v>
      </c>
    </row>
    <row r="9080" spans="1:2" x14ac:dyDescent="0.3">
      <c r="A9080" s="64">
        <v>177110052500</v>
      </c>
      <c r="B9080">
        <v>62</v>
      </c>
    </row>
    <row r="9081" spans="1:2" x14ac:dyDescent="0.3">
      <c r="A9081" s="64">
        <v>177110052501</v>
      </c>
      <c r="B9081">
        <v>65</v>
      </c>
    </row>
    <row r="9082" spans="1:2" x14ac:dyDescent="0.3">
      <c r="A9082" s="64">
        <v>177110052502</v>
      </c>
      <c r="B9082">
        <v>62</v>
      </c>
    </row>
    <row r="9083" spans="1:2" x14ac:dyDescent="0.3">
      <c r="A9083" s="64">
        <v>177110052600</v>
      </c>
      <c r="B9083">
        <v>62</v>
      </c>
    </row>
    <row r="9084" spans="1:2" x14ac:dyDescent="0.3">
      <c r="A9084" s="64">
        <v>177110052601</v>
      </c>
      <c r="B9084">
        <v>62</v>
      </c>
    </row>
    <row r="9085" spans="1:2" x14ac:dyDescent="0.3">
      <c r="A9085" s="64">
        <v>177110052700</v>
      </c>
      <c r="B9085">
        <v>62</v>
      </c>
    </row>
    <row r="9086" spans="1:2" x14ac:dyDescent="0.3">
      <c r="A9086" s="64">
        <v>177110052800</v>
      </c>
      <c r="B9086">
        <v>62</v>
      </c>
    </row>
    <row r="9087" spans="1:2" x14ac:dyDescent="0.3">
      <c r="A9087" s="64">
        <v>177110052900</v>
      </c>
      <c r="B9087">
        <v>62</v>
      </c>
    </row>
    <row r="9088" spans="1:2" x14ac:dyDescent="0.3">
      <c r="A9088" s="64">
        <v>177110053970</v>
      </c>
      <c r="B9088">
        <v>48</v>
      </c>
    </row>
    <row r="9089" spans="1:2" x14ac:dyDescent="0.3">
      <c r="A9089" s="64">
        <v>177110054000</v>
      </c>
      <c r="B9089">
        <v>46</v>
      </c>
    </row>
    <row r="9090" spans="1:2" x14ac:dyDescent="0.3">
      <c r="A9090" s="64">
        <v>177110054070</v>
      </c>
      <c r="B9090">
        <v>46</v>
      </c>
    </row>
    <row r="9091" spans="1:2" x14ac:dyDescent="0.3">
      <c r="A9091" s="64">
        <v>177110054071</v>
      </c>
      <c r="B9091">
        <v>46</v>
      </c>
    </row>
    <row r="9092" spans="1:2" x14ac:dyDescent="0.3">
      <c r="A9092" s="64">
        <v>177110054300</v>
      </c>
      <c r="B9092">
        <v>53</v>
      </c>
    </row>
    <row r="9093" spans="1:2" x14ac:dyDescent="0.3">
      <c r="A9093" s="64">
        <v>177110054800</v>
      </c>
      <c r="B9093">
        <v>100</v>
      </c>
    </row>
    <row r="9094" spans="1:2" x14ac:dyDescent="0.3">
      <c r="A9094" s="64">
        <v>177110055800</v>
      </c>
      <c r="B9094">
        <v>62</v>
      </c>
    </row>
    <row r="9095" spans="1:2" x14ac:dyDescent="0.3">
      <c r="A9095" s="64">
        <v>177110055801</v>
      </c>
      <c r="B9095">
        <v>62</v>
      </c>
    </row>
    <row r="9096" spans="1:2" x14ac:dyDescent="0.3">
      <c r="A9096" s="64">
        <v>177110055802</v>
      </c>
      <c r="B9096">
        <v>62</v>
      </c>
    </row>
    <row r="9097" spans="1:2" x14ac:dyDescent="0.3">
      <c r="A9097" s="64">
        <v>177110055870</v>
      </c>
      <c r="B9097">
        <v>62</v>
      </c>
    </row>
    <row r="9098" spans="1:2" x14ac:dyDescent="0.3">
      <c r="A9098" s="64">
        <v>177110057300</v>
      </c>
      <c r="B9098">
        <v>58</v>
      </c>
    </row>
    <row r="9099" spans="1:2" x14ac:dyDescent="0.3">
      <c r="A9099" s="64">
        <v>177110057400</v>
      </c>
      <c r="B9099">
        <v>60</v>
      </c>
    </row>
    <row r="9100" spans="1:2" x14ac:dyDescent="0.3">
      <c r="A9100" s="64">
        <v>177110058770</v>
      </c>
      <c r="B9100">
        <v>55</v>
      </c>
    </row>
    <row r="9101" spans="1:2" x14ac:dyDescent="0.3">
      <c r="A9101" s="64">
        <v>177110058800</v>
      </c>
      <c r="B9101">
        <v>60</v>
      </c>
    </row>
    <row r="9102" spans="1:2" x14ac:dyDescent="0.3">
      <c r="A9102" s="64">
        <v>177110058900</v>
      </c>
      <c r="B9102">
        <v>60</v>
      </c>
    </row>
    <row r="9103" spans="1:2" x14ac:dyDescent="0.3">
      <c r="A9103" s="64">
        <v>177110058901</v>
      </c>
      <c r="B9103">
        <v>56</v>
      </c>
    </row>
    <row r="9104" spans="1:2" x14ac:dyDescent="0.3">
      <c r="A9104" s="64">
        <v>177110060400</v>
      </c>
      <c r="B9104">
        <v>47</v>
      </c>
    </row>
    <row r="9105" spans="1:2" x14ac:dyDescent="0.3">
      <c r="A9105" s="64">
        <v>177110060401</v>
      </c>
      <c r="B9105">
        <v>35</v>
      </c>
    </row>
    <row r="9106" spans="1:2" x14ac:dyDescent="0.3">
      <c r="A9106" s="64">
        <v>177110060600</v>
      </c>
      <c r="B9106">
        <v>115</v>
      </c>
    </row>
    <row r="9107" spans="1:2" x14ac:dyDescent="0.3">
      <c r="A9107" s="64">
        <v>177110061000</v>
      </c>
      <c r="B9107">
        <v>57</v>
      </c>
    </row>
    <row r="9108" spans="1:2" x14ac:dyDescent="0.3">
      <c r="A9108" s="64">
        <v>177110062000</v>
      </c>
      <c r="B9108">
        <v>104</v>
      </c>
    </row>
    <row r="9109" spans="1:2" x14ac:dyDescent="0.3">
      <c r="A9109" s="64">
        <v>177110062070</v>
      </c>
      <c r="B9109">
        <v>104</v>
      </c>
    </row>
    <row r="9110" spans="1:2" x14ac:dyDescent="0.3">
      <c r="A9110" s="64">
        <v>177110062100</v>
      </c>
      <c r="B9110">
        <v>52</v>
      </c>
    </row>
    <row r="9111" spans="1:2" x14ac:dyDescent="0.3">
      <c r="A9111" s="64">
        <v>177110062270</v>
      </c>
      <c r="B9111">
        <v>50</v>
      </c>
    </row>
    <row r="9112" spans="1:2" x14ac:dyDescent="0.3">
      <c r="A9112" s="64">
        <v>177110062271</v>
      </c>
      <c r="B9112">
        <v>50</v>
      </c>
    </row>
    <row r="9113" spans="1:2" x14ac:dyDescent="0.3">
      <c r="A9113" s="64">
        <v>177110062272</v>
      </c>
      <c r="B9113">
        <v>50</v>
      </c>
    </row>
    <row r="9114" spans="1:2" x14ac:dyDescent="0.3">
      <c r="A9114" s="64">
        <v>177110062600</v>
      </c>
      <c r="B9114">
        <v>52</v>
      </c>
    </row>
    <row r="9115" spans="1:2" x14ac:dyDescent="0.3">
      <c r="A9115" s="64">
        <v>177110062601</v>
      </c>
      <c r="B9115">
        <v>52</v>
      </c>
    </row>
    <row r="9116" spans="1:2" x14ac:dyDescent="0.3">
      <c r="A9116" s="64">
        <v>177110062602</v>
      </c>
      <c r="B9116">
        <v>52</v>
      </c>
    </row>
    <row r="9117" spans="1:2" x14ac:dyDescent="0.3">
      <c r="A9117" s="64">
        <v>177110062603</v>
      </c>
      <c r="B9117">
        <v>52</v>
      </c>
    </row>
    <row r="9118" spans="1:2" x14ac:dyDescent="0.3">
      <c r="A9118" s="64">
        <v>177110063700</v>
      </c>
      <c r="B9118">
        <v>52</v>
      </c>
    </row>
    <row r="9119" spans="1:2" x14ac:dyDescent="0.3">
      <c r="A9119" s="64">
        <v>177110063800</v>
      </c>
      <c r="B9119">
        <v>46</v>
      </c>
    </row>
    <row r="9120" spans="1:2" x14ac:dyDescent="0.3">
      <c r="A9120" s="64">
        <v>177110063870</v>
      </c>
      <c r="B9120">
        <v>46</v>
      </c>
    </row>
    <row r="9121" spans="1:2" x14ac:dyDescent="0.3">
      <c r="A9121" s="64">
        <v>177110063871</v>
      </c>
      <c r="B9121">
        <v>30</v>
      </c>
    </row>
    <row r="9122" spans="1:2" x14ac:dyDescent="0.3">
      <c r="A9122" s="64">
        <v>177110064370</v>
      </c>
      <c r="B9122">
        <v>100</v>
      </c>
    </row>
    <row r="9123" spans="1:2" x14ac:dyDescent="0.3">
      <c r="A9123" s="64">
        <v>177110064900</v>
      </c>
      <c r="B9123">
        <v>52</v>
      </c>
    </row>
    <row r="9124" spans="1:2" x14ac:dyDescent="0.3">
      <c r="A9124" s="64">
        <v>177110065000</v>
      </c>
      <c r="B9124">
        <v>47</v>
      </c>
    </row>
    <row r="9125" spans="1:2" x14ac:dyDescent="0.3">
      <c r="A9125" s="64">
        <v>177110065400</v>
      </c>
      <c r="B9125">
        <v>12</v>
      </c>
    </row>
    <row r="9126" spans="1:2" x14ac:dyDescent="0.3">
      <c r="A9126" s="64">
        <v>177110065700</v>
      </c>
      <c r="B9126">
        <v>100</v>
      </c>
    </row>
    <row r="9127" spans="1:2" x14ac:dyDescent="0.3">
      <c r="A9127" s="64">
        <v>177110065701</v>
      </c>
      <c r="B9127">
        <v>100</v>
      </c>
    </row>
    <row r="9128" spans="1:2" x14ac:dyDescent="0.3">
      <c r="A9128" s="64">
        <v>177110065702</v>
      </c>
      <c r="B9128">
        <v>100</v>
      </c>
    </row>
    <row r="9129" spans="1:2" x14ac:dyDescent="0.3">
      <c r="A9129" s="64">
        <v>177110066700</v>
      </c>
      <c r="B9129">
        <v>100</v>
      </c>
    </row>
    <row r="9130" spans="1:2" x14ac:dyDescent="0.3">
      <c r="A9130" s="64">
        <v>177110066701</v>
      </c>
      <c r="B9130">
        <v>100</v>
      </c>
    </row>
    <row r="9131" spans="1:2" x14ac:dyDescent="0.3">
      <c r="A9131" s="64">
        <v>177110067001</v>
      </c>
      <c r="B9131">
        <v>103</v>
      </c>
    </row>
    <row r="9132" spans="1:2" x14ac:dyDescent="0.3">
      <c r="A9132" s="64">
        <v>177110067500</v>
      </c>
      <c r="B9132">
        <v>107</v>
      </c>
    </row>
    <row r="9133" spans="1:2" x14ac:dyDescent="0.3">
      <c r="A9133" s="64">
        <v>177110068870</v>
      </c>
      <c r="B9133">
        <v>52</v>
      </c>
    </row>
    <row r="9134" spans="1:2" x14ac:dyDescent="0.3">
      <c r="A9134" s="64">
        <v>177110069000</v>
      </c>
      <c r="B9134">
        <v>100</v>
      </c>
    </row>
    <row r="9135" spans="1:2" x14ac:dyDescent="0.3">
      <c r="A9135" s="64">
        <v>177110069700</v>
      </c>
      <c r="B9135">
        <v>100</v>
      </c>
    </row>
    <row r="9136" spans="1:2" x14ac:dyDescent="0.3">
      <c r="A9136" s="64">
        <v>177110069870</v>
      </c>
      <c r="B9136">
        <v>46</v>
      </c>
    </row>
    <row r="9137" spans="1:2" x14ac:dyDescent="0.3">
      <c r="A9137" s="64">
        <v>177110069900</v>
      </c>
      <c r="B9137">
        <v>105</v>
      </c>
    </row>
    <row r="9138" spans="1:2" x14ac:dyDescent="0.3">
      <c r="A9138" s="64">
        <v>177110070200</v>
      </c>
      <c r="B9138">
        <v>115</v>
      </c>
    </row>
    <row r="9139" spans="1:2" x14ac:dyDescent="0.3">
      <c r="A9139" s="64">
        <v>177110070500</v>
      </c>
      <c r="B9139">
        <v>51</v>
      </c>
    </row>
    <row r="9140" spans="1:2" x14ac:dyDescent="0.3">
      <c r="A9140" s="64">
        <v>177110071000</v>
      </c>
      <c r="B9140">
        <v>100</v>
      </c>
    </row>
    <row r="9141" spans="1:2" x14ac:dyDescent="0.3">
      <c r="A9141" s="64">
        <v>177110071001</v>
      </c>
      <c r="B9141">
        <v>105</v>
      </c>
    </row>
    <row r="9142" spans="1:2" x14ac:dyDescent="0.3">
      <c r="A9142" s="64">
        <v>177110071002</v>
      </c>
      <c r="B9142">
        <v>105</v>
      </c>
    </row>
    <row r="9143" spans="1:2" x14ac:dyDescent="0.3">
      <c r="A9143" s="64">
        <v>177110071003</v>
      </c>
      <c r="B9143">
        <v>105</v>
      </c>
    </row>
    <row r="9144" spans="1:2" x14ac:dyDescent="0.3">
      <c r="A9144" s="64">
        <v>177110071070</v>
      </c>
      <c r="B9144">
        <v>105</v>
      </c>
    </row>
    <row r="9145" spans="1:2" x14ac:dyDescent="0.3">
      <c r="A9145" s="64">
        <v>177110071071</v>
      </c>
      <c r="B9145">
        <v>105</v>
      </c>
    </row>
    <row r="9146" spans="1:2" x14ac:dyDescent="0.3">
      <c r="A9146" s="64">
        <v>177110071072</v>
      </c>
      <c r="B9146">
        <v>105</v>
      </c>
    </row>
    <row r="9147" spans="1:2" x14ac:dyDescent="0.3">
      <c r="A9147" s="64">
        <v>177110071073</v>
      </c>
      <c r="B9147">
        <v>105</v>
      </c>
    </row>
    <row r="9148" spans="1:2" x14ac:dyDescent="0.3">
      <c r="A9148" s="64">
        <v>177110071100</v>
      </c>
      <c r="B9148">
        <v>115</v>
      </c>
    </row>
    <row r="9149" spans="1:2" x14ac:dyDescent="0.3">
      <c r="A9149" s="64">
        <v>177110071400</v>
      </c>
      <c r="B9149">
        <v>99</v>
      </c>
    </row>
    <row r="9150" spans="1:2" x14ac:dyDescent="0.3">
      <c r="A9150" s="64">
        <v>177110071470</v>
      </c>
      <c r="B9150">
        <v>99</v>
      </c>
    </row>
    <row r="9151" spans="1:2" x14ac:dyDescent="0.3">
      <c r="A9151" s="64">
        <v>177110071471</v>
      </c>
      <c r="B9151">
        <v>99</v>
      </c>
    </row>
    <row r="9152" spans="1:2" x14ac:dyDescent="0.3">
      <c r="A9152" s="64">
        <v>177110071500</v>
      </c>
      <c r="B9152">
        <v>105</v>
      </c>
    </row>
    <row r="9153" spans="1:2" x14ac:dyDescent="0.3">
      <c r="A9153" s="64">
        <v>177110071501</v>
      </c>
      <c r="B9153">
        <v>105</v>
      </c>
    </row>
    <row r="9154" spans="1:2" x14ac:dyDescent="0.3">
      <c r="A9154" s="64">
        <v>177110071600</v>
      </c>
      <c r="B9154">
        <v>52</v>
      </c>
    </row>
    <row r="9155" spans="1:2" x14ac:dyDescent="0.3">
      <c r="A9155" s="64">
        <v>177110071900</v>
      </c>
      <c r="B9155">
        <v>115</v>
      </c>
    </row>
    <row r="9156" spans="1:2" x14ac:dyDescent="0.3">
      <c r="A9156" s="64">
        <v>177110072070</v>
      </c>
      <c r="B9156">
        <v>110</v>
      </c>
    </row>
    <row r="9157" spans="1:2" x14ac:dyDescent="0.3">
      <c r="A9157" s="64">
        <v>177110072800</v>
      </c>
      <c r="B9157">
        <v>105</v>
      </c>
    </row>
    <row r="9158" spans="1:2" x14ac:dyDescent="0.3">
      <c r="A9158" s="64">
        <v>177110072801</v>
      </c>
      <c r="B9158">
        <v>105</v>
      </c>
    </row>
    <row r="9159" spans="1:2" x14ac:dyDescent="0.3">
      <c r="A9159" s="64">
        <v>177110073000</v>
      </c>
      <c r="B9159">
        <v>53</v>
      </c>
    </row>
    <row r="9160" spans="1:2" x14ac:dyDescent="0.3">
      <c r="A9160" s="64">
        <v>177110073100</v>
      </c>
      <c r="B9160">
        <v>100</v>
      </c>
    </row>
    <row r="9161" spans="1:2" x14ac:dyDescent="0.3">
      <c r="A9161" s="64">
        <v>177110073200</v>
      </c>
      <c r="B9161">
        <v>100</v>
      </c>
    </row>
    <row r="9162" spans="1:2" x14ac:dyDescent="0.3">
      <c r="A9162" s="64">
        <v>177110073500</v>
      </c>
      <c r="B9162">
        <v>115</v>
      </c>
    </row>
    <row r="9163" spans="1:2" x14ac:dyDescent="0.3">
      <c r="A9163" s="64">
        <v>177110073600</v>
      </c>
      <c r="B9163">
        <v>110</v>
      </c>
    </row>
    <row r="9164" spans="1:2" x14ac:dyDescent="0.3">
      <c r="A9164" s="64">
        <v>177110073700</v>
      </c>
      <c r="B9164">
        <v>100</v>
      </c>
    </row>
    <row r="9165" spans="1:2" x14ac:dyDescent="0.3">
      <c r="A9165" s="64">
        <v>177110073900</v>
      </c>
      <c r="B9165">
        <v>52</v>
      </c>
    </row>
    <row r="9166" spans="1:2" x14ac:dyDescent="0.3">
      <c r="A9166" s="64">
        <v>177110073901</v>
      </c>
      <c r="B9166">
        <v>52</v>
      </c>
    </row>
    <row r="9167" spans="1:2" x14ac:dyDescent="0.3">
      <c r="A9167" s="64">
        <v>177110074100</v>
      </c>
      <c r="B9167">
        <v>50</v>
      </c>
    </row>
    <row r="9168" spans="1:2" x14ac:dyDescent="0.3">
      <c r="A9168" s="64">
        <v>177110074470</v>
      </c>
      <c r="B9168">
        <v>52</v>
      </c>
    </row>
    <row r="9169" spans="1:2" x14ac:dyDescent="0.3">
      <c r="A9169" s="64">
        <v>177110075500</v>
      </c>
      <c r="B9169">
        <v>105</v>
      </c>
    </row>
    <row r="9170" spans="1:2" x14ac:dyDescent="0.3">
      <c r="A9170" s="64">
        <v>177110075600</v>
      </c>
      <c r="B9170">
        <v>110</v>
      </c>
    </row>
    <row r="9171" spans="1:2" x14ac:dyDescent="0.3">
      <c r="A9171" s="64">
        <v>177110075670</v>
      </c>
      <c r="B9171">
        <v>110</v>
      </c>
    </row>
    <row r="9172" spans="1:2" x14ac:dyDescent="0.3">
      <c r="A9172" s="64">
        <v>177110075700</v>
      </c>
      <c r="B9172">
        <v>98</v>
      </c>
    </row>
    <row r="9173" spans="1:2" x14ac:dyDescent="0.3">
      <c r="A9173" s="64">
        <v>177110075800</v>
      </c>
      <c r="B9173">
        <v>110</v>
      </c>
    </row>
    <row r="9174" spans="1:2" x14ac:dyDescent="0.3">
      <c r="A9174" s="64">
        <v>177110075801</v>
      </c>
      <c r="B9174">
        <v>110</v>
      </c>
    </row>
    <row r="9175" spans="1:2" x14ac:dyDescent="0.3">
      <c r="A9175" s="64">
        <v>177110075802</v>
      </c>
      <c r="B9175">
        <v>110</v>
      </c>
    </row>
    <row r="9176" spans="1:2" x14ac:dyDescent="0.3">
      <c r="A9176" s="64">
        <v>177110076100</v>
      </c>
      <c r="B9176">
        <v>51</v>
      </c>
    </row>
    <row r="9177" spans="1:2" x14ac:dyDescent="0.3">
      <c r="A9177" s="64">
        <v>177110076170</v>
      </c>
      <c r="B9177">
        <v>51</v>
      </c>
    </row>
    <row r="9178" spans="1:2" x14ac:dyDescent="0.3">
      <c r="A9178" s="64">
        <v>177110076270</v>
      </c>
      <c r="B9178">
        <v>37</v>
      </c>
    </row>
    <row r="9179" spans="1:2" x14ac:dyDescent="0.3">
      <c r="A9179" s="64">
        <v>177110076400</v>
      </c>
      <c r="B9179">
        <v>45</v>
      </c>
    </row>
    <row r="9180" spans="1:2" x14ac:dyDescent="0.3">
      <c r="A9180" s="64">
        <v>177110076500</v>
      </c>
      <c r="B9180">
        <v>52</v>
      </c>
    </row>
    <row r="9181" spans="1:2" x14ac:dyDescent="0.3">
      <c r="A9181" s="64">
        <v>177110076800</v>
      </c>
      <c r="B9181">
        <v>98</v>
      </c>
    </row>
    <row r="9182" spans="1:2" x14ac:dyDescent="0.3">
      <c r="A9182" s="64">
        <v>177110077170</v>
      </c>
      <c r="B9182">
        <v>100</v>
      </c>
    </row>
    <row r="9183" spans="1:2" x14ac:dyDescent="0.3">
      <c r="A9183" s="64">
        <v>177110077200</v>
      </c>
      <c r="B9183">
        <v>105</v>
      </c>
    </row>
    <row r="9184" spans="1:2" x14ac:dyDescent="0.3">
      <c r="A9184" s="64">
        <v>177110077300</v>
      </c>
      <c r="B9184">
        <v>105</v>
      </c>
    </row>
    <row r="9185" spans="1:2" x14ac:dyDescent="0.3">
      <c r="A9185" s="64">
        <v>177110077301</v>
      </c>
      <c r="B9185">
        <v>105</v>
      </c>
    </row>
    <row r="9186" spans="1:2" x14ac:dyDescent="0.3">
      <c r="A9186" s="64">
        <v>177110077800</v>
      </c>
      <c r="B9186">
        <v>43</v>
      </c>
    </row>
    <row r="9187" spans="1:2" x14ac:dyDescent="0.3">
      <c r="A9187" s="64">
        <v>177110078000</v>
      </c>
      <c r="B9187">
        <v>110</v>
      </c>
    </row>
    <row r="9188" spans="1:2" x14ac:dyDescent="0.3">
      <c r="A9188" s="64">
        <v>177110078200</v>
      </c>
      <c r="B9188">
        <v>105</v>
      </c>
    </row>
    <row r="9189" spans="1:2" x14ac:dyDescent="0.3">
      <c r="A9189" s="64">
        <v>177110078570</v>
      </c>
      <c r="B9189">
        <v>100</v>
      </c>
    </row>
    <row r="9190" spans="1:2" x14ac:dyDescent="0.3">
      <c r="A9190" s="64">
        <v>177110078600</v>
      </c>
      <c r="B9190">
        <v>110</v>
      </c>
    </row>
    <row r="9191" spans="1:2" x14ac:dyDescent="0.3">
      <c r="A9191" s="64">
        <v>177110079200</v>
      </c>
      <c r="B9191">
        <v>100</v>
      </c>
    </row>
    <row r="9192" spans="1:2" x14ac:dyDescent="0.3">
      <c r="A9192" s="64">
        <v>177110079400</v>
      </c>
      <c r="B9192">
        <v>105</v>
      </c>
    </row>
    <row r="9193" spans="1:2" x14ac:dyDescent="0.3">
      <c r="A9193" s="64">
        <v>177110079401</v>
      </c>
      <c r="B9193">
        <v>105</v>
      </c>
    </row>
    <row r="9194" spans="1:2" x14ac:dyDescent="0.3">
      <c r="A9194" s="64">
        <v>177110080100</v>
      </c>
      <c r="B9194">
        <v>98</v>
      </c>
    </row>
    <row r="9195" spans="1:2" x14ac:dyDescent="0.3">
      <c r="A9195" s="64">
        <v>177110080200</v>
      </c>
      <c r="B9195">
        <v>105</v>
      </c>
    </row>
    <row r="9196" spans="1:2" x14ac:dyDescent="0.3">
      <c r="A9196" s="64">
        <v>177110080700</v>
      </c>
      <c r="B9196">
        <v>105</v>
      </c>
    </row>
    <row r="9197" spans="1:2" x14ac:dyDescent="0.3">
      <c r="A9197" s="64">
        <v>177110081300</v>
      </c>
      <c r="B9197">
        <v>100</v>
      </c>
    </row>
    <row r="9198" spans="1:2" x14ac:dyDescent="0.3">
      <c r="A9198" s="64">
        <v>177110081370</v>
      </c>
      <c r="B9198">
        <v>100</v>
      </c>
    </row>
    <row r="9199" spans="1:2" x14ac:dyDescent="0.3">
      <c r="A9199" s="64">
        <v>177110081600</v>
      </c>
      <c r="B9199">
        <v>98</v>
      </c>
    </row>
    <row r="9200" spans="1:2" x14ac:dyDescent="0.3">
      <c r="A9200" s="64">
        <v>177110081700</v>
      </c>
      <c r="B9200">
        <v>98</v>
      </c>
    </row>
    <row r="9201" spans="1:2" x14ac:dyDescent="0.3">
      <c r="A9201" s="64">
        <v>177110082100</v>
      </c>
      <c r="B9201">
        <v>105</v>
      </c>
    </row>
    <row r="9202" spans="1:2" x14ac:dyDescent="0.3">
      <c r="A9202" s="64">
        <v>177110082400</v>
      </c>
      <c r="B9202">
        <v>110</v>
      </c>
    </row>
    <row r="9203" spans="1:2" x14ac:dyDescent="0.3">
      <c r="A9203" s="64">
        <v>177110082500</v>
      </c>
      <c r="B9203">
        <v>130</v>
      </c>
    </row>
    <row r="9204" spans="1:2" x14ac:dyDescent="0.3">
      <c r="A9204" s="64">
        <v>177110082700</v>
      </c>
      <c r="B9204">
        <v>106</v>
      </c>
    </row>
    <row r="9205" spans="1:2" x14ac:dyDescent="0.3">
      <c r="A9205" s="64">
        <v>177110082770</v>
      </c>
      <c r="B9205">
        <v>106</v>
      </c>
    </row>
    <row r="9206" spans="1:2" x14ac:dyDescent="0.3">
      <c r="A9206" s="64">
        <v>177110082771</v>
      </c>
      <c r="B9206">
        <v>106</v>
      </c>
    </row>
    <row r="9207" spans="1:2" x14ac:dyDescent="0.3">
      <c r="A9207" s="64">
        <v>177110082772</v>
      </c>
      <c r="B9207">
        <v>106</v>
      </c>
    </row>
    <row r="9208" spans="1:2" x14ac:dyDescent="0.3">
      <c r="A9208" s="64">
        <v>177110082773</v>
      </c>
      <c r="B9208">
        <v>106</v>
      </c>
    </row>
    <row r="9209" spans="1:2" x14ac:dyDescent="0.3">
      <c r="A9209" s="64">
        <v>177110083000</v>
      </c>
      <c r="B9209">
        <v>100</v>
      </c>
    </row>
    <row r="9210" spans="1:2" x14ac:dyDescent="0.3">
      <c r="A9210" s="64">
        <v>177110083700</v>
      </c>
      <c r="B9210">
        <v>106</v>
      </c>
    </row>
    <row r="9211" spans="1:2" x14ac:dyDescent="0.3">
      <c r="A9211" s="64">
        <v>177110083900</v>
      </c>
      <c r="B9211">
        <v>110</v>
      </c>
    </row>
    <row r="9212" spans="1:2" x14ac:dyDescent="0.3">
      <c r="A9212" s="64">
        <v>177110084200</v>
      </c>
      <c r="B9212">
        <v>100</v>
      </c>
    </row>
    <row r="9213" spans="1:2" x14ac:dyDescent="0.3">
      <c r="A9213" s="64">
        <v>177110084201</v>
      </c>
      <c r="B9213">
        <v>105</v>
      </c>
    </row>
    <row r="9214" spans="1:2" x14ac:dyDescent="0.3">
      <c r="A9214" s="64">
        <v>177112000900</v>
      </c>
      <c r="B9214">
        <v>105</v>
      </c>
    </row>
    <row r="9215" spans="1:2" x14ac:dyDescent="0.3">
      <c r="A9215" s="64">
        <v>177112001000</v>
      </c>
      <c r="B9215">
        <v>137</v>
      </c>
    </row>
    <row r="9216" spans="1:2" x14ac:dyDescent="0.3">
      <c r="A9216" s="64">
        <v>177112001100</v>
      </c>
      <c r="B9216">
        <v>105</v>
      </c>
    </row>
    <row r="9217" spans="1:2" x14ac:dyDescent="0.3">
      <c r="A9217" s="64">
        <v>177112001101</v>
      </c>
      <c r="B9217">
        <v>105</v>
      </c>
    </row>
    <row r="9218" spans="1:2" x14ac:dyDescent="0.3">
      <c r="A9218" s="64">
        <v>177112001170</v>
      </c>
      <c r="B9218">
        <v>105</v>
      </c>
    </row>
    <row r="9219" spans="1:2" x14ac:dyDescent="0.3">
      <c r="A9219" s="64">
        <v>177112001900</v>
      </c>
      <c r="B9219">
        <v>105</v>
      </c>
    </row>
    <row r="9220" spans="1:2" x14ac:dyDescent="0.3">
      <c r="A9220" s="64">
        <v>177112001901</v>
      </c>
      <c r="B9220">
        <v>110</v>
      </c>
    </row>
    <row r="9221" spans="1:2" x14ac:dyDescent="0.3">
      <c r="A9221" s="64">
        <v>177112001970</v>
      </c>
      <c r="B9221">
        <v>110</v>
      </c>
    </row>
    <row r="9222" spans="1:2" x14ac:dyDescent="0.3">
      <c r="A9222" s="64">
        <v>177112001971</v>
      </c>
      <c r="B9222">
        <v>110</v>
      </c>
    </row>
    <row r="9223" spans="1:2" x14ac:dyDescent="0.3">
      <c r="A9223" s="64">
        <v>177112002170</v>
      </c>
      <c r="B9223">
        <v>28</v>
      </c>
    </row>
    <row r="9224" spans="1:2" x14ac:dyDescent="0.3">
      <c r="A9224" s="64">
        <v>177112002200</v>
      </c>
      <c r="B9224">
        <v>100</v>
      </c>
    </row>
    <row r="9225" spans="1:2" x14ac:dyDescent="0.3">
      <c r="A9225" s="64">
        <v>177112002400</v>
      </c>
      <c r="B9225">
        <v>100</v>
      </c>
    </row>
    <row r="9226" spans="1:2" x14ac:dyDescent="0.3">
      <c r="A9226" s="64">
        <v>177112002500</v>
      </c>
      <c r="B9226">
        <v>105</v>
      </c>
    </row>
    <row r="9227" spans="1:2" x14ac:dyDescent="0.3">
      <c r="A9227" s="64">
        <v>177112002600</v>
      </c>
      <c r="B9227">
        <v>137</v>
      </c>
    </row>
    <row r="9228" spans="1:2" x14ac:dyDescent="0.3">
      <c r="A9228" s="64">
        <v>177112002800</v>
      </c>
      <c r="B9228">
        <v>106</v>
      </c>
    </row>
    <row r="9229" spans="1:2" x14ac:dyDescent="0.3">
      <c r="A9229" s="64">
        <v>177112002801</v>
      </c>
      <c r="B9229">
        <v>106</v>
      </c>
    </row>
    <row r="9230" spans="1:2" x14ac:dyDescent="0.3">
      <c r="A9230" s="64">
        <v>177112003000</v>
      </c>
      <c r="B9230">
        <v>105</v>
      </c>
    </row>
    <row r="9231" spans="1:2" x14ac:dyDescent="0.3">
      <c r="A9231" s="64">
        <v>177112003100</v>
      </c>
      <c r="B9231">
        <v>100</v>
      </c>
    </row>
    <row r="9232" spans="1:2" x14ac:dyDescent="0.3">
      <c r="A9232" s="64">
        <v>177112003200</v>
      </c>
      <c r="B9232">
        <v>137</v>
      </c>
    </row>
    <row r="9233" spans="1:2" x14ac:dyDescent="0.3">
      <c r="A9233" s="64">
        <v>177112003400</v>
      </c>
      <c r="B9233">
        <v>105</v>
      </c>
    </row>
    <row r="9234" spans="1:2" x14ac:dyDescent="0.3">
      <c r="A9234" s="64">
        <v>177112003401</v>
      </c>
      <c r="B9234">
        <v>105</v>
      </c>
    </row>
    <row r="9235" spans="1:2" x14ac:dyDescent="0.3">
      <c r="A9235" s="64">
        <v>177112003800</v>
      </c>
      <c r="B9235">
        <v>120</v>
      </c>
    </row>
    <row r="9236" spans="1:2" x14ac:dyDescent="0.3">
      <c r="A9236" s="64">
        <v>177112003900</v>
      </c>
      <c r="B9236">
        <v>128</v>
      </c>
    </row>
    <row r="9237" spans="1:2" x14ac:dyDescent="0.3">
      <c r="A9237" s="64">
        <v>177112004200</v>
      </c>
      <c r="B9237">
        <v>155</v>
      </c>
    </row>
    <row r="9238" spans="1:2" x14ac:dyDescent="0.3">
      <c r="A9238" s="64">
        <v>177112004300</v>
      </c>
      <c r="B9238">
        <v>137</v>
      </c>
    </row>
    <row r="9239" spans="1:2" x14ac:dyDescent="0.3">
      <c r="A9239" s="64">
        <v>177112004400</v>
      </c>
      <c r="B9239">
        <v>105</v>
      </c>
    </row>
    <row r="9240" spans="1:2" x14ac:dyDescent="0.3">
      <c r="A9240" s="64">
        <v>177112004600</v>
      </c>
      <c r="B9240">
        <v>137</v>
      </c>
    </row>
    <row r="9241" spans="1:2" x14ac:dyDescent="0.3">
      <c r="A9241" s="64">
        <v>177112004700</v>
      </c>
      <c r="B9241">
        <v>137</v>
      </c>
    </row>
    <row r="9242" spans="1:2" x14ac:dyDescent="0.3">
      <c r="A9242" s="64">
        <v>177112004900</v>
      </c>
      <c r="B9242">
        <v>106</v>
      </c>
    </row>
    <row r="9243" spans="1:2" x14ac:dyDescent="0.3">
      <c r="A9243" s="64">
        <v>177112004901</v>
      </c>
      <c r="B9243">
        <v>106</v>
      </c>
    </row>
    <row r="9244" spans="1:2" x14ac:dyDescent="0.3">
      <c r="A9244" s="64">
        <v>177112005000</v>
      </c>
      <c r="B9244">
        <v>110</v>
      </c>
    </row>
    <row r="9245" spans="1:2" x14ac:dyDescent="0.3">
      <c r="A9245" s="64">
        <v>177112005100</v>
      </c>
      <c r="B9245">
        <v>128</v>
      </c>
    </row>
    <row r="9246" spans="1:2" x14ac:dyDescent="0.3">
      <c r="A9246" s="64">
        <v>177112005200</v>
      </c>
      <c r="B9246">
        <v>137</v>
      </c>
    </row>
    <row r="9247" spans="1:2" x14ac:dyDescent="0.3">
      <c r="A9247" s="64">
        <v>177112005300</v>
      </c>
      <c r="B9247">
        <v>128</v>
      </c>
    </row>
    <row r="9248" spans="1:2" x14ac:dyDescent="0.3">
      <c r="A9248" s="64">
        <v>177112005400</v>
      </c>
      <c r="B9248">
        <v>105</v>
      </c>
    </row>
    <row r="9249" spans="1:2" x14ac:dyDescent="0.3">
      <c r="A9249" s="64">
        <v>177112005401</v>
      </c>
      <c r="B9249">
        <v>105</v>
      </c>
    </row>
    <row r="9250" spans="1:2" x14ac:dyDescent="0.3">
      <c r="A9250" s="64">
        <v>177112005500</v>
      </c>
      <c r="B9250">
        <v>100</v>
      </c>
    </row>
    <row r="9251" spans="1:2" x14ac:dyDescent="0.3">
      <c r="A9251" s="64">
        <v>177112005570</v>
      </c>
      <c r="B9251">
        <v>100</v>
      </c>
    </row>
    <row r="9252" spans="1:2" x14ac:dyDescent="0.3">
      <c r="A9252" s="64">
        <v>177112005670</v>
      </c>
      <c r="B9252">
        <v>62</v>
      </c>
    </row>
    <row r="9253" spans="1:2" x14ac:dyDescent="0.3">
      <c r="A9253" s="64">
        <v>177112005671</v>
      </c>
      <c r="B9253">
        <v>62</v>
      </c>
    </row>
    <row r="9254" spans="1:2" x14ac:dyDescent="0.3">
      <c r="A9254" s="64">
        <v>177112005900</v>
      </c>
      <c r="B9254">
        <v>128</v>
      </c>
    </row>
    <row r="9255" spans="1:2" x14ac:dyDescent="0.3">
      <c r="A9255" s="64">
        <v>177112005970</v>
      </c>
      <c r="B9255">
        <v>128</v>
      </c>
    </row>
    <row r="9256" spans="1:2" x14ac:dyDescent="0.3">
      <c r="A9256" s="64">
        <v>177112006000</v>
      </c>
      <c r="B9256">
        <v>31</v>
      </c>
    </row>
    <row r="9257" spans="1:2" x14ac:dyDescent="0.3">
      <c r="A9257" s="64">
        <v>177112006100</v>
      </c>
      <c r="B9257">
        <v>137</v>
      </c>
    </row>
    <row r="9258" spans="1:2" x14ac:dyDescent="0.3">
      <c r="A9258" s="64">
        <v>177112006300</v>
      </c>
      <c r="B9258">
        <v>137</v>
      </c>
    </row>
    <row r="9259" spans="1:2" x14ac:dyDescent="0.3">
      <c r="A9259" s="64">
        <v>177112006400</v>
      </c>
      <c r="B9259">
        <v>113</v>
      </c>
    </row>
    <row r="9260" spans="1:2" x14ac:dyDescent="0.3">
      <c r="A9260" s="64">
        <v>177112006500</v>
      </c>
      <c r="B9260">
        <v>128</v>
      </c>
    </row>
    <row r="9261" spans="1:2" x14ac:dyDescent="0.3">
      <c r="A9261" s="64">
        <v>177112006900</v>
      </c>
      <c r="B9261">
        <v>100</v>
      </c>
    </row>
    <row r="9262" spans="1:2" x14ac:dyDescent="0.3">
      <c r="A9262" s="64">
        <v>177112007200</v>
      </c>
      <c r="B9262">
        <v>113</v>
      </c>
    </row>
    <row r="9263" spans="1:2" x14ac:dyDescent="0.3">
      <c r="A9263" s="64">
        <v>177112007201</v>
      </c>
      <c r="B9263">
        <v>113</v>
      </c>
    </row>
    <row r="9264" spans="1:2" x14ac:dyDescent="0.3">
      <c r="A9264" s="64">
        <v>177112007202</v>
      </c>
      <c r="B9264">
        <v>113</v>
      </c>
    </row>
    <row r="9265" spans="1:2" x14ac:dyDescent="0.3">
      <c r="A9265" s="64">
        <v>177112007270</v>
      </c>
      <c r="B9265">
        <v>113</v>
      </c>
    </row>
    <row r="9266" spans="1:2" x14ac:dyDescent="0.3">
      <c r="A9266" s="64">
        <v>177112007400</v>
      </c>
      <c r="B9266">
        <v>112</v>
      </c>
    </row>
    <row r="9267" spans="1:2" x14ac:dyDescent="0.3">
      <c r="A9267" s="64">
        <v>177112007500</v>
      </c>
      <c r="B9267">
        <v>100</v>
      </c>
    </row>
    <row r="9268" spans="1:2" x14ac:dyDescent="0.3">
      <c r="A9268" s="64">
        <v>177112007600</v>
      </c>
      <c r="B9268">
        <v>137</v>
      </c>
    </row>
    <row r="9269" spans="1:2" x14ac:dyDescent="0.3">
      <c r="A9269" s="64">
        <v>177112007900</v>
      </c>
      <c r="B9269">
        <v>137</v>
      </c>
    </row>
    <row r="9270" spans="1:2" x14ac:dyDescent="0.3">
      <c r="A9270" s="64">
        <v>177112008000</v>
      </c>
      <c r="B9270">
        <v>137</v>
      </c>
    </row>
    <row r="9271" spans="1:2" x14ac:dyDescent="0.3">
      <c r="A9271" s="64">
        <v>177112008500</v>
      </c>
      <c r="B9271">
        <v>144</v>
      </c>
    </row>
    <row r="9272" spans="1:2" x14ac:dyDescent="0.3">
      <c r="A9272" s="64">
        <v>177112009000</v>
      </c>
      <c r="B9272">
        <v>128</v>
      </c>
    </row>
    <row r="9273" spans="1:2" x14ac:dyDescent="0.3">
      <c r="A9273" s="64">
        <v>177112009100</v>
      </c>
      <c r="B9273">
        <v>137</v>
      </c>
    </row>
    <row r="9274" spans="1:2" x14ac:dyDescent="0.3">
      <c r="A9274" s="64">
        <v>177112009800</v>
      </c>
      <c r="B9274">
        <v>137</v>
      </c>
    </row>
    <row r="9275" spans="1:2" x14ac:dyDescent="0.3">
      <c r="A9275" s="64">
        <v>177112010370</v>
      </c>
      <c r="B9275">
        <v>9</v>
      </c>
    </row>
    <row r="9276" spans="1:2" x14ac:dyDescent="0.3">
      <c r="A9276" s="64">
        <v>177112010371</v>
      </c>
      <c r="B9276">
        <v>9</v>
      </c>
    </row>
    <row r="9277" spans="1:2" x14ac:dyDescent="0.3">
      <c r="A9277" s="64">
        <v>177112010372</v>
      </c>
      <c r="B9277">
        <v>9</v>
      </c>
    </row>
    <row r="9278" spans="1:2" x14ac:dyDescent="0.3">
      <c r="A9278" s="64">
        <v>177112010600</v>
      </c>
      <c r="B9278">
        <v>100</v>
      </c>
    </row>
    <row r="9279" spans="1:2" x14ac:dyDescent="0.3">
      <c r="A9279" s="64">
        <v>177112010601</v>
      </c>
      <c r="B9279">
        <v>150</v>
      </c>
    </row>
    <row r="9280" spans="1:2" x14ac:dyDescent="0.3">
      <c r="A9280" s="64">
        <v>177112011400</v>
      </c>
      <c r="B9280">
        <v>105</v>
      </c>
    </row>
    <row r="9281" spans="1:2" x14ac:dyDescent="0.3">
      <c r="A9281" s="64">
        <v>177112011401</v>
      </c>
      <c r="B9281">
        <v>110</v>
      </c>
    </row>
    <row r="9282" spans="1:2" x14ac:dyDescent="0.3">
      <c r="A9282" s="64">
        <v>177112011900</v>
      </c>
      <c r="B9282">
        <v>137</v>
      </c>
    </row>
    <row r="9283" spans="1:2" x14ac:dyDescent="0.3">
      <c r="A9283" s="64">
        <v>177112012100</v>
      </c>
      <c r="B9283">
        <v>130</v>
      </c>
    </row>
    <row r="9284" spans="1:2" x14ac:dyDescent="0.3">
      <c r="A9284" s="64">
        <v>177112012200</v>
      </c>
      <c r="B9284">
        <v>124</v>
      </c>
    </row>
    <row r="9285" spans="1:2" x14ac:dyDescent="0.3">
      <c r="A9285" s="64">
        <v>177112012400</v>
      </c>
      <c r="B9285">
        <v>18</v>
      </c>
    </row>
    <row r="9286" spans="1:2" x14ac:dyDescent="0.3">
      <c r="A9286" s="64">
        <v>177112012600</v>
      </c>
      <c r="B9286">
        <v>100</v>
      </c>
    </row>
    <row r="9287" spans="1:2" x14ac:dyDescent="0.3">
      <c r="A9287" s="64">
        <v>177112012800</v>
      </c>
      <c r="B9287">
        <v>112</v>
      </c>
    </row>
    <row r="9288" spans="1:2" x14ac:dyDescent="0.3">
      <c r="A9288" s="64">
        <v>177112012900</v>
      </c>
      <c r="B9288">
        <v>113</v>
      </c>
    </row>
    <row r="9289" spans="1:2" x14ac:dyDescent="0.3">
      <c r="A9289" s="64">
        <v>177112012901</v>
      </c>
      <c r="B9289">
        <v>113</v>
      </c>
    </row>
    <row r="9290" spans="1:2" x14ac:dyDescent="0.3">
      <c r="A9290" s="64">
        <v>177112013100</v>
      </c>
      <c r="B9290">
        <v>128</v>
      </c>
    </row>
    <row r="9291" spans="1:2" x14ac:dyDescent="0.3">
      <c r="A9291" s="64">
        <v>177112013200</v>
      </c>
      <c r="B9291">
        <v>35</v>
      </c>
    </row>
    <row r="9292" spans="1:2" x14ac:dyDescent="0.3">
      <c r="A9292" s="64">
        <v>177112013270</v>
      </c>
      <c r="B9292">
        <v>35</v>
      </c>
    </row>
    <row r="9293" spans="1:2" x14ac:dyDescent="0.3">
      <c r="A9293" s="64">
        <v>177112013500</v>
      </c>
      <c r="B9293">
        <v>112</v>
      </c>
    </row>
    <row r="9294" spans="1:2" x14ac:dyDescent="0.3">
      <c r="A9294" s="64">
        <v>177112013570</v>
      </c>
      <c r="B9294">
        <v>112</v>
      </c>
    </row>
    <row r="9295" spans="1:2" x14ac:dyDescent="0.3">
      <c r="A9295" s="64">
        <v>177112013600</v>
      </c>
      <c r="B9295">
        <v>112</v>
      </c>
    </row>
    <row r="9296" spans="1:2" x14ac:dyDescent="0.3">
      <c r="A9296" s="64">
        <v>177112013670</v>
      </c>
      <c r="B9296">
        <v>112</v>
      </c>
    </row>
    <row r="9297" spans="1:2" x14ac:dyDescent="0.3">
      <c r="A9297" s="64">
        <v>177112013870</v>
      </c>
      <c r="B9297">
        <v>51</v>
      </c>
    </row>
    <row r="9298" spans="1:2" x14ac:dyDescent="0.3">
      <c r="A9298" s="64">
        <v>177112013871</v>
      </c>
      <c r="B9298">
        <v>51</v>
      </c>
    </row>
    <row r="9299" spans="1:2" x14ac:dyDescent="0.3">
      <c r="A9299" s="64">
        <v>177112014400</v>
      </c>
      <c r="B9299">
        <v>113</v>
      </c>
    </row>
    <row r="9300" spans="1:2" x14ac:dyDescent="0.3">
      <c r="A9300" s="64">
        <v>177112014470</v>
      </c>
      <c r="B9300">
        <v>113</v>
      </c>
    </row>
    <row r="9301" spans="1:2" x14ac:dyDescent="0.3">
      <c r="A9301" s="64">
        <v>177112014471</v>
      </c>
      <c r="B9301">
        <v>113</v>
      </c>
    </row>
    <row r="9302" spans="1:2" x14ac:dyDescent="0.3">
      <c r="A9302" s="64">
        <v>177112014472</v>
      </c>
      <c r="B9302">
        <v>113</v>
      </c>
    </row>
    <row r="9303" spans="1:2" x14ac:dyDescent="0.3">
      <c r="A9303" s="64">
        <v>177112014600</v>
      </c>
      <c r="B9303">
        <v>105</v>
      </c>
    </row>
    <row r="9304" spans="1:2" x14ac:dyDescent="0.3">
      <c r="A9304" s="64">
        <v>177112014670</v>
      </c>
      <c r="B9304">
        <v>105</v>
      </c>
    </row>
    <row r="9305" spans="1:2" x14ac:dyDescent="0.3">
      <c r="A9305" s="64">
        <v>177112014900</v>
      </c>
      <c r="B9305">
        <v>105</v>
      </c>
    </row>
    <row r="9306" spans="1:2" x14ac:dyDescent="0.3">
      <c r="A9306" s="64">
        <v>177112014901</v>
      </c>
      <c r="B9306">
        <v>105</v>
      </c>
    </row>
    <row r="9307" spans="1:2" x14ac:dyDescent="0.3">
      <c r="A9307" s="64">
        <v>177112015100</v>
      </c>
      <c r="B9307">
        <v>52</v>
      </c>
    </row>
    <row r="9308" spans="1:2" x14ac:dyDescent="0.3">
      <c r="A9308" s="64">
        <v>177112015300</v>
      </c>
      <c r="B9308">
        <v>128</v>
      </c>
    </row>
    <row r="9309" spans="1:2" x14ac:dyDescent="0.3">
      <c r="A9309" s="64">
        <v>177112015900</v>
      </c>
      <c r="B9309">
        <v>128</v>
      </c>
    </row>
    <row r="9310" spans="1:2" x14ac:dyDescent="0.3">
      <c r="A9310" s="64">
        <v>177112016300</v>
      </c>
      <c r="B9310">
        <v>130</v>
      </c>
    </row>
    <row r="9311" spans="1:2" x14ac:dyDescent="0.3">
      <c r="A9311" s="64">
        <v>177112016400</v>
      </c>
      <c r="B9311">
        <v>128</v>
      </c>
    </row>
    <row r="9312" spans="1:2" x14ac:dyDescent="0.3">
      <c r="A9312" s="64">
        <v>177112016700</v>
      </c>
      <c r="B9312">
        <v>140</v>
      </c>
    </row>
    <row r="9313" spans="1:2" x14ac:dyDescent="0.3">
      <c r="A9313" s="64">
        <v>177112017100</v>
      </c>
      <c r="B9313">
        <v>115</v>
      </c>
    </row>
    <row r="9314" spans="1:2" x14ac:dyDescent="0.3">
      <c r="A9314" s="64">
        <v>177112017270</v>
      </c>
      <c r="B9314">
        <v>19</v>
      </c>
    </row>
    <row r="9315" spans="1:2" x14ac:dyDescent="0.3">
      <c r="A9315" s="64">
        <v>177112017400</v>
      </c>
      <c r="B9315">
        <v>105</v>
      </c>
    </row>
    <row r="9316" spans="1:2" x14ac:dyDescent="0.3">
      <c r="A9316" s="64">
        <v>177112017600</v>
      </c>
      <c r="B9316">
        <v>112</v>
      </c>
    </row>
    <row r="9317" spans="1:2" x14ac:dyDescent="0.3">
      <c r="A9317" s="64">
        <v>177112017670</v>
      </c>
      <c r="B9317">
        <v>112</v>
      </c>
    </row>
    <row r="9318" spans="1:2" x14ac:dyDescent="0.3">
      <c r="A9318" s="64">
        <v>177112017700</v>
      </c>
      <c r="B9318">
        <v>105</v>
      </c>
    </row>
    <row r="9319" spans="1:2" x14ac:dyDescent="0.3">
      <c r="A9319" s="64">
        <v>177112017701</v>
      </c>
      <c r="B9319">
        <v>100</v>
      </c>
    </row>
    <row r="9320" spans="1:2" x14ac:dyDescent="0.3">
      <c r="A9320" s="64">
        <v>177112017800</v>
      </c>
      <c r="B9320">
        <v>115</v>
      </c>
    </row>
    <row r="9321" spans="1:2" x14ac:dyDescent="0.3">
      <c r="A9321" s="64">
        <v>177112017900</v>
      </c>
      <c r="B9321">
        <v>130</v>
      </c>
    </row>
    <row r="9322" spans="1:2" x14ac:dyDescent="0.3">
      <c r="A9322" s="64">
        <v>177112018300</v>
      </c>
      <c r="B9322">
        <v>113</v>
      </c>
    </row>
    <row r="9323" spans="1:2" x14ac:dyDescent="0.3">
      <c r="A9323" s="64">
        <v>177112018370</v>
      </c>
      <c r="B9323">
        <v>113</v>
      </c>
    </row>
    <row r="9324" spans="1:2" x14ac:dyDescent="0.3">
      <c r="A9324" s="64">
        <v>177112018371</v>
      </c>
      <c r="B9324">
        <v>113</v>
      </c>
    </row>
    <row r="9325" spans="1:2" x14ac:dyDescent="0.3">
      <c r="A9325" s="64">
        <v>177112018372</v>
      </c>
      <c r="B9325">
        <v>113</v>
      </c>
    </row>
    <row r="9326" spans="1:2" x14ac:dyDescent="0.3">
      <c r="A9326" s="64">
        <v>177112018400</v>
      </c>
      <c r="B9326">
        <v>112</v>
      </c>
    </row>
    <row r="9327" spans="1:2" x14ac:dyDescent="0.3">
      <c r="A9327" s="64">
        <v>177112018401</v>
      </c>
      <c r="B9327">
        <v>112</v>
      </c>
    </row>
    <row r="9328" spans="1:2" x14ac:dyDescent="0.3">
      <c r="A9328" s="64">
        <v>177112018470</v>
      </c>
      <c r="B9328">
        <v>112</v>
      </c>
    </row>
    <row r="9329" spans="1:2" x14ac:dyDescent="0.3">
      <c r="A9329" s="64">
        <v>177112019770</v>
      </c>
      <c r="B9329">
        <v>27</v>
      </c>
    </row>
    <row r="9330" spans="1:2" x14ac:dyDescent="0.3">
      <c r="A9330" s="64">
        <v>177112019900</v>
      </c>
      <c r="B9330">
        <v>22</v>
      </c>
    </row>
    <row r="9331" spans="1:2" x14ac:dyDescent="0.3">
      <c r="A9331" s="64">
        <v>177112021000</v>
      </c>
      <c r="B9331">
        <v>25</v>
      </c>
    </row>
    <row r="9332" spans="1:2" x14ac:dyDescent="0.3">
      <c r="A9332" s="64">
        <v>177112021001</v>
      </c>
      <c r="B9332">
        <v>24</v>
      </c>
    </row>
    <row r="9333" spans="1:2" x14ac:dyDescent="0.3">
      <c r="A9333" s="64">
        <v>177114000100</v>
      </c>
      <c r="B9333">
        <v>110</v>
      </c>
    </row>
    <row r="9334" spans="1:2" x14ac:dyDescent="0.3">
      <c r="A9334" s="64">
        <v>177114000101</v>
      </c>
      <c r="B9334">
        <v>105</v>
      </c>
    </row>
    <row r="9335" spans="1:2" x14ac:dyDescent="0.3">
      <c r="A9335" s="64">
        <v>177114000170</v>
      </c>
      <c r="B9335">
        <v>105</v>
      </c>
    </row>
    <row r="9336" spans="1:2" x14ac:dyDescent="0.3">
      <c r="A9336" s="64">
        <v>177114000200</v>
      </c>
      <c r="B9336">
        <v>130</v>
      </c>
    </row>
    <row r="9337" spans="1:2" x14ac:dyDescent="0.3">
      <c r="A9337" s="64">
        <v>177114000300</v>
      </c>
      <c r="B9337">
        <v>128</v>
      </c>
    </row>
    <row r="9338" spans="1:2" x14ac:dyDescent="0.3">
      <c r="A9338" s="64">
        <v>177114000400</v>
      </c>
      <c r="B9338">
        <v>112</v>
      </c>
    </row>
    <row r="9339" spans="1:2" x14ac:dyDescent="0.3">
      <c r="A9339" s="64">
        <v>177114000401</v>
      </c>
      <c r="B9339">
        <v>112</v>
      </c>
    </row>
    <row r="9340" spans="1:2" x14ac:dyDescent="0.3">
      <c r="A9340" s="64">
        <v>177114000600</v>
      </c>
      <c r="B9340">
        <v>105</v>
      </c>
    </row>
    <row r="9341" spans="1:2" x14ac:dyDescent="0.3">
      <c r="A9341" s="64">
        <v>177114000900</v>
      </c>
      <c r="B9341">
        <v>115</v>
      </c>
    </row>
    <row r="9342" spans="1:2" x14ac:dyDescent="0.3">
      <c r="A9342" s="64">
        <v>177114001100</v>
      </c>
      <c r="B9342">
        <v>112</v>
      </c>
    </row>
    <row r="9343" spans="1:2" x14ac:dyDescent="0.3">
      <c r="A9343" s="64">
        <v>177114001101</v>
      </c>
      <c r="B9343">
        <v>112</v>
      </c>
    </row>
    <row r="9344" spans="1:2" x14ac:dyDescent="0.3">
      <c r="A9344" s="64">
        <v>177114001200</v>
      </c>
      <c r="B9344">
        <v>110</v>
      </c>
    </row>
    <row r="9345" spans="1:2" x14ac:dyDescent="0.3">
      <c r="A9345" s="64">
        <v>177114001201</v>
      </c>
      <c r="B9345">
        <v>105</v>
      </c>
    </row>
    <row r="9346" spans="1:2" x14ac:dyDescent="0.3">
      <c r="A9346" s="64">
        <v>177114001300</v>
      </c>
      <c r="B9346">
        <v>128</v>
      </c>
    </row>
    <row r="9347" spans="1:2" x14ac:dyDescent="0.3">
      <c r="A9347" s="64">
        <v>177114001400</v>
      </c>
      <c r="B9347">
        <v>128</v>
      </c>
    </row>
    <row r="9348" spans="1:2" x14ac:dyDescent="0.3">
      <c r="A9348" s="64">
        <v>177114001600</v>
      </c>
      <c r="B9348">
        <v>112</v>
      </c>
    </row>
    <row r="9349" spans="1:2" x14ac:dyDescent="0.3">
      <c r="A9349" s="64">
        <v>177114001670</v>
      </c>
      <c r="B9349">
        <v>112</v>
      </c>
    </row>
    <row r="9350" spans="1:2" x14ac:dyDescent="0.3">
      <c r="A9350" s="64">
        <v>177114001671</v>
      </c>
      <c r="B9350">
        <v>112</v>
      </c>
    </row>
    <row r="9351" spans="1:2" x14ac:dyDescent="0.3">
      <c r="A9351" s="64">
        <v>177114001900</v>
      </c>
      <c r="B9351">
        <v>105</v>
      </c>
    </row>
    <row r="9352" spans="1:2" x14ac:dyDescent="0.3">
      <c r="A9352" s="64">
        <v>177114002070</v>
      </c>
      <c r="B9352">
        <v>48</v>
      </c>
    </row>
    <row r="9353" spans="1:2" x14ac:dyDescent="0.3">
      <c r="A9353" s="64">
        <v>177114002071</v>
      </c>
      <c r="B9353">
        <v>48</v>
      </c>
    </row>
    <row r="9354" spans="1:2" x14ac:dyDescent="0.3">
      <c r="A9354" s="64">
        <v>177114002100</v>
      </c>
      <c r="B9354">
        <v>115</v>
      </c>
    </row>
    <row r="9355" spans="1:2" x14ac:dyDescent="0.3">
      <c r="A9355" s="64">
        <v>177114002400</v>
      </c>
      <c r="B9355">
        <v>112</v>
      </c>
    </row>
    <row r="9356" spans="1:2" x14ac:dyDescent="0.3">
      <c r="A9356" s="64">
        <v>177114002600</v>
      </c>
      <c r="B9356">
        <v>115</v>
      </c>
    </row>
    <row r="9357" spans="1:2" x14ac:dyDescent="0.3">
      <c r="A9357" s="64">
        <v>177114002770</v>
      </c>
      <c r="B9357">
        <v>107</v>
      </c>
    </row>
    <row r="9358" spans="1:2" x14ac:dyDescent="0.3">
      <c r="A9358" s="64">
        <v>177114002771</v>
      </c>
      <c r="B9358">
        <v>107</v>
      </c>
    </row>
    <row r="9359" spans="1:2" x14ac:dyDescent="0.3">
      <c r="A9359" s="64">
        <v>177114002800</v>
      </c>
      <c r="B9359">
        <v>100</v>
      </c>
    </row>
    <row r="9360" spans="1:2" x14ac:dyDescent="0.3">
      <c r="A9360" s="64">
        <v>177114002801</v>
      </c>
      <c r="B9360">
        <v>105</v>
      </c>
    </row>
    <row r="9361" spans="1:2" x14ac:dyDescent="0.3">
      <c r="A9361" s="64">
        <v>177114003000</v>
      </c>
      <c r="B9361">
        <v>110</v>
      </c>
    </row>
    <row r="9362" spans="1:2" x14ac:dyDescent="0.3">
      <c r="A9362" s="64">
        <v>177114003001</v>
      </c>
      <c r="B9362">
        <v>110</v>
      </c>
    </row>
    <row r="9363" spans="1:2" x14ac:dyDescent="0.3">
      <c r="A9363" s="64">
        <v>177114003500</v>
      </c>
      <c r="B9363">
        <v>115</v>
      </c>
    </row>
    <row r="9364" spans="1:2" x14ac:dyDescent="0.3">
      <c r="A9364" s="64">
        <v>177114003600</v>
      </c>
      <c r="B9364">
        <v>113</v>
      </c>
    </row>
    <row r="9365" spans="1:2" x14ac:dyDescent="0.3">
      <c r="A9365" s="64">
        <v>177114003700</v>
      </c>
      <c r="B9365">
        <v>117</v>
      </c>
    </row>
    <row r="9366" spans="1:2" x14ac:dyDescent="0.3">
      <c r="A9366" s="64">
        <v>177114003800</v>
      </c>
      <c r="B9366">
        <v>110</v>
      </c>
    </row>
    <row r="9367" spans="1:2" x14ac:dyDescent="0.3">
      <c r="A9367" s="64">
        <v>177114003801</v>
      </c>
      <c r="B9367">
        <v>102</v>
      </c>
    </row>
    <row r="9368" spans="1:2" x14ac:dyDescent="0.3">
      <c r="A9368" s="64">
        <v>177114004000</v>
      </c>
      <c r="B9368">
        <v>115</v>
      </c>
    </row>
    <row r="9369" spans="1:2" x14ac:dyDescent="0.3">
      <c r="A9369" s="64">
        <v>177114004500</v>
      </c>
      <c r="B9369">
        <v>130</v>
      </c>
    </row>
    <row r="9370" spans="1:2" x14ac:dyDescent="0.3">
      <c r="A9370" s="64">
        <v>177114004600</v>
      </c>
      <c r="B9370">
        <v>113</v>
      </c>
    </row>
    <row r="9371" spans="1:2" x14ac:dyDescent="0.3">
      <c r="A9371" s="64">
        <v>177114004670</v>
      </c>
      <c r="B9371">
        <v>113</v>
      </c>
    </row>
    <row r="9372" spans="1:2" x14ac:dyDescent="0.3">
      <c r="A9372" s="64">
        <v>177114004800</v>
      </c>
      <c r="B9372">
        <v>130</v>
      </c>
    </row>
    <row r="9373" spans="1:2" x14ac:dyDescent="0.3">
      <c r="A9373" s="64">
        <v>177114004900</v>
      </c>
      <c r="B9373">
        <v>110</v>
      </c>
    </row>
    <row r="9374" spans="1:2" x14ac:dyDescent="0.3">
      <c r="A9374" s="64">
        <v>177114005000</v>
      </c>
      <c r="B9374">
        <v>105</v>
      </c>
    </row>
    <row r="9375" spans="1:2" x14ac:dyDescent="0.3">
      <c r="A9375" s="64">
        <v>177114005100</v>
      </c>
      <c r="B9375">
        <v>130</v>
      </c>
    </row>
    <row r="9376" spans="1:2" x14ac:dyDescent="0.3">
      <c r="A9376" s="64">
        <v>177114005200</v>
      </c>
      <c r="B9376">
        <v>125</v>
      </c>
    </row>
    <row r="9377" spans="1:2" x14ac:dyDescent="0.3">
      <c r="A9377" s="64">
        <v>177114005500</v>
      </c>
      <c r="B9377">
        <v>45</v>
      </c>
    </row>
    <row r="9378" spans="1:2" x14ac:dyDescent="0.3">
      <c r="A9378" s="64">
        <v>177114005800</v>
      </c>
      <c r="B9378">
        <v>125</v>
      </c>
    </row>
    <row r="9379" spans="1:2" x14ac:dyDescent="0.3">
      <c r="A9379" s="64">
        <v>177114005900</v>
      </c>
      <c r="B9379">
        <v>125</v>
      </c>
    </row>
    <row r="9380" spans="1:2" x14ac:dyDescent="0.3">
      <c r="A9380" s="64">
        <v>177114006200</v>
      </c>
      <c r="B9380">
        <v>117</v>
      </c>
    </row>
    <row r="9381" spans="1:2" x14ac:dyDescent="0.3">
      <c r="A9381" s="64">
        <v>177114006201</v>
      </c>
      <c r="B9381">
        <v>117</v>
      </c>
    </row>
    <row r="9382" spans="1:2" x14ac:dyDescent="0.3">
      <c r="A9382" s="64">
        <v>177114006500</v>
      </c>
      <c r="B9382">
        <v>105</v>
      </c>
    </row>
    <row r="9383" spans="1:2" x14ac:dyDescent="0.3">
      <c r="A9383" s="64">
        <v>177114006570</v>
      </c>
      <c r="B9383">
        <v>109</v>
      </c>
    </row>
    <row r="9384" spans="1:2" x14ac:dyDescent="0.3">
      <c r="A9384" s="64">
        <v>177114006571</v>
      </c>
      <c r="B9384">
        <v>109</v>
      </c>
    </row>
    <row r="9385" spans="1:2" x14ac:dyDescent="0.3">
      <c r="A9385" s="64">
        <v>177114006600</v>
      </c>
      <c r="B9385">
        <v>117</v>
      </c>
    </row>
    <row r="9386" spans="1:2" x14ac:dyDescent="0.3">
      <c r="A9386" s="64">
        <v>177114006700</v>
      </c>
      <c r="B9386">
        <v>105</v>
      </c>
    </row>
    <row r="9387" spans="1:2" x14ac:dyDescent="0.3">
      <c r="A9387" s="64">
        <v>177114006800</v>
      </c>
      <c r="B9387">
        <v>117</v>
      </c>
    </row>
    <row r="9388" spans="1:2" x14ac:dyDescent="0.3">
      <c r="A9388" s="64">
        <v>177114006900</v>
      </c>
      <c r="B9388">
        <v>125</v>
      </c>
    </row>
    <row r="9389" spans="1:2" x14ac:dyDescent="0.3">
      <c r="A9389" s="64">
        <v>177114007000</v>
      </c>
      <c r="B9389">
        <v>52</v>
      </c>
    </row>
    <row r="9390" spans="1:2" x14ac:dyDescent="0.3">
      <c r="A9390" s="64">
        <v>177114007001</v>
      </c>
      <c r="B9390">
        <v>52</v>
      </c>
    </row>
    <row r="9391" spans="1:2" x14ac:dyDescent="0.3">
      <c r="A9391" s="64">
        <v>177114007002</v>
      </c>
      <c r="B9391">
        <v>45</v>
      </c>
    </row>
    <row r="9392" spans="1:2" x14ac:dyDescent="0.3">
      <c r="A9392" s="64">
        <v>177114007070</v>
      </c>
      <c r="B9392">
        <v>45</v>
      </c>
    </row>
    <row r="9393" spans="1:2" x14ac:dyDescent="0.3">
      <c r="A9393" s="64">
        <v>177114007100</v>
      </c>
      <c r="B9393">
        <v>146</v>
      </c>
    </row>
    <row r="9394" spans="1:2" x14ac:dyDescent="0.3">
      <c r="A9394" s="64">
        <v>177114007200</v>
      </c>
      <c r="B9394">
        <v>146</v>
      </c>
    </row>
    <row r="9395" spans="1:2" x14ac:dyDescent="0.3">
      <c r="A9395" s="64">
        <v>177114007270</v>
      </c>
      <c r="B9395">
        <v>146</v>
      </c>
    </row>
    <row r="9396" spans="1:2" x14ac:dyDescent="0.3">
      <c r="A9396" s="64">
        <v>177114007670</v>
      </c>
      <c r="B9396">
        <v>125</v>
      </c>
    </row>
    <row r="9397" spans="1:2" x14ac:dyDescent="0.3">
      <c r="A9397" s="64">
        <v>177114007671</v>
      </c>
      <c r="B9397">
        <v>125</v>
      </c>
    </row>
    <row r="9398" spans="1:2" x14ac:dyDescent="0.3">
      <c r="A9398" s="64">
        <v>177114007700</v>
      </c>
      <c r="B9398">
        <v>110</v>
      </c>
    </row>
    <row r="9399" spans="1:2" x14ac:dyDescent="0.3">
      <c r="A9399" s="64">
        <v>177114007800</v>
      </c>
      <c r="B9399">
        <v>125</v>
      </c>
    </row>
    <row r="9400" spans="1:2" x14ac:dyDescent="0.3">
      <c r="A9400" s="64">
        <v>177114007900</v>
      </c>
      <c r="B9400">
        <v>110</v>
      </c>
    </row>
    <row r="9401" spans="1:2" x14ac:dyDescent="0.3">
      <c r="A9401" s="64">
        <v>177114008100</v>
      </c>
      <c r="B9401">
        <v>125</v>
      </c>
    </row>
    <row r="9402" spans="1:2" x14ac:dyDescent="0.3">
      <c r="A9402" s="64">
        <v>177114008400</v>
      </c>
      <c r="B9402">
        <v>147</v>
      </c>
    </row>
    <row r="9403" spans="1:2" x14ac:dyDescent="0.3">
      <c r="A9403" s="64">
        <v>177114008500</v>
      </c>
      <c r="B9403">
        <v>146</v>
      </c>
    </row>
    <row r="9404" spans="1:2" x14ac:dyDescent="0.3">
      <c r="A9404" s="64">
        <v>177114008570</v>
      </c>
      <c r="B9404">
        <v>146</v>
      </c>
    </row>
    <row r="9405" spans="1:2" x14ac:dyDescent="0.3">
      <c r="A9405" s="64">
        <v>177114008800</v>
      </c>
      <c r="B9405">
        <v>146</v>
      </c>
    </row>
    <row r="9406" spans="1:2" x14ac:dyDescent="0.3">
      <c r="A9406" s="64">
        <v>177114008900</v>
      </c>
      <c r="B9406">
        <v>146</v>
      </c>
    </row>
    <row r="9407" spans="1:2" x14ac:dyDescent="0.3">
      <c r="A9407" s="64">
        <v>177114009000</v>
      </c>
      <c r="B9407">
        <v>105</v>
      </c>
    </row>
    <row r="9408" spans="1:2" x14ac:dyDescent="0.3">
      <c r="A9408" s="64">
        <v>177114009200</v>
      </c>
      <c r="B9408">
        <v>55</v>
      </c>
    </row>
    <row r="9409" spans="1:2" x14ac:dyDescent="0.3">
      <c r="A9409" s="64">
        <v>177114009400</v>
      </c>
      <c r="B9409">
        <v>105</v>
      </c>
    </row>
    <row r="9410" spans="1:2" x14ac:dyDescent="0.3">
      <c r="A9410" s="64">
        <v>177114009401</v>
      </c>
      <c r="B9410">
        <v>110</v>
      </c>
    </row>
    <row r="9411" spans="1:2" x14ac:dyDescent="0.3">
      <c r="A9411" s="64">
        <v>177114009700</v>
      </c>
      <c r="B9411">
        <v>146</v>
      </c>
    </row>
    <row r="9412" spans="1:2" x14ac:dyDescent="0.3">
      <c r="A9412" s="64">
        <v>177114010100</v>
      </c>
      <c r="B9412">
        <v>94</v>
      </c>
    </row>
    <row r="9413" spans="1:2" x14ac:dyDescent="0.3">
      <c r="A9413" s="64">
        <v>177114010101</v>
      </c>
      <c r="B9413">
        <v>94</v>
      </c>
    </row>
    <row r="9414" spans="1:2" x14ac:dyDescent="0.3">
      <c r="A9414" s="64">
        <v>177114010102</v>
      </c>
      <c r="B9414">
        <v>94</v>
      </c>
    </row>
    <row r="9415" spans="1:2" x14ac:dyDescent="0.3">
      <c r="A9415" s="64">
        <v>177114010170</v>
      </c>
      <c r="B9415">
        <v>94</v>
      </c>
    </row>
    <row r="9416" spans="1:2" x14ac:dyDescent="0.3">
      <c r="A9416" s="64">
        <v>177114010200</v>
      </c>
      <c r="B9416">
        <v>113</v>
      </c>
    </row>
    <row r="9417" spans="1:2" x14ac:dyDescent="0.3">
      <c r="A9417" s="64">
        <v>177114010201</v>
      </c>
      <c r="B9417">
        <v>113</v>
      </c>
    </row>
    <row r="9418" spans="1:2" x14ac:dyDescent="0.3">
      <c r="A9418" s="64">
        <v>177114010202</v>
      </c>
      <c r="B9418">
        <v>118</v>
      </c>
    </row>
    <row r="9419" spans="1:2" x14ac:dyDescent="0.3">
      <c r="A9419" s="64">
        <v>177114010300</v>
      </c>
      <c r="B9419">
        <v>110</v>
      </c>
    </row>
    <row r="9420" spans="1:2" x14ac:dyDescent="0.3">
      <c r="A9420" s="64">
        <v>177114010400</v>
      </c>
      <c r="B9420">
        <v>125</v>
      </c>
    </row>
    <row r="9421" spans="1:2" x14ac:dyDescent="0.3">
      <c r="A9421" s="64">
        <v>177114010401</v>
      </c>
      <c r="B9421">
        <v>125</v>
      </c>
    </row>
    <row r="9422" spans="1:2" x14ac:dyDescent="0.3">
      <c r="A9422" s="64">
        <v>177114010402</v>
      </c>
      <c r="B9422">
        <v>125</v>
      </c>
    </row>
    <row r="9423" spans="1:2" x14ac:dyDescent="0.3">
      <c r="A9423" s="64">
        <v>177114010700</v>
      </c>
      <c r="B9423">
        <v>117</v>
      </c>
    </row>
    <row r="9424" spans="1:2" x14ac:dyDescent="0.3">
      <c r="A9424" s="64">
        <v>177114010701</v>
      </c>
      <c r="B9424">
        <v>113</v>
      </c>
    </row>
    <row r="9425" spans="1:2" x14ac:dyDescent="0.3">
      <c r="A9425" s="64">
        <v>177114010702</v>
      </c>
      <c r="B9425">
        <v>118</v>
      </c>
    </row>
    <row r="9426" spans="1:2" x14ac:dyDescent="0.3">
      <c r="A9426" s="64">
        <v>177114011000</v>
      </c>
      <c r="B9426">
        <v>105</v>
      </c>
    </row>
    <row r="9427" spans="1:2" x14ac:dyDescent="0.3">
      <c r="A9427" s="64">
        <v>177114011300</v>
      </c>
      <c r="B9427">
        <v>105</v>
      </c>
    </row>
    <row r="9428" spans="1:2" x14ac:dyDescent="0.3">
      <c r="A9428" s="64">
        <v>177114011301</v>
      </c>
      <c r="B9428">
        <v>110</v>
      </c>
    </row>
    <row r="9429" spans="1:2" x14ac:dyDescent="0.3">
      <c r="A9429" s="64">
        <v>177114011400</v>
      </c>
      <c r="B9429">
        <v>113</v>
      </c>
    </row>
    <row r="9430" spans="1:2" x14ac:dyDescent="0.3">
      <c r="A9430" s="64">
        <v>177114011401</v>
      </c>
      <c r="B9430">
        <v>113</v>
      </c>
    </row>
    <row r="9431" spans="1:2" x14ac:dyDescent="0.3">
      <c r="A9431" s="64">
        <v>177114011470</v>
      </c>
      <c r="B9431">
        <v>113</v>
      </c>
    </row>
    <row r="9432" spans="1:2" x14ac:dyDescent="0.3">
      <c r="A9432" s="64">
        <v>177114011600</v>
      </c>
      <c r="B9432">
        <v>147</v>
      </c>
    </row>
    <row r="9433" spans="1:2" x14ac:dyDescent="0.3">
      <c r="A9433" s="64">
        <v>177114011601</v>
      </c>
      <c r="B9433">
        <v>140</v>
      </c>
    </row>
    <row r="9434" spans="1:2" x14ac:dyDescent="0.3">
      <c r="A9434" s="64">
        <v>177114011800</v>
      </c>
      <c r="B9434">
        <v>126</v>
      </c>
    </row>
    <row r="9435" spans="1:2" x14ac:dyDescent="0.3">
      <c r="A9435" s="64">
        <v>177114011801</v>
      </c>
      <c r="B9435">
        <v>126</v>
      </c>
    </row>
    <row r="9436" spans="1:2" x14ac:dyDescent="0.3">
      <c r="A9436" s="64">
        <v>177114011900</v>
      </c>
      <c r="B9436">
        <v>146</v>
      </c>
    </row>
    <row r="9437" spans="1:2" x14ac:dyDescent="0.3">
      <c r="A9437" s="64">
        <v>177114012000</v>
      </c>
      <c r="B9437">
        <v>94</v>
      </c>
    </row>
    <row r="9438" spans="1:2" x14ac:dyDescent="0.3">
      <c r="A9438" s="64">
        <v>177114012001</v>
      </c>
      <c r="B9438">
        <v>100</v>
      </c>
    </row>
    <row r="9439" spans="1:2" x14ac:dyDescent="0.3">
      <c r="A9439" s="64">
        <v>177114012002</v>
      </c>
      <c r="B9439">
        <v>100</v>
      </c>
    </row>
    <row r="9440" spans="1:2" x14ac:dyDescent="0.3">
      <c r="A9440" s="64">
        <v>177114012003</v>
      </c>
      <c r="B9440">
        <v>100</v>
      </c>
    </row>
    <row r="9441" spans="1:2" x14ac:dyDescent="0.3">
      <c r="A9441" s="64">
        <v>177114012100</v>
      </c>
      <c r="B9441">
        <v>146</v>
      </c>
    </row>
    <row r="9442" spans="1:2" x14ac:dyDescent="0.3">
      <c r="A9442" s="64">
        <v>177114012200</v>
      </c>
      <c r="B9442">
        <v>146</v>
      </c>
    </row>
    <row r="9443" spans="1:2" x14ac:dyDescent="0.3">
      <c r="A9443" s="64">
        <v>177114012300</v>
      </c>
      <c r="B9443">
        <v>146</v>
      </c>
    </row>
    <row r="9444" spans="1:2" x14ac:dyDescent="0.3">
      <c r="A9444" s="64">
        <v>177114012400</v>
      </c>
      <c r="B9444">
        <v>146</v>
      </c>
    </row>
    <row r="9445" spans="1:2" x14ac:dyDescent="0.3">
      <c r="A9445" s="64">
        <v>177114012500</v>
      </c>
      <c r="B9445">
        <v>94</v>
      </c>
    </row>
    <row r="9446" spans="1:2" x14ac:dyDescent="0.3">
      <c r="A9446" s="64">
        <v>177114012501</v>
      </c>
      <c r="B9446">
        <v>138</v>
      </c>
    </row>
    <row r="9447" spans="1:2" x14ac:dyDescent="0.3">
      <c r="A9447" s="64">
        <v>177114012570</v>
      </c>
      <c r="B9447">
        <v>94</v>
      </c>
    </row>
    <row r="9448" spans="1:2" x14ac:dyDescent="0.3">
      <c r="A9448" s="64">
        <v>177114012600</v>
      </c>
      <c r="B9448">
        <v>94</v>
      </c>
    </row>
    <row r="9449" spans="1:2" x14ac:dyDescent="0.3">
      <c r="A9449" s="64">
        <v>177114013500</v>
      </c>
      <c r="B9449">
        <v>105</v>
      </c>
    </row>
    <row r="9450" spans="1:2" x14ac:dyDescent="0.3">
      <c r="A9450" s="64">
        <v>177114013600</v>
      </c>
      <c r="B9450">
        <v>147</v>
      </c>
    </row>
    <row r="9451" spans="1:2" x14ac:dyDescent="0.3">
      <c r="A9451" s="64">
        <v>177114014000</v>
      </c>
      <c r="B9451">
        <v>24</v>
      </c>
    </row>
    <row r="9452" spans="1:2" x14ac:dyDescent="0.3">
      <c r="A9452" s="64">
        <v>177114014200</v>
      </c>
      <c r="B9452">
        <v>146</v>
      </c>
    </row>
    <row r="9453" spans="1:2" x14ac:dyDescent="0.3">
      <c r="A9453" s="64">
        <v>177114014300</v>
      </c>
      <c r="B9453">
        <v>100</v>
      </c>
    </row>
    <row r="9454" spans="1:2" x14ac:dyDescent="0.3">
      <c r="A9454" s="64">
        <v>177114014400</v>
      </c>
      <c r="B9454">
        <v>146</v>
      </c>
    </row>
    <row r="9455" spans="1:2" x14ac:dyDescent="0.3">
      <c r="A9455" s="64">
        <v>177114014500</v>
      </c>
      <c r="B9455">
        <v>146</v>
      </c>
    </row>
    <row r="9456" spans="1:2" x14ac:dyDescent="0.3">
      <c r="A9456" s="64">
        <v>177114014800</v>
      </c>
      <c r="B9456">
        <v>113</v>
      </c>
    </row>
    <row r="9457" spans="1:2" x14ac:dyDescent="0.3">
      <c r="A9457" s="64">
        <v>177114014801</v>
      </c>
      <c r="B9457">
        <v>113</v>
      </c>
    </row>
    <row r="9458" spans="1:2" x14ac:dyDescent="0.3">
      <c r="A9458" s="64">
        <v>177114014802</v>
      </c>
      <c r="B9458">
        <v>117</v>
      </c>
    </row>
    <row r="9459" spans="1:2" x14ac:dyDescent="0.3">
      <c r="A9459" s="64">
        <v>177114015000</v>
      </c>
      <c r="B9459">
        <v>94</v>
      </c>
    </row>
    <row r="9460" spans="1:2" x14ac:dyDescent="0.3">
      <c r="A9460" s="64">
        <v>177114015001</v>
      </c>
      <c r="B9460">
        <v>94</v>
      </c>
    </row>
    <row r="9461" spans="1:2" x14ac:dyDescent="0.3">
      <c r="A9461" s="64">
        <v>177114015070</v>
      </c>
      <c r="B9461">
        <v>94</v>
      </c>
    </row>
    <row r="9462" spans="1:2" x14ac:dyDescent="0.3">
      <c r="A9462" s="64">
        <v>177114015500</v>
      </c>
      <c r="B9462">
        <v>105</v>
      </c>
    </row>
    <row r="9463" spans="1:2" x14ac:dyDescent="0.3">
      <c r="A9463" s="64">
        <v>177114015700</v>
      </c>
      <c r="B9463">
        <v>144</v>
      </c>
    </row>
    <row r="9464" spans="1:2" x14ac:dyDescent="0.3">
      <c r="A9464" s="64">
        <v>177114015870</v>
      </c>
      <c r="B9464">
        <v>27</v>
      </c>
    </row>
    <row r="9465" spans="1:2" x14ac:dyDescent="0.3">
      <c r="A9465" s="64">
        <v>177114016000</v>
      </c>
      <c r="B9465">
        <v>45</v>
      </c>
    </row>
    <row r="9466" spans="1:2" x14ac:dyDescent="0.3">
      <c r="A9466" s="64">
        <v>177114016070</v>
      </c>
      <c r="B9466">
        <v>45</v>
      </c>
    </row>
    <row r="9467" spans="1:2" x14ac:dyDescent="0.3">
      <c r="A9467" s="64">
        <v>177114016071</v>
      </c>
      <c r="B9467">
        <v>45</v>
      </c>
    </row>
    <row r="9468" spans="1:2" x14ac:dyDescent="0.3">
      <c r="A9468" s="64">
        <v>177114016100</v>
      </c>
      <c r="B9468">
        <v>126</v>
      </c>
    </row>
    <row r="9469" spans="1:2" x14ac:dyDescent="0.3">
      <c r="A9469" s="64">
        <v>177114016101</v>
      </c>
      <c r="B9469">
        <v>126</v>
      </c>
    </row>
    <row r="9470" spans="1:2" x14ac:dyDescent="0.3">
      <c r="A9470" s="64">
        <v>177114016102</v>
      </c>
      <c r="B9470">
        <v>126</v>
      </c>
    </row>
    <row r="9471" spans="1:2" x14ac:dyDescent="0.3">
      <c r="A9471" s="64">
        <v>177114016200</v>
      </c>
      <c r="B9471">
        <v>94</v>
      </c>
    </row>
    <row r="9472" spans="1:2" x14ac:dyDescent="0.3">
      <c r="A9472" s="64">
        <v>177114016201</v>
      </c>
      <c r="B9472">
        <v>94</v>
      </c>
    </row>
    <row r="9473" spans="1:2" x14ac:dyDescent="0.3">
      <c r="A9473" s="64">
        <v>177114016500</v>
      </c>
      <c r="B9473">
        <v>146</v>
      </c>
    </row>
    <row r="9474" spans="1:2" x14ac:dyDescent="0.3">
      <c r="A9474" s="64">
        <v>177114016700</v>
      </c>
      <c r="B9474">
        <v>147</v>
      </c>
    </row>
    <row r="9475" spans="1:2" x14ac:dyDescent="0.3">
      <c r="A9475" s="64">
        <v>177114016800</v>
      </c>
      <c r="B9475">
        <v>146</v>
      </c>
    </row>
    <row r="9476" spans="1:2" x14ac:dyDescent="0.3">
      <c r="A9476" s="64">
        <v>177114016900</v>
      </c>
      <c r="B9476">
        <v>146</v>
      </c>
    </row>
    <row r="9477" spans="1:2" x14ac:dyDescent="0.3">
      <c r="A9477" s="64">
        <v>177114017000</v>
      </c>
      <c r="B9477">
        <v>146</v>
      </c>
    </row>
    <row r="9478" spans="1:2" x14ac:dyDescent="0.3">
      <c r="A9478" s="64">
        <v>177114017200</v>
      </c>
      <c r="B9478">
        <v>126</v>
      </c>
    </row>
    <row r="9479" spans="1:2" x14ac:dyDescent="0.3">
      <c r="A9479" s="64">
        <v>177114017201</v>
      </c>
      <c r="B9479">
        <v>126</v>
      </c>
    </row>
    <row r="9480" spans="1:2" x14ac:dyDescent="0.3">
      <c r="A9480" s="64">
        <v>177114017370</v>
      </c>
      <c r="B9480">
        <v>146</v>
      </c>
    </row>
    <row r="9481" spans="1:2" x14ac:dyDescent="0.3">
      <c r="A9481" s="64">
        <v>177114017900</v>
      </c>
      <c r="B9481">
        <v>147</v>
      </c>
    </row>
    <row r="9482" spans="1:2" x14ac:dyDescent="0.3">
      <c r="A9482" s="64">
        <v>177114018000</v>
      </c>
      <c r="B9482">
        <v>146</v>
      </c>
    </row>
    <row r="9483" spans="1:2" x14ac:dyDescent="0.3">
      <c r="A9483" s="64">
        <v>177114018100</v>
      </c>
      <c r="B9483">
        <v>94</v>
      </c>
    </row>
    <row r="9484" spans="1:2" x14ac:dyDescent="0.3">
      <c r="A9484" s="64">
        <v>177114018101</v>
      </c>
      <c r="B9484">
        <v>94</v>
      </c>
    </row>
    <row r="9485" spans="1:2" x14ac:dyDescent="0.3">
      <c r="A9485" s="64">
        <v>177114018102</v>
      </c>
      <c r="B9485">
        <v>95</v>
      </c>
    </row>
    <row r="9486" spans="1:2" x14ac:dyDescent="0.3">
      <c r="A9486" s="64">
        <v>177114018103</v>
      </c>
      <c r="B9486">
        <v>94</v>
      </c>
    </row>
    <row r="9487" spans="1:2" x14ac:dyDescent="0.3">
      <c r="A9487" s="64">
        <v>177114018104</v>
      </c>
      <c r="B9487">
        <v>95</v>
      </c>
    </row>
    <row r="9488" spans="1:2" x14ac:dyDescent="0.3">
      <c r="A9488" s="64">
        <v>177114018170</v>
      </c>
      <c r="B9488">
        <v>94</v>
      </c>
    </row>
    <row r="9489" spans="1:2" x14ac:dyDescent="0.3">
      <c r="A9489" s="64">
        <v>177114018171</v>
      </c>
      <c r="B9489">
        <v>94</v>
      </c>
    </row>
    <row r="9490" spans="1:2" x14ac:dyDescent="0.3">
      <c r="A9490" s="64">
        <v>177114018500</v>
      </c>
      <c r="B9490">
        <v>126</v>
      </c>
    </row>
    <row r="9491" spans="1:2" x14ac:dyDescent="0.3">
      <c r="A9491" s="64">
        <v>177114018501</v>
      </c>
      <c r="B9491">
        <v>125</v>
      </c>
    </row>
    <row r="9492" spans="1:2" x14ac:dyDescent="0.3">
      <c r="A9492" s="64">
        <v>177114018800</v>
      </c>
      <c r="B9492">
        <v>94</v>
      </c>
    </row>
    <row r="9493" spans="1:2" x14ac:dyDescent="0.3">
      <c r="A9493" s="64">
        <v>177114019000</v>
      </c>
      <c r="B9493">
        <v>126</v>
      </c>
    </row>
    <row r="9494" spans="1:2" x14ac:dyDescent="0.3">
      <c r="A9494" s="64">
        <v>177114019700</v>
      </c>
      <c r="B9494">
        <v>147</v>
      </c>
    </row>
    <row r="9495" spans="1:2" x14ac:dyDescent="0.3">
      <c r="A9495" s="64">
        <v>177114020000</v>
      </c>
      <c r="B9495">
        <v>144</v>
      </c>
    </row>
    <row r="9496" spans="1:2" x14ac:dyDescent="0.3">
      <c r="A9496" s="64">
        <v>177114020300</v>
      </c>
      <c r="B9496">
        <v>117</v>
      </c>
    </row>
    <row r="9497" spans="1:2" x14ac:dyDescent="0.3">
      <c r="A9497" s="64">
        <v>177114020301</v>
      </c>
      <c r="B9497">
        <v>117</v>
      </c>
    </row>
    <row r="9498" spans="1:2" x14ac:dyDescent="0.3">
      <c r="A9498" s="64">
        <v>177114020302</v>
      </c>
      <c r="B9498">
        <v>117</v>
      </c>
    </row>
    <row r="9499" spans="1:2" x14ac:dyDescent="0.3">
      <c r="A9499" s="64">
        <v>177114020400</v>
      </c>
      <c r="B9499">
        <v>117</v>
      </c>
    </row>
    <row r="9500" spans="1:2" x14ac:dyDescent="0.3">
      <c r="A9500" s="64">
        <v>177114020401</v>
      </c>
      <c r="B9500">
        <v>117</v>
      </c>
    </row>
    <row r="9501" spans="1:2" x14ac:dyDescent="0.3">
      <c r="A9501" s="64">
        <v>177114020500</v>
      </c>
      <c r="B9501">
        <v>113</v>
      </c>
    </row>
    <row r="9502" spans="1:2" x14ac:dyDescent="0.3">
      <c r="A9502" s="64">
        <v>177114020600</v>
      </c>
      <c r="B9502">
        <v>117</v>
      </c>
    </row>
    <row r="9503" spans="1:2" x14ac:dyDescent="0.3">
      <c r="A9503" s="64">
        <v>177114020770</v>
      </c>
      <c r="B9503">
        <v>110</v>
      </c>
    </row>
    <row r="9504" spans="1:2" x14ac:dyDescent="0.3">
      <c r="A9504" s="64">
        <v>177114020771</v>
      </c>
      <c r="B9504">
        <v>110</v>
      </c>
    </row>
    <row r="9505" spans="1:2" x14ac:dyDescent="0.3">
      <c r="A9505" s="64">
        <v>177114020772</v>
      </c>
      <c r="B9505">
        <v>110</v>
      </c>
    </row>
    <row r="9506" spans="1:2" x14ac:dyDescent="0.3">
      <c r="A9506" s="64">
        <v>177114020800</v>
      </c>
      <c r="B9506">
        <v>94</v>
      </c>
    </row>
    <row r="9507" spans="1:2" x14ac:dyDescent="0.3">
      <c r="A9507" s="64">
        <v>177114020801</v>
      </c>
      <c r="B9507">
        <v>94</v>
      </c>
    </row>
    <row r="9508" spans="1:2" x14ac:dyDescent="0.3">
      <c r="A9508" s="64">
        <v>177114021400</v>
      </c>
      <c r="B9508">
        <v>98</v>
      </c>
    </row>
    <row r="9509" spans="1:2" x14ac:dyDescent="0.3">
      <c r="A9509" s="64">
        <v>177114022100</v>
      </c>
      <c r="B9509">
        <v>107</v>
      </c>
    </row>
    <row r="9510" spans="1:2" x14ac:dyDescent="0.3">
      <c r="A9510" s="64">
        <v>177114022200</v>
      </c>
      <c r="B9510">
        <v>47</v>
      </c>
    </row>
    <row r="9511" spans="1:2" x14ac:dyDescent="0.3">
      <c r="A9511" s="64">
        <v>177114022300</v>
      </c>
      <c r="B9511">
        <v>19</v>
      </c>
    </row>
    <row r="9512" spans="1:2" x14ac:dyDescent="0.3">
      <c r="A9512" s="64">
        <v>177114022400</v>
      </c>
      <c r="B9512">
        <v>147</v>
      </c>
    </row>
    <row r="9513" spans="1:2" x14ac:dyDescent="0.3">
      <c r="A9513" s="64">
        <v>177114022700</v>
      </c>
      <c r="B9513">
        <v>99</v>
      </c>
    </row>
    <row r="9514" spans="1:2" x14ac:dyDescent="0.3">
      <c r="A9514" s="64">
        <v>177114022800</v>
      </c>
      <c r="B9514">
        <v>99</v>
      </c>
    </row>
    <row r="9515" spans="1:2" x14ac:dyDescent="0.3">
      <c r="A9515" s="64">
        <v>177114022900</v>
      </c>
      <c r="B9515">
        <v>99</v>
      </c>
    </row>
    <row r="9516" spans="1:2" x14ac:dyDescent="0.3">
      <c r="A9516" s="64">
        <v>177114023300</v>
      </c>
      <c r="B9516">
        <v>100</v>
      </c>
    </row>
    <row r="9517" spans="1:2" x14ac:dyDescent="0.3">
      <c r="A9517" s="64">
        <v>177114023600</v>
      </c>
      <c r="B9517">
        <v>99</v>
      </c>
    </row>
    <row r="9518" spans="1:2" x14ac:dyDescent="0.3">
      <c r="A9518" s="64">
        <v>177114023601</v>
      </c>
      <c r="B9518">
        <v>103</v>
      </c>
    </row>
    <row r="9519" spans="1:2" x14ac:dyDescent="0.3">
      <c r="A9519" s="64">
        <v>177114023700</v>
      </c>
      <c r="B9519">
        <v>107</v>
      </c>
    </row>
    <row r="9520" spans="1:2" x14ac:dyDescent="0.3">
      <c r="A9520" s="64">
        <v>177114023770</v>
      </c>
      <c r="B9520">
        <v>107</v>
      </c>
    </row>
    <row r="9521" spans="1:2" x14ac:dyDescent="0.3">
      <c r="A9521" s="64">
        <v>177114023771</v>
      </c>
      <c r="B9521">
        <v>107</v>
      </c>
    </row>
    <row r="9522" spans="1:2" x14ac:dyDescent="0.3">
      <c r="A9522" s="64">
        <v>177114023800</v>
      </c>
      <c r="B9522">
        <v>117</v>
      </c>
    </row>
    <row r="9523" spans="1:2" x14ac:dyDescent="0.3">
      <c r="A9523" s="64">
        <v>177114023801</v>
      </c>
      <c r="B9523">
        <v>113</v>
      </c>
    </row>
    <row r="9524" spans="1:2" x14ac:dyDescent="0.3">
      <c r="A9524" s="64">
        <v>177114023802</v>
      </c>
      <c r="B9524">
        <v>113</v>
      </c>
    </row>
    <row r="9525" spans="1:2" x14ac:dyDescent="0.3">
      <c r="A9525" s="64">
        <v>177114023900</v>
      </c>
      <c r="B9525">
        <v>58</v>
      </c>
    </row>
    <row r="9526" spans="1:2" x14ac:dyDescent="0.3">
      <c r="A9526" s="64">
        <v>177114024200</v>
      </c>
      <c r="B9526">
        <v>155</v>
      </c>
    </row>
    <row r="9527" spans="1:2" x14ac:dyDescent="0.3">
      <c r="A9527" s="64">
        <v>177114024300</v>
      </c>
      <c r="B9527">
        <v>45</v>
      </c>
    </row>
    <row r="9528" spans="1:2" x14ac:dyDescent="0.3">
      <c r="A9528" s="64">
        <v>177114024301</v>
      </c>
      <c r="B9528">
        <v>45</v>
      </c>
    </row>
    <row r="9529" spans="1:2" x14ac:dyDescent="0.3">
      <c r="A9529" s="64">
        <v>177114024370</v>
      </c>
      <c r="B9529">
        <v>45</v>
      </c>
    </row>
    <row r="9530" spans="1:2" x14ac:dyDescent="0.3">
      <c r="A9530" s="64">
        <v>177114024500</v>
      </c>
      <c r="B9530">
        <v>99</v>
      </c>
    </row>
    <row r="9531" spans="1:2" x14ac:dyDescent="0.3">
      <c r="A9531" s="64">
        <v>177114024501</v>
      </c>
      <c r="B9531">
        <v>97</v>
      </c>
    </row>
    <row r="9532" spans="1:2" x14ac:dyDescent="0.3">
      <c r="A9532" s="64">
        <v>177114024570</v>
      </c>
      <c r="B9532">
        <v>99</v>
      </c>
    </row>
    <row r="9533" spans="1:2" x14ac:dyDescent="0.3">
      <c r="A9533" s="64">
        <v>177114024571</v>
      </c>
      <c r="B9533">
        <v>99</v>
      </c>
    </row>
    <row r="9534" spans="1:2" x14ac:dyDescent="0.3">
      <c r="A9534" s="64">
        <v>177114024600</v>
      </c>
      <c r="B9534">
        <v>107</v>
      </c>
    </row>
    <row r="9535" spans="1:2" x14ac:dyDescent="0.3">
      <c r="A9535" s="64">
        <v>177114025400</v>
      </c>
      <c r="B9535">
        <v>105</v>
      </c>
    </row>
    <row r="9536" spans="1:2" x14ac:dyDescent="0.3">
      <c r="A9536" s="64">
        <v>177114025800</v>
      </c>
      <c r="B9536">
        <v>45</v>
      </c>
    </row>
    <row r="9537" spans="1:2" x14ac:dyDescent="0.3">
      <c r="A9537" s="64">
        <v>177114026100</v>
      </c>
      <c r="B9537">
        <v>65</v>
      </c>
    </row>
    <row r="9538" spans="1:2" x14ac:dyDescent="0.3">
      <c r="A9538" s="64">
        <v>177114026101</v>
      </c>
      <c r="B9538">
        <v>65</v>
      </c>
    </row>
    <row r="9539" spans="1:2" x14ac:dyDescent="0.3">
      <c r="A9539" s="64">
        <v>177114026300</v>
      </c>
      <c r="B9539">
        <v>45</v>
      </c>
    </row>
    <row r="9540" spans="1:2" x14ac:dyDescent="0.3">
      <c r="A9540" s="64">
        <v>177114026301</v>
      </c>
      <c r="B9540">
        <v>45</v>
      </c>
    </row>
    <row r="9541" spans="1:2" x14ac:dyDescent="0.3">
      <c r="A9541" s="64">
        <v>177114026400</v>
      </c>
      <c r="B9541">
        <v>45</v>
      </c>
    </row>
    <row r="9542" spans="1:2" x14ac:dyDescent="0.3">
      <c r="A9542" s="64">
        <v>177114026900</v>
      </c>
      <c r="B9542">
        <v>137</v>
      </c>
    </row>
    <row r="9543" spans="1:2" x14ac:dyDescent="0.3">
      <c r="A9543" s="64">
        <v>177114027200</v>
      </c>
      <c r="B9543">
        <v>48</v>
      </c>
    </row>
    <row r="9544" spans="1:2" x14ac:dyDescent="0.3">
      <c r="A9544" s="64">
        <v>177114028000</v>
      </c>
      <c r="B9544">
        <v>55</v>
      </c>
    </row>
    <row r="9545" spans="1:2" x14ac:dyDescent="0.3">
      <c r="A9545" s="64">
        <v>177114028200</v>
      </c>
      <c r="B9545">
        <v>144</v>
      </c>
    </row>
    <row r="9546" spans="1:2" x14ac:dyDescent="0.3">
      <c r="A9546" s="64">
        <v>177114028201</v>
      </c>
      <c r="B9546">
        <v>144</v>
      </c>
    </row>
    <row r="9547" spans="1:2" x14ac:dyDescent="0.3">
      <c r="A9547" s="64">
        <v>177114028700</v>
      </c>
      <c r="B9547">
        <v>127</v>
      </c>
    </row>
    <row r="9548" spans="1:2" x14ac:dyDescent="0.3">
      <c r="A9548" s="64">
        <v>177114028800</v>
      </c>
      <c r="B9548">
        <v>144</v>
      </c>
    </row>
    <row r="9549" spans="1:2" x14ac:dyDescent="0.3">
      <c r="A9549" s="64">
        <v>177114028801</v>
      </c>
      <c r="B9549">
        <v>144</v>
      </c>
    </row>
    <row r="9550" spans="1:2" x14ac:dyDescent="0.3">
      <c r="A9550" s="64">
        <v>177114028802</v>
      </c>
      <c r="B9550">
        <v>144</v>
      </c>
    </row>
    <row r="9551" spans="1:2" x14ac:dyDescent="0.3">
      <c r="A9551" s="64">
        <v>177114028900</v>
      </c>
      <c r="B9551">
        <v>25</v>
      </c>
    </row>
    <row r="9552" spans="1:2" x14ac:dyDescent="0.3">
      <c r="A9552" s="64">
        <v>177114029000</v>
      </c>
      <c r="B9552">
        <v>144</v>
      </c>
    </row>
    <row r="9553" spans="1:2" x14ac:dyDescent="0.3">
      <c r="A9553" s="64">
        <v>177114029400</v>
      </c>
      <c r="B9553">
        <v>100</v>
      </c>
    </row>
    <row r="9554" spans="1:2" x14ac:dyDescent="0.3">
      <c r="A9554" s="64">
        <v>177114029600</v>
      </c>
      <c r="B9554">
        <v>144</v>
      </c>
    </row>
    <row r="9555" spans="1:2" x14ac:dyDescent="0.3">
      <c r="A9555" s="64">
        <v>177114029601</v>
      </c>
      <c r="B9555">
        <v>144</v>
      </c>
    </row>
    <row r="9556" spans="1:2" x14ac:dyDescent="0.3">
      <c r="A9556" s="64">
        <v>177114030070</v>
      </c>
      <c r="B9556">
        <v>100</v>
      </c>
    </row>
    <row r="9557" spans="1:2" x14ac:dyDescent="0.3">
      <c r="A9557" s="64">
        <v>177114030100</v>
      </c>
      <c r="B9557">
        <v>144</v>
      </c>
    </row>
    <row r="9558" spans="1:2" x14ac:dyDescent="0.3">
      <c r="A9558" s="64">
        <v>177114030300</v>
      </c>
      <c r="B9558">
        <v>100</v>
      </c>
    </row>
    <row r="9559" spans="1:2" x14ac:dyDescent="0.3">
      <c r="A9559" s="64">
        <v>177114030370</v>
      </c>
      <c r="B9559">
        <v>100</v>
      </c>
    </row>
    <row r="9560" spans="1:2" x14ac:dyDescent="0.3">
      <c r="A9560" s="64">
        <v>177114030500</v>
      </c>
      <c r="B9560">
        <v>144</v>
      </c>
    </row>
    <row r="9561" spans="1:2" x14ac:dyDescent="0.3">
      <c r="A9561" s="64">
        <v>177114030600</v>
      </c>
      <c r="B9561">
        <v>48</v>
      </c>
    </row>
    <row r="9562" spans="1:2" x14ac:dyDescent="0.3">
      <c r="A9562" s="64">
        <v>177114030700</v>
      </c>
      <c r="B9562">
        <v>100</v>
      </c>
    </row>
    <row r="9563" spans="1:2" x14ac:dyDescent="0.3">
      <c r="A9563" s="64">
        <v>177114030800</v>
      </c>
      <c r="B9563">
        <v>100</v>
      </c>
    </row>
    <row r="9564" spans="1:2" x14ac:dyDescent="0.3">
      <c r="A9564" s="64">
        <v>177114030900</v>
      </c>
      <c r="B9564">
        <v>18</v>
      </c>
    </row>
    <row r="9565" spans="1:2" x14ac:dyDescent="0.3">
      <c r="A9565" s="64">
        <v>177114031200</v>
      </c>
      <c r="B9565">
        <v>100</v>
      </c>
    </row>
    <row r="9566" spans="1:2" x14ac:dyDescent="0.3">
      <c r="A9566" s="64">
        <v>177114031300</v>
      </c>
      <c r="B9566">
        <v>47</v>
      </c>
    </row>
    <row r="9567" spans="1:2" x14ac:dyDescent="0.3">
      <c r="A9567" s="64">
        <v>177114031301</v>
      </c>
      <c r="B9567">
        <v>47</v>
      </c>
    </row>
    <row r="9568" spans="1:2" x14ac:dyDescent="0.3">
      <c r="A9568" s="64">
        <v>177114031500</v>
      </c>
      <c r="B9568">
        <v>100</v>
      </c>
    </row>
    <row r="9569" spans="1:2" x14ac:dyDescent="0.3">
      <c r="A9569" s="64">
        <v>177114031700</v>
      </c>
      <c r="B9569">
        <v>19</v>
      </c>
    </row>
    <row r="9570" spans="1:2" x14ac:dyDescent="0.3">
      <c r="A9570" s="64">
        <v>177114031900</v>
      </c>
      <c r="B9570">
        <v>105</v>
      </c>
    </row>
    <row r="9571" spans="1:2" x14ac:dyDescent="0.3">
      <c r="A9571" s="64">
        <v>177114032000</v>
      </c>
      <c r="B9571">
        <v>144</v>
      </c>
    </row>
    <row r="9572" spans="1:2" x14ac:dyDescent="0.3">
      <c r="A9572" s="64">
        <v>177114032001</v>
      </c>
      <c r="B9572">
        <v>144</v>
      </c>
    </row>
    <row r="9573" spans="1:2" x14ac:dyDescent="0.3">
      <c r="A9573" s="64">
        <v>177114032002</v>
      </c>
      <c r="B9573">
        <v>144</v>
      </c>
    </row>
    <row r="9574" spans="1:2" x14ac:dyDescent="0.3">
      <c r="A9574" s="64">
        <v>177114032100</v>
      </c>
      <c r="B9574">
        <v>100</v>
      </c>
    </row>
    <row r="9575" spans="1:2" x14ac:dyDescent="0.3">
      <c r="A9575" s="64">
        <v>177114032300</v>
      </c>
      <c r="B9575">
        <v>117</v>
      </c>
    </row>
    <row r="9576" spans="1:2" x14ac:dyDescent="0.3">
      <c r="A9576" s="64">
        <v>177114032600</v>
      </c>
      <c r="B9576">
        <v>100</v>
      </c>
    </row>
    <row r="9577" spans="1:2" x14ac:dyDescent="0.3">
      <c r="A9577" s="64">
        <v>177114032700</v>
      </c>
      <c r="B9577">
        <v>100</v>
      </c>
    </row>
    <row r="9578" spans="1:2" x14ac:dyDescent="0.3">
      <c r="A9578" s="64">
        <v>177114032800</v>
      </c>
      <c r="B9578">
        <v>101</v>
      </c>
    </row>
    <row r="9579" spans="1:2" x14ac:dyDescent="0.3">
      <c r="A9579" s="64">
        <v>177114032900</v>
      </c>
      <c r="B9579">
        <v>100</v>
      </c>
    </row>
    <row r="9580" spans="1:2" x14ac:dyDescent="0.3">
      <c r="A9580" s="64">
        <v>177114033000</v>
      </c>
      <c r="B9580">
        <v>144</v>
      </c>
    </row>
    <row r="9581" spans="1:2" x14ac:dyDescent="0.3">
      <c r="A9581" s="64">
        <v>177114033200</v>
      </c>
      <c r="B9581">
        <v>144</v>
      </c>
    </row>
    <row r="9582" spans="1:2" x14ac:dyDescent="0.3">
      <c r="A9582" s="64">
        <v>177114033300</v>
      </c>
      <c r="B9582">
        <v>19</v>
      </c>
    </row>
    <row r="9583" spans="1:2" x14ac:dyDescent="0.3">
      <c r="A9583" s="64">
        <v>177114033370</v>
      </c>
      <c r="B9583">
        <v>19</v>
      </c>
    </row>
    <row r="9584" spans="1:2" x14ac:dyDescent="0.3">
      <c r="A9584" s="64">
        <v>177114033400</v>
      </c>
      <c r="B9584">
        <v>100</v>
      </c>
    </row>
    <row r="9585" spans="1:2" x14ac:dyDescent="0.3">
      <c r="A9585" s="64">
        <v>177114033500</v>
      </c>
      <c r="B9585">
        <v>65</v>
      </c>
    </row>
    <row r="9586" spans="1:2" x14ac:dyDescent="0.3">
      <c r="A9586" s="64">
        <v>177114033501</v>
      </c>
      <c r="B9586">
        <v>65</v>
      </c>
    </row>
    <row r="9587" spans="1:2" x14ac:dyDescent="0.3">
      <c r="A9587" s="64">
        <v>177114033600</v>
      </c>
      <c r="B9587">
        <v>100</v>
      </c>
    </row>
    <row r="9588" spans="1:2" x14ac:dyDescent="0.3">
      <c r="A9588" s="64">
        <v>177114033900</v>
      </c>
      <c r="B9588">
        <v>100</v>
      </c>
    </row>
    <row r="9589" spans="1:2" x14ac:dyDescent="0.3">
      <c r="A9589" s="64">
        <v>177114034000</v>
      </c>
      <c r="B9589">
        <v>65</v>
      </c>
    </row>
    <row r="9590" spans="1:2" x14ac:dyDescent="0.3">
      <c r="A9590" s="64">
        <v>177114034100</v>
      </c>
      <c r="B9590">
        <v>144</v>
      </c>
    </row>
    <row r="9591" spans="1:2" x14ac:dyDescent="0.3">
      <c r="A9591" s="64">
        <v>177114034200</v>
      </c>
      <c r="B9591">
        <v>19</v>
      </c>
    </row>
    <row r="9592" spans="1:2" x14ac:dyDescent="0.3">
      <c r="A9592" s="64">
        <v>177114034400</v>
      </c>
      <c r="B9592">
        <v>32</v>
      </c>
    </row>
    <row r="9593" spans="1:2" x14ac:dyDescent="0.3">
      <c r="A9593" s="64">
        <v>177114034401</v>
      </c>
      <c r="B9593">
        <v>35</v>
      </c>
    </row>
    <row r="9594" spans="1:2" x14ac:dyDescent="0.3">
      <c r="A9594" s="64">
        <v>177114034600</v>
      </c>
      <c r="B9594">
        <v>144</v>
      </c>
    </row>
    <row r="9595" spans="1:2" x14ac:dyDescent="0.3">
      <c r="A9595" s="64">
        <v>177114034700</v>
      </c>
      <c r="B9595">
        <v>65</v>
      </c>
    </row>
    <row r="9596" spans="1:2" x14ac:dyDescent="0.3">
      <c r="A9596" s="64">
        <v>177114034800</v>
      </c>
      <c r="B9596">
        <v>65</v>
      </c>
    </row>
    <row r="9597" spans="1:2" x14ac:dyDescent="0.3">
      <c r="A9597" s="64">
        <v>177114034900</v>
      </c>
      <c r="B9597">
        <v>30</v>
      </c>
    </row>
    <row r="9598" spans="1:2" x14ac:dyDescent="0.3">
      <c r="A9598" s="64">
        <v>177114034901</v>
      </c>
      <c r="B9598">
        <v>30</v>
      </c>
    </row>
    <row r="9599" spans="1:2" x14ac:dyDescent="0.3">
      <c r="A9599" s="64">
        <v>177114034902</v>
      </c>
      <c r="B9599">
        <v>30</v>
      </c>
    </row>
    <row r="9600" spans="1:2" x14ac:dyDescent="0.3">
      <c r="A9600" s="64">
        <v>177114035100</v>
      </c>
      <c r="B9600">
        <v>144</v>
      </c>
    </row>
    <row r="9601" spans="1:2" x14ac:dyDescent="0.3">
      <c r="A9601" s="64">
        <v>177114035370</v>
      </c>
      <c r="B9601">
        <v>34</v>
      </c>
    </row>
    <row r="9602" spans="1:2" x14ac:dyDescent="0.3">
      <c r="A9602" s="64">
        <v>177114035371</v>
      </c>
      <c r="B9602">
        <v>34</v>
      </c>
    </row>
    <row r="9603" spans="1:2" x14ac:dyDescent="0.3">
      <c r="A9603" s="64">
        <v>177114035400</v>
      </c>
      <c r="B9603">
        <v>65</v>
      </c>
    </row>
    <row r="9604" spans="1:2" x14ac:dyDescent="0.3">
      <c r="A9604" s="64">
        <v>177114035600</v>
      </c>
      <c r="B9604">
        <v>18</v>
      </c>
    </row>
    <row r="9605" spans="1:2" x14ac:dyDescent="0.3">
      <c r="A9605" s="64">
        <v>177114035601</v>
      </c>
      <c r="B9605">
        <v>19</v>
      </c>
    </row>
    <row r="9606" spans="1:2" x14ac:dyDescent="0.3">
      <c r="A9606" s="64">
        <v>177114035900</v>
      </c>
      <c r="B9606">
        <v>30</v>
      </c>
    </row>
    <row r="9607" spans="1:2" x14ac:dyDescent="0.3">
      <c r="A9607" s="64">
        <v>177114035901</v>
      </c>
      <c r="B9607">
        <v>30</v>
      </c>
    </row>
    <row r="9608" spans="1:2" x14ac:dyDescent="0.3">
      <c r="A9608" s="64">
        <v>177114036000</v>
      </c>
      <c r="B9608">
        <v>65</v>
      </c>
    </row>
    <row r="9609" spans="1:2" x14ac:dyDescent="0.3">
      <c r="A9609" s="64">
        <v>177114036001</v>
      </c>
      <c r="B9609">
        <v>65</v>
      </c>
    </row>
    <row r="9610" spans="1:2" x14ac:dyDescent="0.3">
      <c r="A9610" s="64">
        <v>177114036200</v>
      </c>
      <c r="B9610">
        <v>30</v>
      </c>
    </row>
    <row r="9611" spans="1:2" x14ac:dyDescent="0.3">
      <c r="A9611" s="64">
        <v>177114036300</v>
      </c>
      <c r="B9611">
        <v>65</v>
      </c>
    </row>
    <row r="9612" spans="1:2" x14ac:dyDescent="0.3">
      <c r="A9612" s="64">
        <v>177114036400</v>
      </c>
      <c r="B9612">
        <v>65</v>
      </c>
    </row>
    <row r="9613" spans="1:2" x14ac:dyDescent="0.3">
      <c r="A9613" s="64">
        <v>177114036500</v>
      </c>
      <c r="B9613">
        <v>144</v>
      </c>
    </row>
    <row r="9614" spans="1:2" x14ac:dyDescent="0.3">
      <c r="A9614" s="64">
        <v>177114036700</v>
      </c>
      <c r="B9614">
        <v>32</v>
      </c>
    </row>
    <row r="9615" spans="1:2" x14ac:dyDescent="0.3">
      <c r="A9615" s="64">
        <v>177114036800</v>
      </c>
      <c r="B9615">
        <v>32</v>
      </c>
    </row>
    <row r="9616" spans="1:2" x14ac:dyDescent="0.3">
      <c r="A9616" s="64">
        <v>177114036801</v>
      </c>
      <c r="B9616">
        <v>30</v>
      </c>
    </row>
    <row r="9617" spans="1:2" x14ac:dyDescent="0.3">
      <c r="A9617" s="64">
        <v>177114036900</v>
      </c>
      <c r="B9617">
        <v>30</v>
      </c>
    </row>
    <row r="9618" spans="1:2" x14ac:dyDescent="0.3">
      <c r="A9618" s="64">
        <v>177114036901</v>
      </c>
      <c r="B9618">
        <v>30</v>
      </c>
    </row>
    <row r="9619" spans="1:2" x14ac:dyDescent="0.3">
      <c r="A9619" s="64">
        <v>177114036902</v>
      </c>
      <c r="B9619">
        <v>30</v>
      </c>
    </row>
    <row r="9620" spans="1:2" x14ac:dyDescent="0.3">
      <c r="A9620" s="64">
        <v>177114037000</v>
      </c>
      <c r="B9620">
        <v>65</v>
      </c>
    </row>
    <row r="9621" spans="1:2" x14ac:dyDescent="0.3">
      <c r="A9621" s="64">
        <v>177114037100</v>
      </c>
      <c r="B9621">
        <v>128</v>
      </c>
    </row>
    <row r="9622" spans="1:2" x14ac:dyDescent="0.3">
      <c r="A9622" s="64">
        <v>177114037101</v>
      </c>
      <c r="B9622">
        <v>128</v>
      </c>
    </row>
    <row r="9623" spans="1:2" x14ac:dyDescent="0.3">
      <c r="A9623" s="64">
        <v>177114037102</v>
      </c>
      <c r="B9623">
        <v>128</v>
      </c>
    </row>
    <row r="9624" spans="1:2" x14ac:dyDescent="0.3">
      <c r="A9624" s="64">
        <v>177114037103</v>
      </c>
      <c r="B9624">
        <v>132</v>
      </c>
    </row>
    <row r="9625" spans="1:2" x14ac:dyDescent="0.3">
      <c r="A9625" s="64">
        <v>177114037200</v>
      </c>
      <c r="B9625">
        <v>14</v>
      </c>
    </row>
    <row r="9626" spans="1:2" x14ac:dyDescent="0.3">
      <c r="A9626" s="64">
        <v>177114037300</v>
      </c>
      <c r="B9626">
        <v>65</v>
      </c>
    </row>
    <row r="9627" spans="1:2" x14ac:dyDescent="0.3">
      <c r="A9627" s="64">
        <v>177114037670</v>
      </c>
      <c r="B9627">
        <v>49</v>
      </c>
    </row>
    <row r="9628" spans="1:2" x14ac:dyDescent="0.3">
      <c r="A9628" s="64">
        <v>177114037671</v>
      </c>
      <c r="B9628">
        <v>49</v>
      </c>
    </row>
    <row r="9629" spans="1:2" x14ac:dyDescent="0.3">
      <c r="A9629" s="64">
        <v>177114037700</v>
      </c>
      <c r="B9629">
        <v>144</v>
      </c>
    </row>
    <row r="9630" spans="1:2" x14ac:dyDescent="0.3">
      <c r="A9630" s="64">
        <v>177114037701</v>
      </c>
      <c r="B9630">
        <v>139</v>
      </c>
    </row>
    <row r="9631" spans="1:2" x14ac:dyDescent="0.3">
      <c r="A9631" s="64">
        <v>177114037900</v>
      </c>
      <c r="B9631">
        <v>120</v>
      </c>
    </row>
    <row r="9632" spans="1:2" x14ac:dyDescent="0.3">
      <c r="A9632" s="64">
        <v>177114038000</v>
      </c>
      <c r="B9632">
        <v>65</v>
      </c>
    </row>
    <row r="9633" spans="1:2" x14ac:dyDescent="0.3">
      <c r="A9633" s="64">
        <v>177114038100</v>
      </c>
      <c r="B9633">
        <v>144</v>
      </c>
    </row>
    <row r="9634" spans="1:2" x14ac:dyDescent="0.3">
      <c r="A9634" s="64">
        <v>177114038200</v>
      </c>
      <c r="B9634">
        <v>30</v>
      </c>
    </row>
    <row r="9635" spans="1:2" x14ac:dyDescent="0.3">
      <c r="A9635" s="64">
        <v>177114038270</v>
      </c>
      <c r="B9635">
        <v>30</v>
      </c>
    </row>
    <row r="9636" spans="1:2" x14ac:dyDescent="0.3">
      <c r="A9636" s="64">
        <v>177114038400</v>
      </c>
      <c r="B9636">
        <v>120</v>
      </c>
    </row>
    <row r="9637" spans="1:2" x14ac:dyDescent="0.3">
      <c r="A9637" s="64">
        <v>177114038800</v>
      </c>
      <c r="B9637">
        <v>50</v>
      </c>
    </row>
    <row r="9638" spans="1:2" x14ac:dyDescent="0.3">
      <c r="A9638" s="64">
        <v>177114038970</v>
      </c>
      <c r="B9638">
        <v>57</v>
      </c>
    </row>
    <row r="9639" spans="1:2" x14ac:dyDescent="0.3">
      <c r="A9639" s="64">
        <v>177114039300</v>
      </c>
      <c r="B9639">
        <v>30</v>
      </c>
    </row>
    <row r="9640" spans="1:2" x14ac:dyDescent="0.3">
      <c r="A9640" s="64">
        <v>177114039600</v>
      </c>
      <c r="B9640">
        <v>58</v>
      </c>
    </row>
    <row r="9641" spans="1:2" x14ac:dyDescent="0.3">
      <c r="A9641" s="64">
        <v>177114039870</v>
      </c>
      <c r="B9641">
        <v>155</v>
      </c>
    </row>
    <row r="9642" spans="1:2" x14ac:dyDescent="0.3">
      <c r="A9642" s="64">
        <v>177114040000</v>
      </c>
      <c r="B9642">
        <v>147</v>
      </c>
    </row>
    <row r="9643" spans="1:2" x14ac:dyDescent="0.3">
      <c r="A9643" s="64">
        <v>177114040400</v>
      </c>
      <c r="B9643">
        <v>50</v>
      </c>
    </row>
    <row r="9644" spans="1:2" x14ac:dyDescent="0.3">
      <c r="A9644" s="64">
        <v>177114040401</v>
      </c>
      <c r="B9644">
        <v>50</v>
      </c>
    </row>
    <row r="9645" spans="1:2" x14ac:dyDescent="0.3">
      <c r="A9645" s="64">
        <v>177114040770</v>
      </c>
      <c r="B9645">
        <v>65</v>
      </c>
    </row>
    <row r="9646" spans="1:2" x14ac:dyDescent="0.3">
      <c r="A9646" s="64">
        <v>177114041200</v>
      </c>
      <c r="B9646">
        <v>147</v>
      </c>
    </row>
    <row r="9647" spans="1:2" x14ac:dyDescent="0.3">
      <c r="A9647" s="64">
        <v>177114041201</v>
      </c>
      <c r="B9647">
        <v>147</v>
      </c>
    </row>
    <row r="9648" spans="1:2" x14ac:dyDescent="0.3">
      <c r="A9648" s="64">
        <v>177114041270</v>
      </c>
      <c r="B9648">
        <v>147</v>
      </c>
    </row>
    <row r="9649" spans="1:2" x14ac:dyDescent="0.3">
      <c r="A9649" s="64">
        <v>177114041600</v>
      </c>
      <c r="B9649">
        <v>100</v>
      </c>
    </row>
    <row r="9650" spans="1:2" x14ac:dyDescent="0.3">
      <c r="A9650" s="64">
        <v>177114041700</v>
      </c>
      <c r="B9650">
        <v>100</v>
      </c>
    </row>
    <row r="9651" spans="1:2" x14ac:dyDescent="0.3">
      <c r="A9651" s="64">
        <v>177114041770</v>
      </c>
      <c r="B9651">
        <v>100</v>
      </c>
    </row>
    <row r="9652" spans="1:2" x14ac:dyDescent="0.3">
      <c r="A9652" s="64">
        <v>177114041800</v>
      </c>
      <c r="B9652">
        <v>100</v>
      </c>
    </row>
    <row r="9653" spans="1:2" x14ac:dyDescent="0.3">
      <c r="A9653" s="64">
        <v>177114041900</v>
      </c>
      <c r="B9653">
        <v>40</v>
      </c>
    </row>
    <row r="9654" spans="1:2" x14ac:dyDescent="0.3">
      <c r="A9654" s="64">
        <v>177114041901</v>
      </c>
      <c r="B9654">
        <v>28</v>
      </c>
    </row>
    <row r="9655" spans="1:2" x14ac:dyDescent="0.3">
      <c r="A9655" s="64">
        <v>177114042000</v>
      </c>
      <c r="B9655">
        <v>147</v>
      </c>
    </row>
    <row r="9656" spans="1:2" x14ac:dyDescent="0.3">
      <c r="A9656" s="64">
        <v>177114042600</v>
      </c>
      <c r="B9656">
        <v>24</v>
      </c>
    </row>
    <row r="9657" spans="1:2" x14ac:dyDescent="0.3">
      <c r="A9657" s="64">
        <v>177114042601</v>
      </c>
      <c r="B9657">
        <v>27</v>
      </c>
    </row>
    <row r="9658" spans="1:2" x14ac:dyDescent="0.3">
      <c r="A9658" s="64">
        <v>177114042602</v>
      </c>
      <c r="B9658">
        <v>24</v>
      </c>
    </row>
    <row r="9659" spans="1:2" x14ac:dyDescent="0.3">
      <c r="A9659" s="64">
        <v>177114042900</v>
      </c>
      <c r="B9659">
        <v>30</v>
      </c>
    </row>
    <row r="9660" spans="1:2" x14ac:dyDescent="0.3">
      <c r="A9660" s="64">
        <v>177114042901</v>
      </c>
      <c r="B9660">
        <v>30</v>
      </c>
    </row>
    <row r="9661" spans="1:2" x14ac:dyDescent="0.3">
      <c r="A9661" s="64">
        <v>177114043070</v>
      </c>
      <c r="B9661">
        <v>40</v>
      </c>
    </row>
    <row r="9662" spans="1:2" x14ac:dyDescent="0.3">
      <c r="A9662" s="64">
        <v>177114043200</v>
      </c>
      <c r="B9662">
        <v>147</v>
      </c>
    </row>
    <row r="9663" spans="1:2" x14ac:dyDescent="0.3">
      <c r="A9663" s="64">
        <v>177114043300</v>
      </c>
      <c r="B9663">
        <v>128</v>
      </c>
    </row>
    <row r="9664" spans="1:2" x14ac:dyDescent="0.3">
      <c r="A9664" s="64">
        <v>177114044100</v>
      </c>
      <c r="B9664">
        <v>12</v>
      </c>
    </row>
    <row r="9665" spans="1:2" x14ac:dyDescent="0.3">
      <c r="A9665" s="64">
        <v>177114044300</v>
      </c>
      <c r="B9665">
        <v>35</v>
      </c>
    </row>
    <row r="9666" spans="1:2" x14ac:dyDescent="0.3">
      <c r="A9666" s="64">
        <v>177114044500</v>
      </c>
      <c r="B9666">
        <v>147</v>
      </c>
    </row>
    <row r="9667" spans="1:2" x14ac:dyDescent="0.3">
      <c r="A9667" s="64">
        <v>177114045400</v>
      </c>
      <c r="B9667">
        <v>147</v>
      </c>
    </row>
    <row r="9668" spans="1:2" x14ac:dyDescent="0.3">
      <c r="A9668" s="64">
        <v>177114045770</v>
      </c>
      <c r="B9668">
        <v>50</v>
      </c>
    </row>
    <row r="9669" spans="1:2" x14ac:dyDescent="0.3">
      <c r="A9669" s="64">
        <v>177114045771</v>
      </c>
      <c r="B9669">
        <v>50</v>
      </c>
    </row>
    <row r="9670" spans="1:2" x14ac:dyDescent="0.3">
      <c r="A9670" s="64">
        <v>177114046400</v>
      </c>
      <c r="B9670">
        <v>33</v>
      </c>
    </row>
    <row r="9671" spans="1:2" x14ac:dyDescent="0.3">
      <c r="A9671" s="64">
        <v>177114046470</v>
      </c>
      <c r="B9671">
        <v>33</v>
      </c>
    </row>
    <row r="9672" spans="1:2" x14ac:dyDescent="0.3">
      <c r="A9672" s="64">
        <v>177114047200</v>
      </c>
      <c r="B9672">
        <v>147</v>
      </c>
    </row>
    <row r="9673" spans="1:2" x14ac:dyDescent="0.3">
      <c r="A9673" s="64">
        <v>177114047300</v>
      </c>
      <c r="B9673">
        <v>55</v>
      </c>
    </row>
    <row r="9674" spans="1:2" x14ac:dyDescent="0.3">
      <c r="A9674" s="64">
        <v>177114047700</v>
      </c>
      <c r="B9674">
        <v>32</v>
      </c>
    </row>
    <row r="9675" spans="1:2" x14ac:dyDescent="0.3">
      <c r="A9675" s="64">
        <v>177114047770</v>
      </c>
      <c r="B9675">
        <v>32</v>
      </c>
    </row>
    <row r="9676" spans="1:2" x14ac:dyDescent="0.3">
      <c r="A9676" s="64">
        <v>177114047771</v>
      </c>
      <c r="B9676">
        <v>32</v>
      </c>
    </row>
    <row r="9677" spans="1:2" x14ac:dyDescent="0.3">
      <c r="A9677" s="64">
        <v>177114047772</v>
      </c>
      <c r="B9677">
        <v>32</v>
      </c>
    </row>
    <row r="9678" spans="1:2" x14ac:dyDescent="0.3">
      <c r="A9678" s="64">
        <v>177114047773</v>
      </c>
      <c r="B9678">
        <v>32</v>
      </c>
    </row>
    <row r="9679" spans="1:2" x14ac:dyDescent="0.3">
      <c r="A9679" s="64">
        <v>177114048070</v>
      </c>
      <c r="B9679">
        <v>30</v>
      </c>
    </row>
    <row r="9680" spans="1:2" x14ac:dyDescent="0.3">
      <c r="A9680" s="64">
        <v>177114048071</v>
      </c>
      <c r="B9680">
        <v>30</v>
      </c>
    </row>
    <row r="9681" spans="1:2" x14ac:dyDescent="0.3">
      <c r="A9681" s="64">
        <v>177114048072</v>
      </c>
      <c r="B9681">
        <v>30</v>
      </c>
    </row>
    <row r="9682" spans="1:2" x14ac:dyDescent="0.3">
      <c r="A9682" s="64">
        <v>177114048073</v>
      </c>
      <c r="B9682">
        <v>30</v>
      </c>
    </row>
    <row r="9683" spans="1:2" x14ac:dyDescent="0.3">
      <c r="A9683" s="64">
        <v>177114048074</v>
      </c>
      <c r="B9683">
        <v>30</v>
      </c>
    </row>
    <row r="9684" spans="1:2" x14ac:dyDescent="0.3">
      <c r="A9684" s="64">
        <v>177114048100</v>
      </c>
      <c r="B9684">
        <v>57</v>
      </c>
    </row>
    <row r="9685" spans="1:2" x14ac:dyDescent="0.3">
      <c r="A9685" s="64">
        <v>177114048600</v>
      </c>
      <c r="B9685">
        <v>58</v>
      </c>
    </row>
    <row r="9686" spans="1:2" x14ac:dyDescent="0.3">
      <c r="A9686" s="64">
        <v>177114048601</v>
      </c>
      <c r="B9686">
        <v>58</v>
      </c>
    </row>
    <row r="9687" spans="1:2" x14ac:dyDescent="0.3">
      <c r="A9687" s="64">
        <v>177114048670</v>
      </c>
      <c r="B9687">
        <v>58</v>
      </c>
    </row>
    <row r="9688" spans="1:2" x14ac:dyDescent="0.3">
      <c r="A9688" s="64">
        <v>177114048700</v>
      </c>
      <c r="B9688">
        <v>103</v>
      </c>
    </row>
    <row r="9689" spans="1:2" x14ac:dyDescent="0.3">
      <c r="A9689" s="64">
        <v>177114048900</v>
      </c>
      <c r="B9689">
        <v>100</v>
      </c>
    </row>
    <row r="9690" spans="1:2" x14ac:dyDescent="0.3">
      <c r="A9690" s="64">
        <v>177114048901</v>
      </c>
      <c r="B9690">
        <v>100</v>
      </c>
    </row>
    <row r="9691" spans="1:2" x14ac:dyDescent="0.3">
      <c r="A9691" s="64">
        <v>177114049100</v>
      </c>
      <c r="B9691">
        <v>50</v>
      </c>
    </row>
    <row r="9692" spans="1:2" x14ac:dyDescent="0.3">
      <c r="A9692" s="64">
        <v>177114049101</v>
      </c>
      <c r="B9692">
        <v>52</v>
      </c>
    </row>
    <row r="9693" spans="1:2" x14ac:dyDescent="0.3">
      <c r="A9693" s="64">
        <v>177114049170</v>
      </c>
      <c r="B9693">
        <v>50</v>
      </c>
    </row>
    <row r="9694" spans="1:2" x14ac:dyDescent="0.3">
      <c r="A9694" s="64">
        <v>177114049200</v>
      </c>
      <c r="B9694">
        <v>156</v>
      </c>
    </row>
    <row r="9695" spans="1:2" x14ac:dyDescent="0.3">
      <c r="A9695" s="64">
        <v>177114049400</v>
      </c>
      <c r="B9695">
        <v>156</v>
      </c>
    </row>
    <row r="9696" spans="1:2" x14ac:dyDescent="0.3">
      <c r="A9696" s="64">
        <v>177114049470</v>
      </c>
      <c r="B9696">
        <v>156</v>
      </c>
    </row>
    <row r="9697" spans="1:2" x14ac:dyDescent="0.3">
      <c r="A9697" s="64">
        <v>177114049471</v>
      </c>
      <c r="B9697">
        <v>156</v>
      </c>
    </row>
    <row r="9698" spans="1:2" x14ac:dyDescent="0.3">
      <c r="A9698" s="64">
        <v>177114049500</v>
      </c>
      <c r="B9698">
        <v>58</v>
      </c>
    </row>
    <row r="9699" spans="1:2" x14ac:dyDescent="0.3">
      <c r="A9699" s="64">
        <v>177114049700</v>
      </c>
      <c r="B9699">
        <v>147</v>
      </c>
    </row>
    <row r="9700" spans="1:2" x14ac:dyDescent="0.3">
      <c r="A9700" s="64">
        <v>177114049701</v>
      </c>
      <c r="B9700">
        <v>147</v>
      </c>
    </row>
    <row r="9701" spans="1:2" x14ac:dyDescent="0.3">
      <c r="A9701" s="64">
        <v>177114049900</v>
      </c>
      <c r="B9701">
        <v>30</v>
      </c>
    </row>
    <row r="9702" spans="1:2" x14ac:dyDescent="0.3">
      <c r="A9702" s="64">
        <v>177114049901</v>
      </c>
      <c r="B9702">
        <v>26</v>
      </c>
    </row>
    <row r="9703" spans="1:2" x14ac:dyDescent="0.3">
      <c r="A9703" s="64">
        <v>177114049902</v>
      </c>
      <c r="B9703">
        <v>26</v>
      </c>
    </row>
    <row r="9704" spans="1:2" x14ac:dyDescent="0.3">
      <c r="A9704" s="64">
        <v>177114049903</v>
      </c>
      <c r="B9704">
        <v>26</v>
      </c>
    </row>
    <row r="9705" spans="1:2" x14ac:dyDescent="0.3">
      <c r="A9705" s="64">
        <v>177114050000</v>
      </c>
      <c r="B9705">
        <v>147</v>
      </c>
    </row>
    <row r="9706" spans="1:2" x14ac:dyDescent="0.3">
      <c r="A9706" s="64">
        <v>177114050001</v>
      </c>
      <c r="B9706">
        <v>147</v>
      </c>
    </row>
    <row r="9707" spans="1:2" x14ac:dyDescent="0.3">
      <c r="A9707" s="64">
        <v>177114050070</v>
      </c>
      <c r="B9707">
        <v>147</v>
      </c>
    </row>
    <row r="9708" spans="1:2" x14ac:dyDescent="0.3">
      <c r="A9708" s="64">
        <v>177114050071</v>
      </c>
      <c r="B9708">
        <v>147</v>
      </c>
    </row>
    <row r="9709" spans="1:2" x14ac:dyDescent="0.3">
      <c r="A9709" s="64">
        <v>177114050200</v>
      </c>
      <c r="B9709">
        <v>100</v>
      </c>
    </row>
    <row r="9710" spans="1:2" x14ac:dyDescent="0.3">
      <c r="A9710" s="64">
        <v>177114050300</v>
      </c>
      <c r="B9710">
        <v>50</v>
      </c>
    </row>
    <row r="9711" spans="1:2" x14ac:dyDescent="0.3">
      <c r="A9711" s="64">
        <v>177114050500</v>
      </c>
      <c r="B9711">
        <v>100</v>
      </c>
    </row>
    <row r="9712" spans="1:2" x14ac:dyDescent="0.3">
      <c r="A9712" s="64">
        <v>177114050600</v>
      </c>
      <c r="B9712">
        <v>147</v>
      </c>
    </row>
    <row r="9713" spans="1:2" x14ac:dyDescent="0.3">
      <c r="A9713" s="64">
        <v>177114050601</v>
      </c>
      <c r="B9713">
        <v>145</v>
      </c>
    </row>
    <row r="9714" spans="1:2" x14ac:dyDescent="0.3">
      <c r="A9714" s="64">
        <v>177114050900</v>
      </c>
      <c r="B9714">
        <v>42</v>
      </c>
    </row>
    <row r="9715" spans="1:2" x14ac:dyDescent="0.3">
      <c r="A9715" s="64">
        <v>177114050901</v>
      </c>
      <c r="B9715">
        <v>42</v>
      </c>
    </row>
    <row r="9716" spans="1:2" x14ac:dyDescent="0.3">
      <c r="A9716" s="64">
        <v>177114051000</v>
      </c>
      <c r="B9716">
        <v>100</v>
      </c>
    </row>
    <row r="9717" spans="1:2" x14ac:dyDescent="0.3">
      <c r="A9717" s="64">
        <v>177114051001</v>
      </c>
      <c r="B9717">
        <v>112</v>
      </c>
    </row>
    <row r="9718" spans="1:2" x14ac:dyDescent="0.3">
      <c r="A9718" s="64">
        <v>177114051002</v>
      </c>
      <c r="B9718">
        <v>112</v>
      </c>
    </row>
    <row r="9719" spans="1:2" x14ac:dyDescent="0.3">
      <c r="A9719" s="64">
        <v>177114051300</v>
      </c>
      <c r="B9719">
        <v>100</v>
      </c>
    </row>
    <row r="9720" spans="1:2" x14ac:dyDescent="0.3">
      <c r="A9720" s="64">
        <v>177114051301</v>
      </c>
      <c r="B9720">
        <v>105</v>
      </c>
    </row>
    <row r="9721" spans="1:2" x14ac:dyDescent="0.3">
      <c r="A9721" s="64">
        <v>177114051500</v>
      </c>
      <c r="B9721">
        <v>147</v>
      </c>
    </row>
    <row r="9722" spans="1:2" x14ac:dyDescent="0.3">
      <c r="A9722" s="64">
        <v>177114051870</v>
      </c>
      <c r="B9722">
        <v>58</v>
      </c>
    </row>
    <row r="9723" spans="1:2" x14ac:dyDescent="0.3">
      <c r="A9723" s="64">
        <v>177114052000</v>
      </c>
      <c r="B9723">
        <v>66</v>
      </c>
    </row>
    <row r="9724" spans="1:2" x14ac:dyDescent="0.3">
      <c r="A9724" s="64">
        <v>177114052100</v>
      </c>
      <c r="B9724">
        <v>52</v>
      </c>
    </row>
    <row r="9725" spans="1:2" x14ac:dyDescent="0.3">
      <c r="A9725" s="64">
        <v>177114052101</v>
      </c>
      <c r="B9725">
        <v>53</v>
      </c>
    </row>
    <row r="9726" spans="1:2" x14ac:dyDescent="0.3">
      <c r="A9726" s="64">
        <v>177114052102</v>
      </c>
      <c r="B9726">
        <v>53</v>
      </c>
    </row>
    <row r="9727" spans="1:2" x14ac:dyDescent="0.3">
      <c r="A9727" s="64">
        <v>177114052103</v>
      </c>
      <c r="B9727">
        <v>53</v>
      </c>
    </row>
    <row r="9728" spans="1:2" x14ac:dyDescent="0.3">
      <c r="A9728" s="64">
        <v>177114052104</v>
      </c>
      <c r="B9728">
        <v>53</v>
      </c>
    </row>
    <row r="9729" spans="1:2" x14ac:dyDescent="0.3">
      <c r="A9729" s="64">
        <v>177114052700</v>
      </c>
      <c r="B9729">
        <v>147</v>
      </c>
    </row>
    <row r="9730" spans="1:2" x14ac:dyDescent="0.3">
      <c r="A9730" s="64">
        <v>177114052800</v>
      </c>
      <c r="B9730">
        <v>46</v>
      </c>
    </row>
    <row r="9731" spans="1:2" x14ac:dyDescent="0.3">
      <c r="A9731" s="64">
        <v>177114053000</v>
      </c>
      <c r="B9731">
        <v>147</v>
      </c>
    </row>
    <row r="9732" spans="1:2" x14ac:dyDescent="0.3">
      <c r="A9732" s="64">
        <v>177114053100</v>
      </c>
      <c r="B9732">
        <v>100</v>
      </c>
    </row>
    <row r="9733" spans="1:2" x14ac:dyDescent="0.3">
      <c r="A9733" s="64">
        <v>177114053101</v>
      </c>
      <c r="B9733">
        <v>100</v>
      </c>
    </row>
    <row r="9734" spans="1:2" x14ac:dyDescent="0.3">
      <c r="A9734" s="64">
        <v>177114053700</v>
      </c>
      <c r="B9734">
        <v>100</v>
      </c>
    </row>
    <row r="9735" spans="1:2" x14ac:dyDescent="0.3">
      <c r="A9735" s="64">
        <v>177114053701</v>
      </c>
      <c r="B9735">
        <v>100</v>
      </c>
    </row>
    <row r="9736" spans="1:2" x14ac:dyDescent="0.3">
      <c r="A9736" s="64">
        <v>177114053800</v>
      </c>
      <c r="B9736">
        <v>100</v>
      </c>
    </row>
    <row r="9737" spans="1:2" x14ac:dyDescent="0.3">
      <c r="A9737" s="64">
        <v>177114053900</v>
      </c>
      <c r="B9737">
        <v>107</v>
      </c>
    </row>
    <row r="9738" spans="1:2" x14ac:dyDescent="0.3">
      <c r="A9738" s="64">
        <v>177114054000</v>
      </c>
      <c r="B9738">
        <v>110</v>
      </c>
    </row>
    <row r="9739" spans="1:2" x14ac:dyDescent="0.3">
      <c r="A9739" s="64">
        <v>177114054070</v>
      </c>
      <c r="B9739">
        <v>110</v>
      </c>
    </row>
    <row r="9740" spans="1:2" x14ac:dyDescent="0.3">
      <c r="A9740" s="64">
        <v>177114054071</v>
      </c>
      <c r="B9740">
        <v>110</v>
      </c>
    </row>
    <row r="9741" spans="1:2" x14ac:dyDescent="0.3">
      <c r="A9741" s="64">
        <v>177114054072</v>
      </c>
      <c r="B9741">
        <v>110</v>
      </c>
    </row>
    <row r="9742" spans="1:2" x14ac:dyDescent="0.3">
      <c r="A9742" s="64">
        <v>177114054100</v>
      </c>
      <c r="B9742">
        <v>156</v>
      </c>
    </row>
    <row r="9743" spans="1:2" x14ac:dyDescent="0.3">
      <c r="A9743" s="64">
        <v>177114054270</v>
      </c>
      <c r="B9743">
        <v>28</v>
      </c>
    </row>
    <row r="9744" spans="1:2" x14ac:dyDescent="0.3">
      <c r="A9744" s="64">
        <v>177114055000</v>
      </c>
      <c r="B9744">
        <v>76</v>
      </c>
    </row>
    <row r="9745" spans="1:2" x14ac:dyDescent="0.3">
      <c r="A9745" s="64">
        <v>177114055100</v>
      </c>
      <c r="B9745">
        <v>100</v>
      </c>
    </row>
    <row r="9746" spans="1:2" x14ac:dyDescent="0.3">
      <c r="A9746" s="64">
        <v>177114055101</v>
      </c>
      <c r="B9746">
        <v>100</v>
      </c>
    </row>
    <row r="9747" spans="1:2" x14ac:dyDescent="0.3">
      <c r="A9747" s="64">
        <v>177114055102</v>
      </c>
      <c r="B9747">
        <v>100</v>
      </c>
    </row>
    <row r="9748" spans="1:2" x14ac:dyDescent="0.3">
      <c r="A9748" s="64">
        <v>177114055103</v>
      </c>
      <c r="B9748">
        <v>100</v>
      </c>
    </row>
    <row r="9749" spans="1:2" x14ac:dyDescent="0.3">
      <c r="A9749" s="64">
        <v>177114055170</v>
      </c>
      <c r="B9749">
        <v>100</v>
      </c>
    </row>
    <row r="9750" spans="1:2" x14ac:dyDescent="0.3">
      <c r="A9750" s="64">
        <v>177114055200</v>
      </c>
      <c r="B9750">
        <v>145</v>
      </c>
    </row>
    <row r="9751" spans="1:2" x14ac:dyDescent="0.3">
      <c r="A9751" s="64">
        <v>177114055300</v>
      </c>
      <c r="B9751">
        <v>147</v>
      </c>
    </row>
    <row r="9752" spans="1:2" x14ac:dyDescent="0.3">
      <c r="A9752" s="64">
        <v>177114055400</v>
      </c>
      <c r="B9752">
        <v>100</v>
      </c>
    </row>
    <row r="9753" spans="1:2" x14ac:dyDescent="0.3">
      <c r="A9753" s="64">
        <v>177114055401</v>
      </c>
      <c r="B9753">
        <v>100</v>
      </c>
    </row>
    <row r="9754" spans="1:2" x14ac:dyDescent="0.3">
      <c r="A9754" s="64">
        <v>177114055500</v>
      </c>
      <c r="B9754">
        <v>57</v>
      </c>
    </row>
    <row r="9755" spans="1:2" x14ac:dyDescent="0.3">
      <c r="A9755" s="64">
        <v>177114055501</v>
      </c>
      <c r="B9755">
        <v>57</v>
      </c>
    </row>
    <row r="9756" spans="1:2" x14ac:dyDescent="0.3">
      <c r="A9756" s="64">
        <v>177114055600</v>
      </c>
      <c r="B9756">
        <v>16</v>
      </c>
    </row>
    <row r="9757" spans="1:2" x14ac:dyDescent="0.3">
      <c r="A9757" s="64">
        <v>177114055700</v>
      </c>
      <c r="B9757">
        <v>147</v>
      </c>
    </row>
    <row r="9758" spans="1:2" x14ac:dyDescent="0.3">
      <c r="A9758" s="64">
        <v>177114056100</v>
      </c>
      <c r="B9758">
        <v>95</v>
      </c>
    </row>
    <row r="9759" spans="1:2" x14ac:dyDescent="0.3">
      <c r="A9759" s="64">
        <v>177114056300</v>
      </c>
      <c r="B9759">
        <v>76</v>
      </c>
    </row>
    <row r="9760" spans="1:2" x14ac:dyDescent="0.3">
      <c r="A9760" s="64">
        <v>177114056500</v>
      </c>
      <c r="B9760">
        <v>57</v>
      </c>
    </row>
    <row r="9761" spans="1:2" x14ac:dyDescent="0.3">
      <c r="A9761" s="64">
        <v>177114056570</v>
      </c>
      <c r="B9761">
        <v>57</v>
      </c>
    </row>
    <row r="9762" spans="1:2" x14ac:dyDescent="0.3">
      <c r="A9762" s="64">
        <v>177114056800</v>
      </c>
      <c r="B9762">
        <v>35</v>
      </c>
    </row>
    <row r="9763" spans="1:2" x14ac:dyDescent="0.3">
      <c r="A9763" s="64">
        <v>177114057100</v>
      </c>
      <c r="B9763">
        <v>65</v>
      </c>
    </row>
    <row r="9764" spans="1:2" x14ac:dyDescent="0.3">
      <c r="A9764" s="64">
        <v>177114057101</v>
      </c>
      <c r="B9764">
        <v>65</v>
      </c>
    </row>
    <row r="9765" spans="1:2" x14ac:dyDescent="0.3">
      <c r="A9765" s="64">
        <v>177114057200</v>
      </c>
      <c r="B9765">
        <v>147</v>
      </c>
    </row>
    <row r="9766" spans="1:2" x14ac:dyDescent="0.3">
      <c r="A9766" s="64">
        <v>177114057600</v>
      </c>
      <c r="B9766">
        <v>66</v>
      </c>
    </row>
    <row r="9767" spans="1:2" x14ac:dyDescent="0.3">
      <c r="A9767" s="64">
        <v>177114057800</v>
      </c>
      <c r="B9767">
        <v>57</v>
      </c>
    </row>
    <row r="9768" spans="1:2" x14ac:dyDescent="0.3">
      <c r="A9768" s="64">
        <v>177114057900</v>
      </c>
      <c r="B9768">
        <v>53</v>
      </c>
    </row>
    <row r="9769" spans="1:2" x14ac:dyDescent="0.3">
      <c r="A9769" s="64">
        <v>177114058000</v>
      </c>
      <c r="B9769">
        <v>66</v>
      </c>
    </row>
    <row r="9770" spans="1:2" x14ac:dyDescent="0.3">
      <c r="A9770" s="64">
        <v>177114058001</v>
      </c>
      <c r="B9770">
        <v>65</v>
      </c>
    </row>
    <row r="9771" spans="1:2" x14ac:dyDescent="0.3">
      <c r="A9771" s="64">
        <v>177114058070</v>
      </c>
      <c r="B9771">
        <v>66</v>
      </c>
    </row>
    <row r="9772" spans="1:2" x14ac:dyDescent="0.3">
      <c r="A9772" s="64">
        <v>177114058200</v>
      </c>
      <c r="B9772">
        <v>36</v>
      </c>
    </row>
    <row r="9773" spans="1:2" x14ac:dyDescent="0.3">
      <c r="A9773" s="64">
        <v>177114058201</v>
      </c>
      <c r="B9773">
        <v>36</v>
      </c>
    </row>
    <row r="9774" spans="1:2" x14ac:dyDescent="0.3">
      <c r="A9774" s="64">
        <v>177114058400</v>
      </c>
      <c r="B9774">
        <v>147</v>
      </c>
    </row>
    <row r="9775" spans="1:2" x14ac:dyDescent="0.3">
      <c r="A9775" s="64">
        <v>177114058500</v>
      </c>
      <c r="B9775">
        <v>66</v>
      </c>
    </row>
    <row r="9776" spans="1:2" x14ac:dyDescent="0.3">
      <c r="A9776" s="64">
        <v>177114058570</v>
      </c>
      <c r="B9776">
        <v>66</v>
      </c>
    </row>
    <row r="9777" spans="1:2" x14ac:dyDescent="0.3">
      <c r="A9777" s="64">
        <v>177114058571</v>
      </c>
      <c r="B9777">
        <v>66</v>
      </c>
    </row>
    <row r="9778" spans="1:2" x14ac:dyDescent="0.3">
      <c r="A9778" s="64">
        <v>177114058700</v>
      </c>
      <c r="B9778">
        <v>115</v>
      </c>
    </row>
    <row r="9779" spans="1:2" x14ac:dyDescent="0.3">
      <c r="A9779" s="64">
        <v>177114058701</v>
      </c>
      <c r="B9779">
        <v>113</v>
      </c>
    </row>
    <row r="9780" spans="1:2" x14ac:dyDescent="0.3">
      <c r="A9780" s="64">
        <v>177114058702</v>
      </c>
      <c r="B9780">
        <v>113</v>
      </c>
    </row>
    <row r="9781" spans="1:2" x14ac:dyDescent="0.3">
      <c r="A9781" s="64">
        <v>177114058870</v>
      </c>
      <c r="B9781">
        <v>114</v>
      </c>
    </row>
    <row r="9782" spans="1:2" x14ac:dyDescent="0.3">
      <c r="A9782" s="64">
        <v>177114059100</v>
      </c>
      <c r="B9782">
        <v>60</v>
      </c>
    </row>
    <row r="9783" spans="1:2" x14ac:dyDescent="0.3">
      <c r="A9783" s="64">
        <v>177114059200</v>
      </c>
      <c r="B9783">
        <v>36</v>
      </c>
    </row>
    <row r="9784" spans="1:2" x14ac:dyDescent="0.3">
      <c r="A9784" s="64">
        <v>177114059201</v>
      </c>
      <c r="B9784">
        <v>36</v>
      </c>
    </row>
    <row r="9785" spans="1:2" x14ac:dyDescent="0.3">
      <c r="A9785" s="64">
        <v>177114059202</v>
      </c>
      <c r="B9785">
        <v>36</v>
      </c>
    </row>
    <row r="9786" spans="1:2" x14ac:dyDescent="0.3">
      <c r="A9786" s="64">
        <v>177114059370</v>
      </c>
      <c r="B9786">
        <v>110</v>
      </c>
    </row>
    <row r="9787" spans="1:2" x14ac:dyDescent="0.3">
      <c r="A9787" s="64">
        <v>177114059400</v>
      </c>
      <c r="B9787">
        <v>55</v>
      </c>
    </row>
    <row r="9788" spans="1:2" x14ac:dyDescent="0.3">
      <c r="A9788" s="64">
        <v>177114059570</v>
      </c>
      <c r="B9788">
        <v>25</v>
      </c>
    </row>
    <row r="9789" spans="1:2" x14ac:dyDescent="0.3">
      <c r="A9789" s="64">
        <v>177114059600</v>
      </c>
      <c r="B9789">
        <v>57</v>
      </c>
    </row>
    <row r="9790" spans="1:2" x14ac:dyDescent="0.3">
      <c r="A9790" s="64">
        <v>177114059800</v>
      </c>
      <c r="B9790">
        <v>118</v>
      </c>
    </row>
    <row r="9791" spans="1:2" x14ac:dyDescent="0.3">
      <c r="A9791" s="64">
        <v>177114059900</v>
      </c>
      <c r="B9791">
        <v>55</v>
      </c>
    </row>
    <row r="9792" spans="1:2" x14ac:dyDescent="0.3">
      <c r="A9792" s="64">
        <v>177114059901</v>
      </c>
      <c r="B9792">
        <v>55</v>
      </c>
    </row>
    <row r="9793" spans="1:2" x14ac:dyDescent="0.3">
      <c r="A9793" s="64">
        <v>177114060100</v>
      </c>
      <c r="B9793">
        <v>57</v>
      </c>
    </row>
    <row r="9794" spans="1:2" x14ac:dyDescent="0.3">
      <c r="A9794" s="64">
        <v>177114060101</v>
      </c>
      <c r="B9794">
        <v>57</v>
      </c>
    </row>
    <row r="9795" spans="1:2" x14ac:dyDescent="0.3">
      <c r="A9795" s="64">
        <v>177114060300</v>
      </c>
      <c r="B9795">
        <v>54</v>
      </c>
    </row>
    <row r="9796" spans="1:2" x14ac:dyDescent="0.3">
      <c r="A9796" s="64">
        <v>177114060400</v>
      </c>
      <c r="B9796">
        <v>127</v>
      </c>
    </row>
    <row r="9797" spans="1:2" x14ac:dyDescent="0.3">
      <c r="A9797" s="64">
        <v>177114060600</v>
      </c>
      <c r="B9797">
        <v>62</v>
      </c>
    </row>
    <row r="9798" spans="1:2" x14ac:dyDescent="0.3">
      <c r="A9798" s="64">
        <v>177114060601</v>
      </c>
      <c r="B9798">
        <v>64</v>
      </c>
    </row>
    <row r="9799" spans="1:2" x14ac:dyDescent="0.3">
      <c r="A9799" s="64">
        <v>177114060700</v>
      </c>
      <c r="B9799">
        <v>113</v>
      </c>
    </row>
    <row r="9800" spans="1:2" x14ac:dyDescent="0.3">
      <c r="A9800" s="64">
        <v>177114060800</v>
      </c>
      <c r="B9800">
        <v>42</v>
      </c>
    </row>
    <row r="9801" spans="1:2" x14ac:dyDescent="0.3">
      <c r="A9801" s="64">
        <v>177114060801</v>
      </c>
      <c r="B9801">
        <v>42</v>
      </c>
    </row>
    <row r="9802" spans="1:2" x14ac:dyDescent="0.3">
      <c r="A9802" s="64">
        <v>177114060900</v>
      </c>
      <c r="B9802">
        <v>29</v>
      </c>
    </row>
    <row r="9803" spans="1:2" x14ac:dyDescent="0.3">
      <c r="A9803" s="64">
        <v>177114061000</v>
      </c>
      <c r="B9803">
        <v>54</v>
      </c>
    </row>
    <row r="9804" spans="1:2" x14ac:dyDescent="0.3">
      <c r="A9804" s="64">
        <v>177114061100</v>
      </c>
      <c r="B9804">
        <v>66</v>
      </c>
    </row>
    <row r="9805" spans="1:2" x14ac:dyDescent="0.3">
      <c r="A9805" s="64">
        <v>177114061300</v>
      </c>
      <c r="B9805">
        <v>54</v>
      </c>
    </row>
    <row r="9806" spans="1:2" x14ac:dyDescent="0.3">
      <c r="A9806" s="64">
        <v>177114061400</v>
      </c>
      <c r="B9806">
        <v>129</v>
      </c>
    </row>
    <row r="9807" spans="1:2" x14ac:dyDescent="0.3">
      <c r="A9807" s="64">
        <v>177114061500</v>
      </c>
      <c r="B9807">
        <v>147</v>
      </c>
    </row>
    <row r="9808" spans="1:2" x14ac:dyDescent="0.3">
      <c r="A9808" s="64">
        <v>177114061700</v>
      </c>
      <c r="B9808">
        <v>52</v>
      </c>
    </row>
    <row r="9809" spans="1:2" x14ac:dyDescent="0.3">
      <c r="A9809" s="64">
        <v>177114061800</v>
      </c>
      <c r="B9809">
        <v>54</v>
      </c>
    </row>
    <row r="9810" spans="1:2" x14ac:dyDescent="0.3">
      <c r="A9810" s="64">
        <v>177114062000</v>
      </c>
      <c r="B9810">
        <v>79</v>
      </c>
    </row>
    <row r="9811" spans="1:2" x14ac:dyDescent="0.3">
      <c r="A9811" s="64">
        <v>177114062100</v>
      </c>
      <c r="B9811">
        <v>66</v>
      </c>
    </row>
    <row r="9812" spans="1:2" x14ac:dyDescent="0.3">
      <c r="A9812" s="64">
        <v>177114062101</v>
      </c>
      <c r="B9812">
        <v>66</v>
      </c>
    </row>
    <row r="9813" spans="1:2" x14ac:dyDescent="0.3">
      <c r="A9813" s="64">
        <v>177114062500</v>
      </c>
      <c r="B9813">
        <v>36</v>
      </c>
    </row>
    <row r="9814" spans="1:2" x14ac:dyDescent="0.3">
      <c r="A9814" s="64">
        <v>177114062501</v>
      </c>
      <c r="B9814">
        <v>36</v>
      </c>
    </row>
    <row r="9815" spans="1:2" x14ac:dyDescent="0.3">
      <c r="A9815" s="64">
        <v>177114062600</v>
      </c>
      <c r="B9815">
        <v>103</v>
      </c>
    </row>
    <row r="9816" spans="1:2" x14ac:dyDescent="0.3">
      <c r="A9816" s="64">
        <v>177114062800</v>
      </c>
      <c r="B9816">
        <v>117</v>
      </c>
    </row>
    <row r="9817" spans="1:2" x14ac:dyDescent="0.3">
      <c r="A9817" s="64">
        <v>177114062801</v>
      </c>
      <c r="B9817">
        <v>117</v>
      </c>
    </row>
    <row r="9818" spans="1:2" x14ac:dyDescent="0.3">
      <c r="A9818" s="64">
        <v>177114063000</v>
      </c>
      <c r="B9818">
        <v>117</v>
      </c>
    </row>
    <row r="9819" spans="1:2" x14ac:dyDescent="0.3">
      <c r="A9819" s="64">
        <v>177114063100</v>
      </c>
      <c r="B9819">
        <v>55</v>
      </c>
    </row>
    <row r="9820" spans="1:2" x14ac:dyDescent="0.3">
      <c r="A9820" s="64">
        <v>177114063200</v>
      </c>
      <c r="B9820">
        <v>66</v>
      </c>
    </row>
    <row r="9821" spans="1:2" x14ac:dyDescent="0.3">
      <c r="A9821" s="64">
        <v>177114063201</v>
      </c>
      <c r="B9821">
        <v>65</v>
      </c>
    </row>
    <row r="9822" spans="1:2" x14ac:dyDescent="0.3">
      <c r="A9822" s="64">
        <v>177114063270</v>
      </c>
      <c r="B9822">
        <v>66</v>
      </c>
    </row>
    <row r="9823" spans="1:2" x14ac:dyDescent="0.3">
      <c r="A9823" s="64">
        <v>177114063300</v>
      </c>
      <c r="B9823">
        <v>130</v>
      </c>
    </row>
    <row r="9824" spans="1:2" x14ac:dyDescent="0.3">
      <c r="A9824" s="64">
        <v>177114063500</v>
      </c>
      <c r="B9824">
        <v>128</v>
      </c>
    </row>
    <row r="9825" spans="1:2" x14ac:dyDescent="0.3">
      <c r="A9825" s="64">
        <v>177114063600</v>
      </c>
      <c r="B9825">
        <v>128</v>
      </c>
    </row>
    <row r="9826" spans="1:2" x14ac:dyDescent="0.3">
      <c r="A9826" s="64">
        <v>177114064000</v>
      </c>
      <c r="B9826">
        <v>66</v>
      </c>
    </row>
    <row r="9827" spans="1:2" x14ac:dyDescent="0.3">
      <c r="A9827" s="64">
        <v>177114064200</v>
      </c>
      <c r="B9827">
        <v>113</v>
      </c>
    </row>
    <row r="9828" spans="1:2" x14ac:dyDescent="0.3">
      <c r="A9828" s="64">
        <v>177114064201</v>
      </c>
      <c r="B9828">
        <v>113</v>
      </c>
    </row>
    <row r="9829" spans="1:2" x14ac:dyDescent="0.3">
      <c r="A9829" s="64">
        <v>177114064300</v>
      </c>
      <c r="B9829">
        <v>65</v>
      </c>
    </row>
    <row r="9830" spans="1:2" x14ac:dyDescent="0.3">
      <c r="A9830" s="64">
        <v>177114064500</v>
      </c>
      <c r="B9830">
        <v>130</v>
      </c>
    </row>
    <row r="9831" spans="1:2" x14ac:dyDescent="0.3">
      <c r="A9831" s="64">
        <v>177114064600</v>
      </c>
      <c r="B9831">
        <v>128</v>
      </c>
    </row>
    <row r="9832" spans="1:2" x14ac:dyDescent="0.3">
      <c r="A9832" s="64">
        <v>177114064700</v>
      </c>
      <c r="B9832">
        <v>47</v>
      </c>
    </row>
    <row r="9833" spans="1:2" x14ac:dyDescent="0.3">
      <c r="A9833" s="64">
        <v>177114064900</v>
      </c>
      <c r="B9833">
        <v>137</v>
      </c>
    </row>
    <row r="9834" spans="1:2" x14ac:dyDescent="0.3">
      <c r="A9834" s="64">
        <v>177114065370</v>
      </c>
      <c r="B9834">
        <v>20</v>
      </c>
    </row>
    <row r="9835" spans="1:2" x14ac:dyDescent="0.3">
      <c r="A9835" s="64">
        <v>177114065400</v>
      </c>
      <c r="B9835">
        <v>118</v>
      </c>
    </row>
    <row r="9836" spans="1:2" x14ac:dyDescent="0.3">
      <c r="A9836" s="64">
        <v>177114065500</v>
      </c>
      <c r="B9836">
        <v>55</v>
      </c>
    </row>
    <row r="9837" spans="1:2" x14ac:dyDescent="0.3">
      <c r="A9837" s="64">
        <v>177114065600</v>
      </c>
      <c r="B9837">
        <v>130</v>
      </c>
    </row>
    <row r="9838" spans="1:2" x14ac:dyDescent="0.3">
      <c r="A9838" s="64">
        <v>177114065700</v>
      </c>
      <c r="B9838">
        <v>36</v>
      </c>
    </row>
    <row r="9839" spans="1:2" x14ac:dyDescent="0.3">
      <c r="A9839" s="64">
        <v>177114065701</v>
      </c>
      <c r="B9839">
        <v>36</v>
      </c>
    </row>
    <row r="9840" spans="1:2" x14ac:dyDescent="0.3">
      <c r="A9840" s="64">
        <v>177114066000</v>
      </c>
      <c r="B9840">
        <v>55</v>
      </c>
    </row>
    <row r="9841" spans="1:2" x14ac:dyDescent="0.3">
      <c r="A9841" s="64">
        <v>177114066001</v>
      </c>
      <c r="B9841">
        <v>60</v>
      </c>
    </row>
    <row r="9842" spans="1:2" x14ac:dyDescent="0.3">
      <c r="A9842" s="64">
        <v>177114066002</v>
      </c>
      <c r="B9842">
        <v>92</v>
      </c>
    </row>
    <row r="9843" spans="1:2" x14ac:dyDescent="0.3">
      <c r="A9843" s="64">
        <v>177114066200</v>
      </c>
      <c r="B9843">
        <v>65</v>
      </c>
    </row>
    <row r="9844" spans="1:2" x14ac:dyDescent="0.3">
      <c r="A9844" s="64">
        <v>177114066201</v>
      </c>
      <c r="B9844">
        <v>66</v>
      </c>
    </row>
    <row r="9845" spans="1:2" x14ac:dyDescent="0.3">
      <c r="A9845" s="64">
        <v>177114066400</v>
      </c>
      <c r="B9845">
        <v>35</v>
      </c>
    </row>
    <row r="9846" spans="1:2" x14ac:dyDescent="0.3">
      <c r="A9846" s="64">
        <v>177114066401</v>
      </c>
      <c r="B9846">
        <v>34</v>
      </c>
    </row>
    <row r="9847" spans="1:2" x14ac:dyDescent="0.3">
      <c r="A9847" s="64">
        <v>177114066500</v>
      </c>
      <c r="B9847">
        <v>114</v>
      </c>
    </row>
    <row r="9848" spans="1:2" x14ac:dyDescent="0.3">
      <c r="A9848" s="64">
        <v>177114066600</v>
      </c>
      <c r="B9848">
        <v>128</v>
      </c>
    </row>
    <row r="9849" spans="1:2" x14ac:dyDescent="0.3">
      <c r="A9849" s="64">
        <v>177114066601</v>
      </c>
      <c r="B9849">
        <v>130</v>
      </c>
    </row>
    <row r="9850" spans="1:2" x14ac:dyDescent="0.3">
      <c r="A9850" s="64">
        <v>177114067200</v>
      </c>
      <c r="B9850">
        <v>66</v>
      </c>
    </row>
    <row r="9851" spans="1:2" x14ac:dyDescent="0.3">
      <c r="A9851" s="64">
        <v>177114067300</v>
      </c>
      <c r="B9851">
        <v>128</v>
      </c>
    </row>
    <row r="9852" spans="1:2" x14ac:dyDescent="0.3">
      <c r="A9852" s="64">
        <v>177114067500</v>
      </c>
      <c r="B9852">
        <v>26</v>
      </c>
    </row>
    <row r="9853" spans="1:2" x14ac:dyDescent="0.3">
      <c r="A9853" s="64">
        <v>177114067600</v>
      </c>
      <c r="B9853">
        <v>130</v>
      </c>
    </row>
    <row r="9854" spans="1:2" x14ac:dyDescent="0.3">
      <c r="A9854" s="64">
        <v>177114067700</v>
      </c>
      <c r="B9854">
        <v>65</v>
      </c>
    </row>
    <row r="9855" spans="1:2" x14ac:dyDescent="0.3">
      <c r="A9855" s="64">
        <v>177114067800</v>
      </c>
      <c r="B9855">
        <v>40</v>
      </c>
    </row>
    <row r="9856" spans="1:2" x14ac:dyDescent="0.3">
      <c r="A9856" s="64">
        <v>177114068100</v>
      </c>
      <c r="B9856">
        <v>115</v>
      </c>
    </row>
    <row r="9857" spans="1:2" x14ac:dyDescent="0.3">
      <c r="A9857" s="64">
        <v>177114068300</v>
      </c>
      <c r="B9857">
        <v>114</v>
      </c>
    </row>
    <row r="9858" spans="1:2" x14ac:dyDescent="0.3">
      <c r="A9858" s="64">
        <v>177114068400</v>
      </c>
      <c r="B9858">
        <v>36</v>
      </c>
    </row>
    <row r="9859" spans="1:2" x14ac:dyDescent="0.3">
      <c r="A9859" s="64">
        <v>177114068700</v>
      </c>
      <c r="B9859">
        <v>65</v>
      </c>
    </row>
    <row r="9860" spans="1:2" x14ac:dyDescent="0.3">
      <c r="A9860" s="64">
        <v>177114068800</v>
      </c>
      <c r="B9860">
        <v>130</v>
      </c>
    </row>
    <row r="9861" spans="1:2" x14ac:dyDescent="0.3">
      <c r="A9861" s="64">
        <v>177114068870</v>
      </c>
      <c r="B9861">
        <v>130</v>
      </c>
    </row>
    <row r="9862" spans="1:2" x14ac:dyDescent="0.3">
      <c r="A9862" s="64">
        <v>177114068871</v>
      </c>
      <c r="B9862">
        <v>130</v>
      </c>
    </row>
    <row r="9863" spans="1:2" x14ac:dyDescent="0.3">
      <c r="A9863" s="64">
        <v>177114069000</v>
      </c>
      <c r="B9863">
        <v>27</v>
      </c>
    </row>
    <row r="9864" spans="1:2" x14ac:dyDescent="0.3">
      <c r="A9864" s="64">
        <v>177114069100</v>
      </c>
      <c r="B9864">
        <v>131</v>
      </c>
    </row>
    <row r="9865" spans="1:2" x14ac:dyDescent="0.3">
      <c r="A9865" s="64">
        <v>177114069300</v>
      </c>
      <c r="B9865">
        <v>65</v>
      </c>
    </row>
    <row r="9866" spans="1:2" x14ac:dyDescent="0.3">
      <c r="A9866" s="64">
        <v>177114069400</v>
      </c>
      <c r="B9866">
        <v>65</v>
      </c>
    </row>
    <row r="9867" spans="1:2" x14ac:dyDescent="0.3">
      <c r="A9867" s="64">
        <v>177114069401</v>
      </c>
      <c r="B9867">
        <v>65</v>
      </c>
    </row>
    <row r="9868" spans="1:2" x14ac:dyDescent="0.3">
      <c r="A9868" s="64">
        <v>177114069402</v>
      </c>
      <c r="B9868">
        <v>65</v>
      </c>
    </row>
    <row r="9869" spans="1:2" x14ac:dyDescent="0.3">
      <c r="A9869" s="64">
        <v>177114069500</v>
      </c>
      <c r="B9869">
        <v>65</v>
      </c>
    </row>
    <row r="9870" spans="1:2" x14ac:dyDescent="0.3">
      <c r="A9870" s="64">
        <v>177114069600</v>
      </c>
      <c r="B9870">
        <v>22</v>
      </c>
    </row>
    <row r="9871" spans="1:2" x14ac:dyDescent="0.3">
      <c r="A9871" s="64">
        <v>177114069800</v>
      </c>
      <c r="B9871">
        <v>128</v>
      </c>
    </row>
    <row r="9872" spans="1:2" x14ac:dyDescent="0.3">
      <c r="A9872" s="64">
        <v>177114069801</v>
      </c>
      <c r="B9872">
        <v>131</v>
      </c>
    </row>
    <row r="9873" spans="1:2" x14ac:dyDescent="0.3">
      <c r="A9873" s="64">
        <v>177114069900</v>
      </c>
      <c r="B9873">
        <v>120</v>
      </c>
    </row>
    <row r="9874" spans="1:2" x14ac:dyDescent="0.3">
      <c r="A9874" s="64">
        <v>177114069901</v>
      </c>
      <c r="B9874">
        <v>120</v>
      </c>
    </row>
    <row r="9875" spans="1:2" x14ac:dyDescent="0.3">
      <c r="A9875" s="64">
        <v>177114070100</v>
      </c>
      <c r="B9875">
        <v>115</v>
      </c>
    </row>
    <row r="9876" spans="1:2" x14ac:dyDescent="0.3">
      <c r="A9876" s="64">
        <v>177114070200</v>
      </c>
      <c r="B9876">
        <v>115</v>
      </c>
    </row>
    <row r="9877" spans="1:2" x14ac:dyDescent="0.3">
      <c r="A9877" s="64">
        <v>177114070500</v>
      </c>
      <c r="B9877">
        <v>65</v>
      </c>
    </row>
    <row r="9878" spans="1:2" x14ac:dyDescent="0.3">
      <c r="A9878" s="64">
        <v>177114071100</v>
      </c>
      <c r="B9878">
        <v>20</v>
      </c>
    </row>
    <row r="9879" spans="1:2" x14ac:dyDescent="0.3">
      <c r="A9879" s="64">
        <v>177114071170</v>
      </c>
      <c r="B9879">
        <v>20</v>
      </c>
    </row>
    <row r="9880" spans="1:2" x14ac:dyDescent="0.3">
      <c r="A9880" s="64">
        <v>177114071200</v>
      </c>
      <c r="B9880">
        <v>65</v>
      </c>
    </row>
    <row r="9881" spans="1:2" x14ac:dyDescent="0.3">
      <c r="A9881" s="64">
        <v>177114071300</v>
      </c>
      <c r="B9881">
        <v>94</v>
      </c>
    </row>
    <row r="9882" spans="1:2" x14ac:dyDescent="0.3">
      <c r="A9882" s="64">
        <v>177114071301</v>
      </c>
      <c r="B9882">
        <v>95</v>
      </c>
    </row>
    <row r="9883" spans="1:2" x14ac:dyDescent="0.3">
      <c r="A9883" s="64">
        <v>177114071302</v>
      </c>
      <c r="B9883">
        <v>94</v>
      </c>
    </row>
    <row r="9884" spans="1:2" x14ac:dyDescent="0.3">
      <c r="A9884" s="64">
        <v>177114071303</v>
      </c>
      <c r="B9884">
        <v>94</v>
      </c>
    </row>
    <row r="9885" spans="1:2" x14ac:dyDescent="0.3">
      <c r="A9885" s="64">
        <v>177114071370</v>
      </c>
      <c r="B9885">
        <v>94</v>
      </c>
    </row>
    <row r="9886" spans="1:2" x14ac:dyDescent="0.3">
      <c r="A9886" s="64">
        <v>177114071500</v>
      </c>
      <c r="B9886">
        <v>65</v>
      </c>
    </row>
    <row r="9887" spans="1:2" x14ac:dyDescent="0.3">
      <c r="A9887" s="64">
        <v>177114071870</v>
      </c>
      <c r="B9887">
        <v>59</v>
      </c>
    </row>
    <row r="9888" spans="1:2" x14ac:dyDescent="0.3">
      <c r="A9888" s="64">
        <v>177114071900</v>
      </c>
      <c r="B9888">
        <v>94</v>
      </c>
    </row>
    <row r="9889" spans="1:2" x14ac:dyDescent="0.3">
      <c r="A9889" s="64">
        <v>177114072100</v>
      </c>
      <c r="B9889">
        <v>36</v>
      </c>
    </row>
    <row r="9890" spans="1:2" x14ac:dyDescent="0.3">
      <c r="A9890" s="64">
        <v>177114072101</v>
      </c>
      <c r="B9890">
        <v>36</v>
      </c>
    </row>
    <row r="9891" spans="1:2" x14ac:dyDescent="0.3">
      <c r="A9891" s="64">
        <v>177114072400</v>
      </c>
      <c r="B9891">
        <v>27</v>
      </c>
    </row>
    <row r="9892" spans="1:2" x14ac:dyDescent="0.3">
      <c r="A9892" s="64">
        <v>177114072500</v>
      </c>
      <c r="B9892">
        <v>100</v>
      </c>
    </row>
    <row r="9893" spans="1:2" x14ac:dyDescent="0.3">
      <c r="A9893" s="64">
        <v>177114073100</v>
      </c>
      <c r="B9893">
        <v>56</v>
      </c>
    </row>
    <row r="9894" spans="1:2" x14ac:dyDescent="0.3">
      <c r="A9894" s="64">
        <v>177114073200</v>
      </c>
      <c r="B9894">
        <v>127</v>
      </c>
    </row>
    <row r="9895" spans="1:2" x14ac:dyDescent="0.3">
      <c r="A9895" s="64">
        <v>177114073201</v>
      </c>
      <c r="B9895">
        <v>130</v>
      </c>
    </row>
    <row r="9896" spans="1:2" x14ac:dyDescent="0.3">
      <c r="A9896" s="64">
        <v>177114073400</v>
      </c>
      <c r="B9896">
        <v>40</v>
      </c>
    </row>
    <row r="9897" spans="1:2" x14ac:dyDescent="0.3">
      <c r="A9897" s="64">
        <v>177114073500</v>
      </c>
      <c r="B9897">
        <v>27</v>
      </c>
    </row>
    <row r="9898" spans="1:2" x14ac:dyDescent="0.3">
      <c r="A9898" s="64">
        <v>177114073570</v>
      </c>
      <c r="B9898">
        <v>27</v>
      </c>
    </row>
    <row r="9899" spans="1:2" x14ac:dyDescent="0.3">
      <c r="A9899" s="64">
        <v>177114073700</v>
      </c>
      <c r="B9899">
        <v>130</v>
      </c>
    </row>
    <row r="9900" spans="1:2" x14ac:dyDescent="0.3">
      <c r="A9900" s="64">
        <v>177114073900</v>
      </c>
      <c r="B9900">
        <v>28</v>
      </c>
    </row>
    <row r="9901" spans="1:2" x14ac:dyDescent="0.3">
      <c r="A9901" s="64">
        <v>177114073901</v>
      </c>
      <c r="B9901">
        <v>28</v>
      </c>
    </row>
    <row r="9902" spans="1:2" x14ac:dyDescent="0.3">
      <c r="A9902" s="64">
        <v>177114074100</v>
      </c>
      <c r="B9902">
        <v>130</v>
      </c>
    </row>
    <row r="9903" spans="1:2" x14ac:dyDescent="0.3">
      <c r="A9903" s="64">
        <v>177114074500</v>
      </c>
      <c r="B9903">
        <v>55</v>
      </c>
    </row>
    <row r="9904" spans="1:2" x14ac:dyDescent="0.3">
      <c r="A9904" s="64">
        <v>177114074501</v>
      </c>
      <c r="B9904">
        <v>55</v>
      </c>
    </row>
    <row r="9905" spans="1:2" x14ac:dyDescent="0.3">
      <c r="A9905" s="64">
        <v>177114074600</v>
      </c>
      <c r="B9905">
        <v>115</v>
      </c>
    </row>
    <row r="9906" spans="1:2" x14ac:dyDescent="0.3">
      <c r="A9906" s="64">
        <v>177114074601</v>
      </c>
      <c r="B9906">
        <v>115</v>
      </c>
    </row>
    <row r="9907" spans="1:2" x14ac:dyDescent="0.3">
      <c r="A9907" s="64">
        <v>177114074700</v>
      </c>
      <c r="B9907">
        <v>33</v>
      </c>
    </row>
    <row r="9908" spans="1:2" x14ac:dyDescent="0.3">
      <c r="A9908" s="64">
        <v>177114074701</v>
      </c>
      <c r="B9908">
        <v>33</v>
      </c>
    </row>
    <row r="9909" spans="1:2" x14ac:dyDescent="0.3">
      <c r="A9909" s="64">
        <v>177114074800</v>
      </c>
      <c r="B9909">
        <v>45</v>
      </c>
    </row>
    <row r="9910" spans="1:2" x14ac:dyDescent="0.3">
      <c r="A9910" s="64">
        <v>177114075170</v>
      </c>
      <c r="B9910">
        <v>20</v>
      </c>
    </row>
    <row r="9911" spans="1:2" x14ac:dyDescent="0.3">
      <c r="A9911" s="64">
        <v>177114075300</v>
      </c>
      <c r="B9911">
        <v>137</v>
      </c>
    </row>
    <row r="9912" spans="1:2" x14ac:dyDescent="0.3">
      <c r="A9912" s="64">
        <v>177114075400</v>
      </c>
      <c r="B9912">
        <v>113</v>
      </c>
    </row>
    <row r="9913" spans="1:2" x14ac:dyDescent="0.3">
      <c r="A9913" s="64">
        <v>177114075401</v>
      </c>
      <c r="B9913">
        <v>113</v>
      </c>
    </row>
    <row r="9914" spans="1:2" x14ac:dyDescent="0.3">
      <c r="A9914" s="64">
        <v>177114075500</v>
      </c>
      <c r="B9914">
        <v>115</v>
      </c>
    </row>
    <row r="9915" spans="1:2" x14ac:dyDescent="0.3">
      <c r="A9915" s="64">
        <v>177114075600</v>
      </c>
      <c r="B9915">
        <v>60</v>
      </c>
    </row>
    <row r="9916" spans="1:2" x14ac:dyDescent="0.3">
      <c r="A9916" s="64">
        <v>177114075900</v>
      </c>
      <c r="B9916">
        <v>45</v>
      </c>
    </row>
    <row r="9917" spans="1:2" x14ac:dyDescent="0.3">
      <c r="A9917" s="64">
        <v>177114075901</v>
      </c>
      <c r="B9917">
        <v>45</v>
      </c>
    </row>
    <row r="9918" spans="1:2" x14ac:dyDescent="0.3">
      <c r="A9918" s="64">
        <v>177114076100</v>
      </c>
      <c r="B9918">
        <v>115</v>
      </c>
    </row>
    <row r="9919" spans="1:2" x14ac:dyDescent="0.3">
      <c r="A9919" s="64">
        <v>177114076101</v>
      </c>
      <c r="B9919">
        <v>115</v>
      </c>
    </row>
    <row r="9920" spans="1:2" x14ac:dyDescent="0.3">
      <c r="A9920" s="64">
        <v>177114076170</v>
      </c>
      <c r="B9920">
        <v>115</v>
      </c>
    </row>
    <row r="9921" spans="1:2" x14ac:dyDescent="0.3">
      <c r="A9921" s="64">
        <v>177114076200</v>
      </c>
      <c r="B9921">
        <v>45</v>
      </c>
    </row>
    <row r="9922" spans="1:2" x14ac:dyDescent="0.3">
      <c r="A9922" s="64">
        <v>177114076500</v>
      </c>
      <c r="B9922">
        <v>94</v>
      </c>
    </row>
    <row r="9923" spans="1:2" x14ac:dyDescent="0.3">
      <c r="A9923" s="64">
        <v>177114076501</v>
      </c>
      <c r="B9923">
        <v>94</v>
      </c>
    </row>
    <row r="9924" spans="1:2" x14ac:dyDescent="0.3">
      <c r="A9924" s="64">
        <v>177114076502</v>
      </c>
      <c r="B9924">
        <v>94</v>
      </c>
    </row>
    <row r="9925" spans="1:2" x14ac:dyDescent="0.3">
      <c r="A9925" s="64">
        <v>177114076503</v>
      </c>
      <c r="B9925">
        <v>97</v>
      </c>
    </row>
    <row r="9926" spans="1:2" x14ac:dyDescent="0.3">
      <c r="A9926" s="64">
        <v>177114076570</v>
      </c>
      <c r="B9926">
        <v>94</v>
      </c>
    </row>
    <row r="9927" spans="1:2" x14ac:dyDescent="0.3">
      <c r="A9927" s="64">
        <v>177114076800</v>
      </c>
      <c r="B9927">
        <v>87</v>
      </c>
    </row>
    <row r="9928" spans="1:2" x14ac:dyDescent="0.3">
      <c r="A9928" s="64">
        <v>177114077170</v>
      </c>
      <c r="B9928">
        <v>26</v>
      </c>
    </row>
    <row r="9929" spans="1:2" x14ac:dyDescent="0.3">
      <c r="A9929" s="64">
        <v>177114077171</v>
      </c>
      <c r="B9929">
        <v>26</v>
      </c>
    </row>
    <row r="9930" spans="1:2" x14ac:dyDescent="0.3">
      <c r="A9930" s="64">
        <v>177114077200</v>
      </c>
      <c r="B9930">
        <v>100</v>
      </c>
    </row>
    <row r="9931" spans="1:2" x14ac:dyDescent="0.3">
      <c r="A9931" s="64">
        <v>177114077300</v>
      </c>
      <c r="B9931">
        <v>100</v>
      </c>
    </row>
    <row r="9932" spans="1:2" x14ac:dyDescent="0.3">
      <c r="A9932" s="64">
        <v>177114077301</v>
      </c>
      <c r="B9932">
        <v>100</v>
      </c>
    </row>
    <row r="9933" spans="1:2" x14ac:dyDescent="0.3">
      <c r="A9933" s="64">
        <v>177114077400</v>
      </c>
      <c r="B9933">
        <v>60</v>
      </c>
    </row>
    <row r="9934" spans="1:2" x14ac:dyDescent="0.3">
      <c r="A9934" s="64">
        <v>177114077500</v>
      </c>
      <c r="B9934">
        <v>30</v>
      </c>
    </row>
    <row r="9935" spans="1:2" x14ac:dyDescent="0.3">
      <c r="A9935" s="64">
        <v>177114077501</v>
      </c>
      <c r="B9935">
        <v>30</v>
      </c>
    </row>
    <row r="9936" spans="1:2" x14ac:dyDescent="0.3">
      <c r="A9936" s="64">
        <v>177114077570</v>
      </c>
      <c r="B9936">
        <v>30</v>
      </c>
    </row>
    <row r="9937" spans="1:2" x14ac:dyDescent="0.3">
      <c r="A9937" s="64">
        <v>177114077800</v>
      </c>
      <c r="B9937">
        <v>113</v>
      </c>
    </row>
    <row r="9938" spans="1:2" x14ac:dyDescent="0.3">
      <c r="A9938" s="64">
        <v>177114077801</v>
      </c>
      <c r="B9938">
        <v>113</v>
      </c>
    </row>
    <row r="9939" spans="1:2" x14ac:dyDescent="0.3">
      <c r="A9939" s="64">
        <v>177114077900</v>
      </c>
      <c r="B9939">
        <v>50</v>
      </c>
    </row>
    <row r="9940" spans="1:2" x14ac:dyDescent="0.3">
      <c r="A9940" s="64">
        <v>177114077901</v>
      </c>
      <c r="B9940">
        <v>50</v>
      </c>
    </row>
    <row r="9941" spans="1:2" x14ac:dyDescent="0.3">
      <c r="A9941" s="64">
        <v>177114078100</v>
      </c>
      <c r="B9941">
        <v>100</v>
      </c>
    </row>
    <row r="9942" spans="1:2" x14ac:dyDescent="0.3">
      <c r="A9942" s="64">
        <v>177114078400</v>
      </c>
      <c r="B9942">
        <v>100</v>
      </c>
    </row>
    <row r="9943" spans="1:2" x14ac:dyDescent="0.3">
      <c r="A9943" s="64">
        <v>177114078500</v>
      </c>
      <c r="B9943">
        <v>60</v>
      </c>
    </row>
    <row r="9944" spans="1:2" x14ac:dyDescent="0.3">
      <c r="A9944" s="64">
        <v>177114078700</v>
      </c>
      <c r="B9944">
        <v>142</v>
      </c>
    </row>
    <row r="9945" spans="1:2" x14ac:dyDescent="0.3">
      <c r="A9945" s="64">
        <v>177114078701</v>
      </c>
      <c r="B9945">
        <v>146</v>
      </c>
    </row>
    <row r="9946" spans="1:2" x14ac:dyDescent="0.3">
      <c r="A9946" s="64">
        <v>177114078800</v>
      </c>
      <c r="B9946">
        <v>142</v>
      </c>
    </row>
    <row r="9947" spans="1:2" x14ac:dyDescent="0.3">
      <c r="A9947" s="64">
        <v>177114079000</v>
      </c>
      <c r="B9947">
        <v>52</v>
      </c>
    </row>
    <row r="9948" spans="1:2" x14ac:dyDescent="0.3">
      <c r="A9948" s="64">
        <v>177114079100</v>
      </c>
      <c r="B9948">
        <v>60</v>
      </c>
    </row>
    <row r="9949" spans="1:2" x14ac:dyDescent="0.3">
      <c r="A9949" s="64">
        <v>177114079300</v>
      </c>
      <c r="B9949">
        <v>14</v>
      </c>
    </row>
    <row r="9950" spans="1:2" x14ac:dyDescent="0.3">
      <c r="A9950" s="64">
        <v>177114079600</v>
      </c>
      <c r="B9950">
        <v>97</v>
      </c>
    </row>
    <row r="9951" spans="1:2" x14ac:dyDescent="0.3">
      <c r="A9951" s="64">
        <v>177114079800</v>
      </c>
      <c r="B9951">
        <v>142</v>
      </c>
    </row>
    <row r="9952" spans="1:2" x14ac:dyDescent="0.3">
      <c r="A9952" s="64">
        <v>177114080200</v>
      </c>
      <c r="B9952">
        <v>60</v>
      </c>
    </row>
    <row r="9953" spans="1:2" x14ac:dyDescent="0.3">
      <c r="A9953" s="64">
        <v>177114080201</v>
      </c>
      <c r="B9953">
        <v>60</v>
      </c>
    </row>
    <row r="9954" spans="1:2" x14ac:dyDescent="0.3">
      <c r="A9954" s="64">
        <v>177114080470</v>
      </c>
      <c r="B9954">
        <v>23</v>
      </c>
    </row>
    <row r="9955" spans="1:2" x14ac:dyDescent="0.3">
      <c r="A9955" s="64">
        <v>177114080500</v>
      </c>
      <c r="B9955">
        <v>25</v>
      </c>
    </row>
    <row r="9956" spans="1:2" x14ac:dyDescent="0.3">
      <c r="A9956" s="64">
        <v>177114080600</v>
      </c>
      <c r="B9956">
        <v>60</v>
      </c>
    </row>
    <row r="9957" spans="1:2" x14ac:dyDescent="0.3">
      <c r="A9957" s="64">
        <v>177114080601</v>
      </c>
      <c r="B9957">
        <v>60</v>
      </c>
    </row>
    <row r="9958" spans="1:2" x14ac:dyDescent="0.3">
      <c r="A9958" s="64">
        <v>177114080670</v>
      </c>
      <c r="B9958">
        <v>60</v>
      </c>
    </row>
    <row r="9959" spans="1:2" x14ac:dyDescent="0.3">
      <c r="A9959" s="64">
        <v>177114080700</v>
      </c>
      <c r="B9959">
        <v>24</v>
      </c>
    </row>
    <row r="9960" spans="1:2" x14ac:dyDescent="0.3">
      <c r="A9960" s="64">
        <v>177114080800</v>
      </c>
      <c r="B9960">
        <v>87</v>
      </c>
    </row>
    <row r="9961" spans="1:2" x14ac:dyDescent="0.3">
      <c r="A9961" s="64">
        <v>177114080801</v>
      </c>
      <c r="B9961">
        <v>96</v>
      </c>
    </row>
    <row r="9962" spans="1:2" x14ac:dyDescent="0.3">
      <c r="A9962" s="64">
        <v>177114080900</v>
      </c>
      <c r="B9962">
        <v>142</v>
      </c>
    </row>
    <row r="9963" spans="1:2" x14ac:dyDescent="0.3">
      <c r="A9963" s="64">
        <v>177114081000</v>
      </c>
      <c r="B9963">
        <v>33</v>
      </c>
    </row>
    <row r="9964" spans="1:2" x14ac:dyDescent="0.3">
      <c r="A9964" s="64">
        <v>177114081200</v>
      </c>
      <c r="B9964">
        <v>26</v>
      </c>
    </row>
    <row r="9965" spans="1:2" x14ac:dyDescent="0.3">
      <c r="A9965" s="64">
        <v>177114081300</v>
      </c>
      <c r="B9965">
        <v>60</v>
      </c>
    </row>
    <row r="9966" spans="1:2" x14ac:dyDescent="0.3">
      <c r="A9966" s="64">
        <v>177114081400</v>
      </c>
      <c r="B9966">
        <v>142</v>
      </c>
    </row>
    <row r="9967" spans="1:2" x14ac:dyDescent="0.3">
      <c r="A9967" s="64">
        <v>177114081500</v>
      </c>
      <c r="B9967">
        <v>100</v>
      </c>
    </row>
    <row r="9968" spans="1:2" x14ac:dyDescent="0.3">
      <c r="A9968" s="64">
        <v>177114081501</v>
      </c>
      <c r="B9968">
        <v>100</v>
      </c>
    </row>
    <row r="9969" spans="1:2" x14ac:dyDescent="0.3">
      <c r="A9969" s="64">
        <v>177114081900</v>
      </c>
      <c r="B9969">
        <v>87</v>
      </c>
    </row>
    <row r="9970" spans="1:2" x14ac:dyDescent="0.3">
      <c r="A9970" s="64">
        <v>177114081901</v>
      </c>
      <c r="B9970">
        <v>90</v>
      </c>
    </row>
    <row r="9971" spans="1:2" x14ac:dyDescent="0.3">
      <c r="A9971" s="64">
        <v>177114081902</v>
      </c>
      <c r="B9971">
        <v>90</v>
      </c>
    </row>
    <row r="9972" spans="1:2" x14ac:dyDescent="0.3">
      <c r="A9972" s="64">
        <v>177114082000</v>
      </c>
      <c r="B9972">
        <v>45</v>
      </c>
    </row>
    <row r="9973" spans="1:2" x14ac:dyDescent="0.3">
      <c r="A9973" s="64">
        <v>177114082001</v>
      </c>
      <c r="B9973">
        <v>45</v>
      </c>
    </row>
    <row r="9974" spans="1:2" x14ac:dyDescent="0.3">
      <c r="A9974" s="64">
        <v>177114082100</v>
      </c>
      <c r="B9974">
        <v>28</v>
      </c>
    </row>
    <row r="9975" spans="1:2" x14ac:dyDescent="0.3">
      <c r="A9975" s="64">
        <v>177114082101</v>
      </c>
      <c r="B9975">
        <v>28</v>
      </c>
    </row>
    <row r="9976" spans="1:2" x14ac:dyDescent="0.3">
      <c r="A9976" s="64">
        <v>177114082300</v>
      </c>
      <c r="B9976">
        <v>87</v>
      </c>
    </row>
    <row r="9977" spans="1:2" x14ac:dyDescent="0.3">
      <c r="A9977" s="64">
        <v>177114082400</v>
      </c>
      <c r="B9977">
        <v>100</v>
      </c>
    </row>
    <row r="9978" spans="1:2" x14ac:dyDescent="0.3">
      <c r="A9978" s="64">
        <v>177114082600</v>
      </c>
      <c r="B9978">
        <v>24</v>
      </c>
    </row>
    <row r="9979" spans="1:2" x14ac:dyDescent="0.3">
      <c r="A9979" s="64">
        <v>177114082670</v>
      </c>
      <c r="B9979">
        <v>24</v>
      </c>
    </row>
    <row r="9980" spans="1:2" x14ac:dyDescent="0.3">
      <c r="A9980" s="64">
        <v>177114082800</v>
      </c>
      <c r="B9980">
        <v>112</v>
      </c>
    </row>
    <row r="9981" spans="1:2" x14ac:dyDescent="0.3">
      <c r="A9981" s="64">
        <v>177114082801</v>
      </c>
      <c r="B9981">
        <v>112</v>
      </c>
    </row>
    <row r="9982" spans="1:2" x14ac:dyDescent="0.3">
      <c r="A9982" s="64">
        <v>177114082900</v>
      </c>
      <c r="B9982">
        <v>87</v>
      </c>
    </row>
    <row r="9983" spans="1:2" x14ac:dyDescent="0.3">
      <c r="A9983" s="64">
        <v>177114083170</v>
      </c>
      <c r="B9983">
        <v>10</v>
      </c>
    </row>
    <row r="9984" spans="1:2" x14ac:dyDescent="0.3">
      <c r="A9984" s="64">
        <v>177114083171</v>
      </c>
      <c r="B9984">
        <v>10</v>
      </c>
    </row>
    <row r="9985" spans="1:2" x14ac:dyDescent="0.3">
      <c r="A9985" s="64">
        <v>177114083700</v>
      </c>
      <c r="B9985">
        <v>112</v>
      </c>
    </row>
    <row r="9986" spans="1:2" x14ac:dyDescent="0.3">
      <c r="A9986" s="64">
        <v>177114083970</v>
      </c>
      <c r="B9986">
        <v>58</v>
      </c>
    </row>
    <row r="9987" spans="1:2" x14ac:dyDescent="0.3">
      <c r="A9987" s="64">
        <v>177114084100</v>
      </c>
      <c r="B9987">
        <v>21</v>
      </c>
    </row>
    <row r="9988" spans="1:2" x14ac:dyDescent="0.3">
      <c r="A9988" s="64">
        <v>177114084200</v>
      </c>
      <c r="B9988">
        <v>16</v>
      </c>
    </row>
    <row r="9989" spans="1:2" x14ac:dyDescent="0.3">
      <c r="A9989" s="64">
        <v>177114084500</v>
      </c>
      <c r="B9989">
        <v>142</v>
      </c>
    </row>
    <row r="9990" spans="1:2" x14ac:dyDescent="0.3">
      <c r="A9990" s="64">
        <v>177114084570</v>
      </c>
      <c r="B9990">
        <v>142</v>
      </c>
    </row>
    <row r="9991" spans="1:2" x14ac:dyDescent="0.3">
      <c r="A9991" s="64">
        <v>177114084670</v>
      </c>
      <c r="B9991">
        <v>53</v>
      </c>
    </row>
    <row r="9992" spans="1:2" x14ac:dyDescent="0.3">
      <c r="A9992" s="64">
        <v>177114084671</v>
      </c>
      <c r="B9992">
        <v>53</v>
      </c>
    </row>
    <row r="9993" spans="1:2" x14ac:dyDescent="0.3">
      <c r="A9993" s="64">
        <v>177114084800</v>
      </c>
      <c r="B9993">
        <v>48</v>
      </c>
    </row>
    <row r="9994" spans="1:2" x14ac:dyDescent="0.3">
      <c r="A9994" s="64">
        <v>177114084900</v>
      </c>
      <c r="B9994">
        <v>23</v>
      </c>
    </row>
    <row r="9995" spans="1:2" x14ac:dyDescent="0.3">
      <c r="A9995" s="64">
        <v>177114084901</v>
      </c>
      <c r="B9995">
        <v>23</v>
      </c>
    </row>
    <row r="9996" spans="1:2" x14ac:dyDescent="0.3">
      <c r="A9996" s="64">
        <v>177114085200</v>
      </c>
      <c r="B9996">
        <v>78</v>
      </c>
    </row>
    <row r="9997" spans="1:2" x14ac:dyDescent="0.3">
      <c r="A9997" s="64">
        <v>177114085300</v>
      </c>
      <c r="B9997">
        <v>78</v>
      </c>
    </row>
    <row r="9998" spans="1:2" x14ac:dyDescent="0.3">
      <c r="A9998" s="64">
        <v>177114085301</v>
      </c>
      <c r="B9998">
        <v>78</v>
      </c>
    </row>
    <row r="9999" spans="1:2" x14ac:dyDescent="0.3">
      <c r="A9999" s="64">
        <v>177114085370</v>
      </c>
      <c r="B9999">
        <v>78</v>
      </c>
    </row>
    <row r="10000" spans="1:2" x14ac:dyDescent="0.3">
      <c r="A10000" s="64">
        <v>177114085400</v>
      </c>
      <c r="B10000">
        <v>108</v>
      </c>
    </row>
    <row r="10001" spans="1:2" x14ac:dyDescent="0.3">
      <c r="A10001" s="64">
        <v>177114085401</v>
      </c>
      <c r="B10001">
        <v>108</v>
      </c>
    </row>
    <row r="10002" spans="1:2" x14ac:dyDescent="0.3">
      <c r="A10002" s="64">
        <v>177114085600</v>
      </c>
      <c r="B10002">
        <v>51</v>
      </c>
    </row>
    <row r="10003" spans="1:2" x14ac:dyDescent="0.3">
      <c r="A10003" s="64">
        <v>177114085670</v>
      </c>
      <c r="B10003">
        <v>51</v>
      </c>
    </row>
    <row r="10004" spans="1:2" x14ac:dyDescent="0.3">
      <c r="A10004" s="64">
        <v>177114085700</v>
      </c>
      <c r="B10004">
        <v>95</v>
      </c>
    </row>
    <row r="10005" spans="1:2" x14ac:dyDescent="0.3">
      <c r="A10005" s="64">
        <v>177114085701</v>
      </c>
      <c r="B10005">
        <v>96</v>
      </c>
    </row>
    <row r="10006" spans="1:2" x14ac:dyDescent="0.3">
      <c r="A10006" s="64">
        <v>177114086070</v>
      </c>
      <c r="B10006">
        <v>51</v>
      </c>
    </row>
    <row r="10007" spans="1:2" x14ac:dyDescent="0.3">
      <c r="A10007" s="64">
        <v>177114086071</v>
      </c>
      <c r="B10007">
        <v>51</v>
      </c>
    </row>
    <row r="10008" spans="1:2" x14ac:dyDescent="0.3">
      <c r="A10008" s="64">
        <v>177114086300</v>
      </c>
      <c r="B10008">
        <v>113</v>
      </c>
    </row>
    <row r="10009" spans="1:2" x14ac:dyDescent="0.3">
      <c r="A10009" s="64">
        <v>177114086301</v>
      </c>
      <c r="B10009">
        <v>117</v>
      </c>
    </row>
    <row r="10010" spans="1:2" x14ac:dyDescent="0.3">
      <c r="A10010" s="64">
        <v>177114086302</v>
      </c>
      <c r="B10010">
        <v>117</v>
      </c>
    </row>
    <row r="10011" spans="1:2" x14ac:dyDescent="0.3">
      <c r="A10011" s="64">
        <v>177114086370</v>
      </c>
      <c r="B10011">
        <v>113</v>
      </c>
    </row>
    <row r="10012" spans="1:2" x14ac:dyDescent="0.3">
      <c r="A10012" s="64">
        <v>177114086570</v>
      </c>
      <c r="B10012">
        <v>51</v>
      </c>
    </row>
    <row r="10013" spans="1:2" x14ac:dyDescent="0.3">
      <c r="A10013" s="64">
        <v>177114086600</v>
      </c>
      <c r="B10013">
        <v>118</v>
      </c>
    </row>
    <row r="10014" spans="1:2" x14ac:dyDescent="0.3">
      <c r="A10014" s="64">
        <v>177114086800</v>
      </c>
      <c r="B10014">
        <v>78</v>
      </c>
    </row>
    <row r="10015" spans="1:2" x14ac:dyDescent="0.3">
      <c r="A10015" s="64">
        <v>177114086801</v>
      </c>
      <c r="B10015">
        <v>78</v>
      </c>
    </row>
    <row r="10016" spans="1:2" x14ac:dyDescent="0.3">
      <c r="A10016" s="64">
        <v>177114087200</v>
      </c>
      <c r="B10016">
        <v>100</v>
      </c>
    </row>
    <row r="10017" spans="1:2" x14ac:dyDescent="0.3">
      <c r="A10017" s="64">
        <v>177114087201</v>
      </c>
      <c r="B10017">
        <v>100</v>
      </c>
    </row>
    <row r="10018" spans="1:2" x14ac:dyDescent="0.3">
      <c r="A10018" s="64">
        <v>177114087500</v>
      </c>
      <c r="B10018">
        <v>62</v>
      </c>
    </row>
    <row r="10019" spans="1:2" x14ac:dyDescent="0.3">
      <c r="A10019" s="64">
        <v>177114087501</v>
      </c>
      <c r="B10019">
        <v>60</v>
      </c>
    </row>
    <row r="10020" spans="1:2" x14ac:dyDescent="0.3">
      <c r="A10020" s="64">
        <v>177114087670</v>
      </c>
      <c r="B10020">
        <v>31</v>
      </c>
    </row>
    <row r="10021" spans="1:2" x14ac:dyDescent="0.3">
      <c r="A10021" s="64">
        <v>177114087700</v>
      </c>
      <c r="B10021">
        <v>50</v>
      </c>
    </row>
    <row r="10022" spans="1:2" x14ac:dyDescent="0.3">
      <c r="A10022" s="64">
        <v>177114087800</v>
      </c>
      <c r="B10022">
        <v>55</v>
      </c>
    </row>
    <row r="10023" spans="1:2" x14ac:dyDescent="0.3">
      <c r="A10023" s="64">
        <v>177114088000</v>
      </c>
      <c r="B10023">
        <v>26</v>
      </c>
    </row>
    <row r="10024" spans="1:2" x14ac:dyDescent="0.3">
      <c r="A10024" s="64">
        <v>177114088400</v>
      </c>
      <c r="B10024">
        <v>78</v>
      </c>
    </row>
    <row r="10025" spans="1:2" x14ac:dyDescent="0.3">
      <c r="A10025" s="64">
        <v>177114088500</v>
      </c>
      <c r="B10025">
        <v>62</v>
      </c>
    </row>
    <row r="10026" spans="1:2" x14ac:dyDescent="0.3">
      <c r="A10026" s="64">
        <v>177114088700</v>
      </c>
      <c r="B10026">
        <v>48</v>
      </c>
    </row>
    <row r="10027" spans="1:2" x14ac:dyDescent="0.3">
      <c r="A10027" s="64">
        <v>177114088900</v>
      </c>
      <c r="B10027">
        <v>78</v>
      </c>
    </row>
    <row r="10028" spans="1:2" x14ac:dyDescent="0.3">
      <c r="A10028" s="64">
        <v>177114089000</v>
      </c>
      <c r="B10028">
        <v>65</v>
      </c>
    </row>
    <row r="10029" spans="1:2" x14ac:dyDescent="0.3">
      <c r="A10029" s="64">
        <v>177114089100</v>
      </c>
      <c r="B10029">
        <v>96</v>
      </c>
    </row>
    <row r="10030" spans="1:2" x14ac:dyDescent="0.3">
      <c r="A10030" s="64">
        <v>177114089170</v>
      </c>
      <c r="B10030">
        <v>96</v>
      </c>
    </row>
    <row r="10031" spans="1:2" x14ac:dyDescent="0.3">
      <c r="A10031" s="64">
        <v>177114089171</v>
      </c>
      <c r="B10031">
        <v>96</v>
      </c>
    </row>
    <row r="10032" spans="1:2" x14ac:dyDescent="0.3">
      <c r="A10032" s="64">
        <v>177114089200</v>
      </c>
      <c r="B10032">
        <v>48</v>
      </c>
    </row>
    <row r="10033" spans="1:2" x14ac:dyDescent="0.3">
      <c r="A10033" s="64">
        <v>177114089370</v>
      </c>
      <c r="B10033">
        <v>55</v>
      </c>
    </row>
    <row r="10034" spans="1:2" x14ac:dyDescent="0.3">
      <c r="A10034" s="64">
        <v>177114089700</v>
      </c>
      <c r="B10034">
        <v>48</v>
      </c>
    </row>
    <row r="10035" spans="1:2" x14ac:dyDescent="0.3">
      <c r="A10035" s="64">
        <v>177114089770</v>
      </c>
      <c r="B10035">
        <v>48</v>
      </c>
    </row>
    <row r="10036" spans="1:2" x14ac:dyDescent="0.3">
      <c r="A10036" s="64">
        <v>177114089900</v>
      </c>
      <c r="B10036">
        <v>65</v>
      </c>
    </row>
    <row r="10037" spans="1:2" x14ac:dyDescent="0.3">
      <c r="A10037" s="64">
        <v>177114090200</v>
      </c>
      <c r="B10037">
        <v>65</v>
      </c>
    </row>
    <row r="10038" spans="1:2" x14ac:dyDescent="0.3">
      <c r="A10038" s="64">
        <v>177114090370</v>
      </c>
      <c r="B10038">
        <v>23</v>
      </c>
    </row>
    <row r="10039" spans="1:2" x14ac:dyDescent="0.3">
      <c r="A10039" s="64">
        <v>177114090500</v>
      </c>
      <c r="B10039">
        <v>73</v>
      </c>
    </row>
    <row r="10040" spans="1:2" x14ac:dyDescent="0.3">
      <c r="A10040" s="64">
        <v>177114090501</v>
      </c>
      <c r="B10040">
        <v>60</v>
      </c>
    </row>
    <row r="10041" spans="1:2" x14ac:dyDescent="0.3">
      <c r="A10041" s="64">
        <v>177114090502</v>
      </c>
      <c r="B10041">
        <v>60</v>
      </c>
    </row>
    <row r="10042" spans="1:2" x14ac:dyDescent="0.3">
      <c r="A10042" s="64">
        <v>177114090570</v>
      </c>
      <c r="B10042">
        <v>73</v>
      </c>
    </row>
    <row r="10043" spans="1:2" x14ac:dyDescent="0.3">
      <c r="A10043" s="64">
        <v>177114090600</v>
      </c>
      <c r="B10043">
        <v>52</v>
      </c>
    </row>
    <row r="10044" spans="1:2" x14ac:dyDescent="0.3">
      <c r="A10044" s="64">
        <v>177114090601</v>
      </c>
      <c r="B10044">
        <v>52</v>
      </c>
    </row>
    <row r="10045" spans="1:2" x14ac:dyDescent="0.3">
      <c r="A10045" s="64">
        <v>177114090800</v>
      </c>
      <c r="B10045">
        <v>62</v>
      </c>
    </row>
    <row r="10046" spans="1:2" x14ac:dyDescent="0.3">
      <c r="A10046" s="64">
        <v>177114090870</v>
      </c>
      <c r="B10046">
        <v>62</v>
      </c>
    </row>
    <row r="10047" spans="1:2" x14ac:dyDescent="0.3">
      <c r="A10047" s="64">
        <v>177114091070</v>
      </c>
      <c r="B10047">
        <v>63</v>
      </c>
    </row>
    <row r="10048" spans="1:2" x14ac:dyDescent="0.3">
      <c r="A10048" s="64">
        <v>177114091071</v>
      </c>
      <c r="B10048">
        <v>63</v>
      </c>
    </row>
    <row r="10049" spans="1:2" x14ac:dyDescent="0.3">
      <c r="A10049" s="64">
        <v>177114091100</v>
      </c>
      <c r="B10049">
        <v>54</v>
      </c>
    </row>
    <row r="10050" spans="1:2" x14ac:dyDescent="0.3">
      <c r="A10050" s="64">
        <v>177114091101</v>
      </c>
      <c r="B10050">
        <v>57</v>
      </c>
    </row>
    <row r="10051" spans="1:2" x14ac:dyDescent="0.3">
      <c r="A10051" s="64">
        <v>177114091200</v>
      </c>
      <c r="B10051">
        <v>42</v>
      </c>
    </row>
    <row r="10052" spans="1:2" x14ac:dyDescent="0.3">
      <c r="A10052" s="64">
        <v>177114091300</v>
      </c>
      <c r="B10052">
        <v>65</v>
      </c>
    </row>
    <row r="10053" spans="1:2" x14ac:dyDescent="0.3">
      <c r="A10053" s="64">
        <v>177114091301</v>
      </c>
      <c r="B10053">
        <v>65</v>
      </c>
    </row>
    <row r="10054" spans="1:2" x14ac:dyDescent="0.3">
      <c r="A10054" s="64">
        <v>177114091302</v>
      </c>
      <c r="B10054">
        <v>65</v>
      </c>
    </row>
    <row r="10055" spans="1:2" x14ac:dyDescent="0.3">
      <c r="A10055" s="64">
        <v>177114091370</v>
      </c>
      <c r="B10055">
        <v>65</v>
      </c>
    </row>
    <row r="10056" spans="1:2" x14ac:dyDescent="0.3">
      <c r="A10056" s="64">
        <v>177114091371</v>
      </c>
      <c r="B10056">
        <v>65</v>
      </c>
    </row>
    <row r="10057" spans="1:2" x14ac:dyDescent="0.3">
      <c r="A10057" s="64">
        <v>177114091372</v>
      </c>
      <c r="B10057">
        <v>65</v>
      </c>
    </row>
    <row r="10058" spans="1:2" x14ac:dyDescent="0.3">
      <c r="A10058" s="64">
        <v>177114091500</v>
      </c>
      <c r="B10058">
        <v>65</v>
      </c>
    </row>
    <row r="10059" spans="1:2" x14ac:dyDescent="0.3">
      <c r="A10059" s="64">
        <v>177114091900</v>
      </c>
      <c r="B10059">
        <v>99</v>
      </c>
    </row>
    <row r="10060" spans="1:2" x14ac:dyDescent="0.3">
      <c r="A10060" s="64">
        <v>177114092070</v>
      </c>
      <c r="B10060">
        <v>31</v>
      </c>
    </row>
    <row r="10061" spans="1:2" x14ac:dyDescent="0.3">
      <c r="A10061" s="64">
        <v>177114092170</v>
      </c>
      <c r="B10061">
        <v>65</v>
      </c>
    </row>
    <row r="10062" spans="1:2" x14ac:dyDescent="0.3">
      <c r="A10062" s="64">
        <v>177114092700</v>
      </c>
      <c r="B10062">
        <v>17</v>
      </c>
    </row>
    <row r="10063" spans="1:2" x14ac:dyDescent="0.3">
      <c r="A10063" s="64">
        <v>177114093000</v>
      </c>
      <c r="B10063">
        <v>15</v>
      </c>
    </row>
    <row r="10064" spans="1:2" x14ac:dyDescent="0.3">
      <c r="A10064" s="64">
        <v>177114093070</v>
      </c>
      <c r="B10064">
        <v>15</v>
      </c>
    </row>
    <row r="10065" spans="1:2" x14ac:dyDescent="0.3">
      <c r="A10065" s="64">
        <v>177114093800</v>
      </c>
      <c r="B10065">
        <v>23</v>
      </c>
    </row>
    <row r="10066" spans="1:2" x14ac:dyDescent="0.3">
      <c r="A10066" s="64">
        <v>177114094000</v>
      </c>
      <c r="B10066">
        <v>65</v>
      </c>
    </row>
    <row r="10067" spans="1:2" x14ac:dyDescent="0.3">
      <c r="A10067" s="64">
        <v>177114094400</v>
      </c>
      <c r="B10067">
        <v>100</v>
      </c>
    </row>
    <row r="10068" spans="1:2" x14ac:dyDescent="0.3">
      <c r="A10068" s="64">
        <v>177114094401</v>
      </c>
      <c r="B10068">
        <v>100</v>
      </c>
    </row>
    <row r="10069" spans="1:2" x14ac:dyDescent="0.3">
      <c r="A10069" s="64">
        <v>177114095500</v>
      </c>
      <c r="B10069">
        <v>100</v>
      </c>
    </row>
    <row r="10070" spans="1:2" x14ac:dyDescent="0.3">
      <c r="A10070" s="64">
        <v>177114095800</v>
      </c>
      <c r="B10070">
        <v>55</v>
      </c>
    </row>
    <row r="10071" spans="1:2" x14ac:dyDescent="0.3">
      <c r="A10071" s="64">
        <v>177114095900</v>
      </c>
      <c r="B10071">
        <v>116</v>
      </c>
    </row>
    <row r="10072" spans="1:2" x14ac:dyDescent="0.3">
      <c r="A10072" s="64">
        <v>177114096000</v>
      </c>
      <c r="B10072">
        <v>48</v>
      </c>
    </row>
    <row r="10073" spans="1:2" x14ac:dyDescent="0.3">
      <c r="A10073" s="64">
        <v>177114096001</v>
      </c>
      <c r="B10073">
        <v>48</v>
      </c>
    </row>
    <row r="10074" spans="1:2" x14ac:dyDescent="0.3">
      <c r="A10074" s="64">
        <v>177114096002</v>
      </c>
      <c r="B10074">
        <v>51</v>
      </c>
    </row>
    <row r="10075" spans="1:2" x14ac:dyDescent="0.3">
      <c r="A10075" s="64">
        <v>177114096100</v>
      </c>
      <c r="B10075">
        <v>22</v>
      </c>
    </row>
    <row r="10076" spans="1:2" x14ac:dyDescent="0.3">
      <c r="A10076" s="64">
        <v>177114096101</v>
      </c>
      <c r="B10076">
        <v>22</v>
      </c>
    </row>
    <row r="10077" spans="1:2" x14ac:dyDescent="0.3">
      <c r="A10077" s="64">
        <v>177114096170</v>
      </c>
      <c r="B10077">
        <v>22</v>
      </c>
    </row>
    <row r="10078" spans="1:2" x14ac:dyDescent="0.3">
      <c r="A10078" s="64">
        <v>177114096400</v>
      </c>
      <c r="B10078">
        <v>22</v>
      </c>
    </row>
    <row r="10079" spans="1:2" x14ac:dyDescent="0.3">
      <c r="A10079" s="64">
        <v>177114096401</v>
      </c>
      <c r="B10079">
        <v>22</v>
      </c>
    </row>
    <row r="10080" spans="1:2" x14ac:dyDescent="0.3">
      <c r="A10080" s="64">
        <v>177114096402</v>
      </c>
      <c r="B10080">
        <v>22</v>
      </c>
    </row>
    <row r="10081" spans="1:2" x14ac:dyDescent="0.3">
      <c r="A10081" s="64">
        <v>177114096500</v>
      </c>
      <c r="B10081">
        <v>24</v>
      </c>
    </row>
    <row r="10082" spans="1:2" x14ac:dyDescent="0.3">
      <c r="A10082" s="64">
        <v>177114096700</v>
      </c>
      <c r="B10082">
        <v>31</v>
      </c>
    </row>
    <row r="10083" spans="1:2" x14ac:dyDescent="0.3">
      <c r="A10083" s="64">
        <v>177114096701</v>
      </c>
      <c r="B10083">
        <v>35</v>
      </c>
    </row>
    <row r="10084" spans="1:2" x14ac:dyDescent="0.3">
      <c r="A10084" s="64">
        <v>177114096770</v>
      </c>
      <c r="B10084">
        <v>31</v>
      </c>
    </row>
    <row r="10085" spans="1:2" x14ac:dyDescent="0.3">
      <c r="A10085" s="64">
        <v>177114096771</v>
      </c>
      <c r="B10085">
        <v>31</v>
      </c>
    </row>
    <row r="10086" spans="1:2" x14ac:dyDescent="0.3">
      <c r="A10086" s="64">
        <v>177114096900</v>
      </c>
      <c r="B10086">
        <v>45</v>
      </c>
    </row>
    <row r="10087" spans="1:2" x14ac:dyDescent="0.3">
      <c r="A10087" s="64">
        <v>177114097070</v>
      </c>
      <c r="B10087">
        <v>58</v>
      </c>
    </row>
    <row r="10088" spans="1:2" x14ac:dyDescent="0.3">
      <c r="A10088" s="64">
        <v>177114097800</v>
      </c>
      <c r="B10088">
        <v>24</v>
      </c>
    </row>
    <row r="10089" spans="1:2" x14ac:dyDescent="0.3">
      <c r="A10089" s="64">
        <v>177114097801</v>
      </c>
      <c r="B10089">
        <v>24</v>
      </c>
    </row>
    <row r="10090" spans="1:2" x14ac:dyDescent="0.3">
      <c r="A10090" s="64">
        <v>177114097900</v>
      </c>
      <c r="B10090">
        <v>129</v>
      </c>
    </row>
    <row r="10091" spans="1:2" x14ac:dyDescent="0.3">
      <c r="A10091" s="64">
        <v>177114098200</v>
      </c>
      <c r="B10091">
        <v>27</v>
      </c>
    </row>
    <row r="10092" spans="1:2" x14ac:dyDescent="0.3">
      <c r="A10092" s="64">
        <v>177114098201</v>
      </c>
      <c r="B10092">
        <v>29</v>
      </c>
    </row>
    <row r="10093" spans="1:2" x14ac:dyDescent="0.3">
      <c r="A10093" s="64">
        <v>177114098202</v>
      </c>
      <c r="B10093">
        <v>29</v>
      </c>
    </row>
    <row r="10094" spans="1:2" x14ac:dyDescent="0.3">
      <c r="A10094" s="64">
        <v>177114098600</v>
      </c>
      <c r="B10094">
        <v>23</v>
      </c>
    </row>
    <row r="10095" spans="1:2" x14ac:dyDescent="0.3">
      <c r="A10095" s="64">
        <v>177114098601</v>
      </c>
      <c r="B10095">
        <v>30</v>
      </c>
    </row>
    <row r="10096" spans="1:2" x14ac:dyDescent="0.3">
      <c r="A10096" s="64">
        <v>177114098602</v>
      </c>
      <c r="B10096">
        <v>21</v>
      </c>
    </row>
    <row r="10097" spans="1:2" x14ac:dyDescent="0.3">
      <c r="A10097" s="64">
        <v>177114098700</v>
      </c>
      <c r="B10097">
        <v>15</v>
      </c>
    </row>
    <row r="10098" spans="1:2" x14ac:dyDescent="0.3">
      <c r="A10098" s="64">
        <v>177114098800</v>
      </c>
      <c r="B10098">
        <v>25</v>
      </c>
    </row>
    <row r="10099" spans="1:2" x14ac:dyDescent="0.3">
      <c r="A10099" s="64">
        <v>177114098801</v>
      </c>
      <c r="B10099">
        <v>25</v>
      </c>
    </row>
    <row r="10100" spans="1:2" x14ac:dyDescent="0.3">
      <c r="A10100" s="64">
        <v>177114098900</v>
      </c>
      <c r="B10100">
        <v>23</v>
      </c>
    </row>
    <row r="10101" spans="1:2" x14ac:dyDescent="0.3">
      <c r="A10101" s="64">
        <v>177114098901</v>
      </c>
      <c r="B10101">
        <v>23</v>
      </c>
    </row>
    <row r="10102" spans="1:2" x14ac:dyDescent="0.3">
      <c r="A10102" s="64">
        <v>177114099170</v>
      </c>
      <c r="B10102">
        <v>9</v>
      </c>
    </row>
    <row r="10103" spans="1:2" x14ac:dyDescent="0.3">
      <c r="A10103" s="64">
        <v>177114099171</v>
      </c>
      <c r="B10103">
        <v>9</v>
      </c>
    </row>
    <row r="10104" spans="1:2" x14ac:dyDescent="0.3">
      <c r="A10104" s="64">
        <v>177114099172</v>
      </c>
      <c r="B10104">
        <v>9</v>
      </c>
    </row>
    <row r="10105" spans="1:2" x14ac:dyDescent="0.3">
      <c r="A10105" s="64">
        <v>177114099173</v>
      </c>
      <c r="B10105">
        <v>9</v>
      </c>
    </row>
    <row r="10106" spans="1:2" x14ac:dyDescent="0.3">
      <c r="A10106" s="64">
        <v>177114099400</v>
      </c>
      <c r="B10106">
        <v>76</v>
      </c>
    </row>
    <row r="10107" spans="1:2" x14ac:dyDescent="0.3">
      <c r="A10107" s="64">
        <v>177114099500</v>
      </c>
      <c r="B10107">
        <v>35</v>
      </c>
    </row>
    <row r="10108" spans="1:2" x14ac:dyDescent="0.3">
      <c r="A10108" s="64">
        <v>177114100170</v>
      </c>
      <c r="B10108">
        <v>22</v>
      </c>
    </row>
    <row r="10109" spans="1:2" x14ac:dyDescent="0.3">
      <c r="A10109" s="64">
        <v>177114100600</v>
      </c>
      <c r="B10109">
        <v>50</v>
      </c>
    </row>
    <row r="10110" spans="1:2" x14ac:dyDescent="0.3">
      <c r="A10110" s="64">
        <v>177114100700</v>
      </c>
      <c r="B10110">
        <v>56</v>
      </c>
    </row>
    <row r="10111" spans="1:2" x14ac:dyDescent="0.3">
      <c r="A10111" s="64">
        <v>177114100770</v>
      </c>
      <c r="B10111">
        <v>56</v>
      </c>
    </row>
    <row r="10112" spans="1:2" x14ac:dyDescent="0.3">
      <c r="A10112" s="64">
        <v>177114100800</v>
      </c>
      <c r="B10112">
        <v>15</v>
      </c>
    </row>
    <row r="10113" spans="1:2" x14ac:dyDescent="0.3">
      <c r="A10113" s="64">
        <v>177114101100</v>
      </c>
      <c r="B10113">
        <v>92</v>
      </c>
    </row>
    <row r="10114" spans="1:2" x14ac:dyDescent="0.3">
      <c r="A10114" s="64">
        <v>177114101170</v>
      </c>
      <c r="B10114">
        <v>92</v>
      </c>
    </row>
    <row r="10115" spans="1:2" x14ac:dyDescent="0.3">
      <c r="A10115" s="64">
        <v>177114101270</v>
      </c>
      <c r="B10115">
        <v>25</v>
      </c>
    </row>
    <row r="10116" spans="1:2" x14ac:dyDescent="0.3">
      <c r="A10116" s="64">
        <v>177114101300</v>
      </c>
      <c r="B10116">
        <v>31</v>
      </c>
    </row>
    <row r="10117" spans="1:2" x14ac:dyDescent="0.3">
      <c r="A10117" s="64">
        <v>177114101301</v>
      </c>
      <c r="B10117">
        <v>35</v>
      </c>
    </row>
    <row r="10118" spans="1:2" x14ac:dyDescent="0.3">
      <c r="A10118" s="64">
        <v>177114101400</v>
      </c>
      <c r="B10118">
        <v>30</v>
      </c>
    </row>
    <row r="10119" spans="1:2" x14ac:dyDescent="0.3">
      <c r="A10119" s="64">
        <v>177114101401</v>
      </c>
      <c r="B10119">
        <v>30</v>
      </c>
    </row>
    <row r="10120" spans="1:2" x14ac:dyDescent="0.3">
      <c r="A10120" s="64">
        <v>177114101470</v>
      </c>
      <c r="B10120">
        <v>30</v>
      </c>
    </row>
    <row r="10121" spans="1:2" x14ac:dyDescent="0.3">
      <c r="A10121" s="64">
        <v>177114101500</v>
      </c>
      <c r="B10121">
        <v>15</v>
      </c>
    </row>
    <row r="10122" spans="1:2" x14ac:dyDescent="0.3">
      <c r="A10122" s="64">
        <v>177114101800</v>
      </c>
      <c r="B10122">
        <v>31</v>
      </c>
    </row>
    <row r="10123" spans="1:2" x14ac:dyDescent="0.3">
      <c r="A10123" s="64">
        <v>177114101801</v>
      </c>
      <c r="B10123">
        <v>31</v>
      </c>
    </row>
    <row r="10124" spans="1:2" x14ac:dyDescent="0.3">
      <c r="A10124" s="64">
        <v>177114101802</v>
      </c>
      <c r="B10124">
        <v>36</v>
      </c>
    </row>
    <row r="10125" spans="1:2" x14ac:dyDescent="0.3">
      <c r="A10125" s="64">
        <v>177114102100</v>
      </c>
      <c r="B10125">
        <v>39</v>
      </c>
    </row>
    <row r="10126" spans="1:2" x14ac:dyDescent="0.3">
      <c r="A10126" s="64">
        <v>177114102101</v>
      </c>
      <c r="B10126">
        <v>38</v>
      </c>
    </row>
    <row r="10127" spans="1:2" x14ac:dyDescent="0.3">
      <c r="A10127" s="64">
        <v>177114102102</v>
      </c>
      <c r="B10127">
        <v>33</v>
      </c>
    </row>
    <row r="10128" spans="1:2" x14ac:dyDescent="0.3">
      <c r="A10128" s="64">
        <v>177114102103</v>
      </c>
      <c r="B10128">
        <v>33</v>
      </c>
    </row>
    <row r="10129" spans="1:2" x14ac:dyDescent="0.3">
      <c r="A10129" s="64">
        <v>177114102200</v>
      </c>
      <c r="B10129">
        <v>9</v>
      </c>
    </row>
    <row r="10130" spans="1:2" x14ac:dyDescent="0.3">
      <c r="A10130" s="64">
        <v>177114102400</v>
      </c>
      <c r="B10130">
        <v>50</v>
      </c>
    </row>
    <row r="10131" spans="1:2" x14ac:dyDescent="0.3">
      <c r="A10131" s="64">
        <v>177114102500</v>
      </c>
      <c r="B10131">
        <v>146</v>
      </c>
    </row>
    <row r="10132" spans="1:2" x14ac:dyDescent="0.3">
      <c r="A10132" s="64">
        <v>177114102600</v>
      </c>
      <c r="B10132">
        <v>80</v>
      </c>
    </row>
    <row r="10133" spans="1:2" x14ac:dyDescent="0.3">
      <c r="A10133" s="64">
        <v>177114102900</v>
      </c>
      <c r="B10133">
        <v>137</v>
      </c>
    </row>
    <row r="10134" spans="1:2" x14ac:dyDescent="0.3">
      <c r="A10134" s="64">
        <v>177114103000</v>
      </c>
      <c r="B10134">
        <v>52</v>
      </c>
    </row>
    <row r="10135" spans="1:2" x14ac:dyDescent="0.3">
      <c r="A10135" s="64">
        <v>177114103270</v>
      </c>
      <c r="B10135">
        <v>108</v>
      </c>
    </row>
    <row r="10136" spans="1:2" x14ac:dyDescent="0.3">
      <c r="A10136" s="64">
        <v>177114103400</v>
      </c>
      <c r="B10136">
        <v>137</v>
      </c>
    </row>
    <row r="10137" spans="1:2" x14ac:dyDescent="0.3">
      <c r="A10137" s="64">
        <v>177114103670</v>
      </c>
      <c r="B10137">
        <v>26</v>
      </c>
    </row>
    <row r="10138" spans="1:2" x14ac:dyDescent="0.3">
      <c r="A10138" s="64">
        <v>177114103671</v>
      </c>
      <c r="B10138">
        <v>26</v>
      </c>
    </row>
    <row r="10139" spans="1:2" x14ac:dyDescent="0.3">
      <c r="A10139" s="64">
        <v>177114103870</v>
      </c>
      <c r="B10139">
        <v>54</v>
      </c>
    </row>
    <row r="10140" spans="1:2" x14ac:dyDescent="0.3">
      <c r="A10140" s="64">
        <v>177114104000</v>
      </c>
      <c r="B10140">
        <v>50</v>
      </c>
    </row>
    <row r="10141" spans="1:2" x14ac:dyDescent="0.3">
      <c r="A10141" s="64">
        <v>177114104100</v>
      </c>
      <c r="B10141">
        <v>103</v>
      </c>
    </row>
    <row r="10142" spans="1:2" x14ac:dyDescent="0.3">
      <c r="A10142" s="64">
        <v>177114104201</v>
      </c>
      <c r="B10142">
        <v>18</v>
      </c>
    </row>
    <row r="10143" spans="1:2" x14ac:dyDescent="0.3">
      <c r="A10143" s="64">
        <v>177114104270</v>
      </c>
      <c r="B10143">
        <v>18</v>
      </c>
    </row>
    <row r="10144" spans="1:2" x14ac:dyDescent="0.3">
      <c r="A10144" s="64">
        <v>177114104300</v>
      </c>
      <c r="B10144">
        <v>23</v>
      </c>
    </row>
    <row r="10145" spans="1:2" x14ac:dyDescent="0.3">
      <c r="A10145" s="64">
        <v>177114104301</v>
      </c>
      <c r="B10145">
        <v>23</v>
      </c>
    </row>
    <row r="10146" spans="1:2" x14ac:dyDescent="0.3">
      <c r="A10146" s="64">
        <v>177114104600</v>
      </c>
      <c r="B10146">
        <v>54</v>
      </c>
    </row>
    <row r="10147" spans="1:2" x14ac:dyDescent="0.3">
      <c r="A10147" s="64">
        <v>177114104601</v>
      </c>
      <c r="B10147">
        <v>54</v>
      </c>
    </row>
    <row r="10148" spans="1:2" x14ac:dyDescent="0.3">
      <c r="A10148" s="64">
        <v>177114104602</v>
      </c>
      <c r="B10148">
        <v>54</v>
      </c>
    </row>
    <row r="10149" spans="1:2" x14ac:dyDescent="0.3">
      <c r="A10149" s="64">
        <v>177114105000</v>
      </c>
      <c r="B10149">
        <v>27</v>
      </c>
    </row>
    <row r="10150" spans="1:2" x14ac:dyDescent="0.3">
      <c r="A10150" s="64">
        <v>177114105500</v>
      </c>
      <c r="B10150">
        <v>22</v>
      </c>
    </row>
    <row r="10151" spans="1:2" x14ac:dyDescent="0.3">
      <c r="A10151" s="64">
        <v>177114106700</v>
      </c>
      <c r="B10151">
        <v>25</v>
      </c>
    </row>
    <row r="10152" spans="1:2" x14ac:dyDescent="0.3">
      <c r="A10152" s="64">
        <v>177114107000</v>
      </c>
      <c r="B10152">
        <v>128</v>
      </c>
    </row>
    <row r="10153" spans="1:2" x14ac:dyDescent="0.3">
      <c r="A10153" s="64">
        <v>177114107001</v>
      </c>
      <c r="B10153">
        <v>128</v>
      </c>
    </row>
    <row r="10154" spans="1:2" x14ac:dyDescent="0.3">
      <c r="A10154" s="64">
        <v>177114107200</v>
      </c>
      <c r="B10154">
        <v>40</v>
      </c>
    </row>
    <row r="10155" spans="1:2" x14ac:dyDescent="0.3">
      <c r="A10155" s="64">
        <v>177114107600</v>
      </c>
      <c r="B10155">
        <v>27</v>
      </c>
    </row>
    <row r="10156" spans="1:2" x14ac:dyDescent="0.3">
      <c r="A10156" s="64">
        <v>177114107601</v>
      </c>
      <c r="B10156">
        <v>27</v>
      </c>
    </row>
    <row r="10157" spans="1:2" x14ac:dyDescent="0.3">
      <c r="A10157" s="64">
        <v>177114107700</v>
      </c>
      <c r="B10157">
        <v>20</v>
      </c>
    </row>
    <row r="10158" spans="1:2" x14ac:dyDescent="0.3">
      <c r="A10158" s="64">
        <v>177114107800</v>
      </c>
      <c r="B10158">
        <v>30</v>
      </c>
    </row>
    <row r="10159" spans="1:2" x14ac:dyDescent="0.3">
      <c r="A10159" s="64">
        <v>177114107801</v>
      </c>
      <c r="B10159">
        <v>34</v>
      </c>
    </row>
    <row r="10160" spans="1:2" x14ac:dyDescent="0.3">
      <c r="A10160" s="64">
        <v>177114107802</v>
      </c>
      <c r="B10160">
        <v>34</v>
      </c>
    </row>
    <row r="10161" spans="1:2" x14ac:dyDescent="0.3">
      <c r="A10161" s="64">
        <v>177114107870</v>
      </c>
      <c r="B10161">
        <v>30</v>
      </c>
    </row>
    <row r="10162" spans="1:2" x14ac:dyDescent="0.3">
      <c r="A10162" s="64">
        <v>177114107901</v>
      </c>
      <c r="B10162">
        <v>40</v>
      </c>
    </row>
    <row r="10163" spans="1:2" x14ac:dyDescent="0.3">
      <c r="A10163" s="64">
        <v>177114108000</v>
      </c>
      <c r="B10163">
        <v>22</v>
      </c>
    </row>
    <row r="10164" spans="1:2" x14ac:dyDescent="0.3">
      <c r="A10164" s="64">
        <v>177114108001</v>
      </c>
      <c r="B10164">
        <v>23</v>
      </c>
    </row>
    <row r="10165" spans="1:2" x14ac:dyDescent="0.3">
      <c r="A10165" s="64">
        <v>177114108400</v>
      </c>
      <c r="B10165">
        <v>95</v>
      </c>
    </row>
    <row r="10166" spans="1:2" x14ac:dyDescent="0.3">
      <c r="A10166" s="64">
        <v>177114108401</v>
      </c>
      <c r="B10166">
        <v>95</v>
      </c>
    </row>
    <row r="10167" spans="1:2" x14ac:dyDescent="0.3">
      <c r="A10167" s="64">
        <v>177114108402</v>
      </c>
      <c r="B10167">
        <v>95</v>
      </c>
    </row>
    <row r="10168" spans="1:2" x14ac:dyDescent="0.3">
      <c r="A10168" s="64">
        <v>177114108600</v>
      </c>
      <c r="B10168">
        <v>100</v>
      </c>
    </row>
    <row r="10169" spans="1:2" x14ac:dyDescent="0.3">
      <c r="A10169" s="64">
        <v>177114108601</v>
      </c>
      <c r="B10169">
        <v>100</v>
      </c>
    </row>
    <row r="10170" spans="1:2" x14ac:dyDescent="0.3">
      <c r="A10170" s="64">
        <v>177114108602</v>
      </c>
      <c r="B10170">
        <v>106</v>
      </c>
    </row>
    <row r="10171" spans="1:2" x14ac:dyDescent="0.3">
      <c r="A10171" s="64">
        <v>177114108603</v>
      </c>
      <c r="B10171">
        <v>106</v>
      </c>
    </row>
    <row r="10172" spans="1:2" x14ac:dyDescent="0.3">
      <c r="A10172" s="64">
        <v>177114109300</v>
      </c>
      <c r="B10172">
        <v>48</v>
      </c>
    </row>
    <row r="10173" spans="1:2" x14ac:dyDescent="0.3">
      <c r="A10173" s="64">
        <v>177114109400</v>
      </c>
      <c r="B10173">
        <v>18</v>
      </c>
    </row>
    <row r="10174" spans="1:2" x14ac:dyDescent="0.3">
      <c r="A10174" s="64">
        <v>177114109600</v>
      </c>
      <c r="B10174">
        <v>146</v>
      </c>
    </row>
    <row r="10175" spans="1:2" x14ac:dyDescent="0.3">
      <c r="A10175" s="64">
        <v>177114109700</v>
      </c>
      <c r="B10175">
        <v>30</v>
      </c>
    </row>
    <row r="10176" spans="1:2" x14ac:dyDescent="0.3">
      <c r="A10176" s="64">
        <v>177114109701</v>
      </c>
      <c r="B10176">
        <v>30</v>
      </c>
    </row>
    <row r="10177" spans="1:2" x14ac:dyDescent="0.3">
      <c r="A10177" s="64">
        <v>177114109770</v>
      </c>
      <c r="B10177">
        <v>30</v>
      </c>
    </row>
    <row r="10178" spans="1:2" x14ac:dyDescent="0.3">
      <c r="A10178" s="64">
        <v>177114109800</v>
      </c>
      <c r="B10178">
        <v>136</v>
      </c>
    </row>
    <row r="10179" spans="1:2" x14ac:dyDescent="0.3">
      <c r="A10179" s="64">
        <v>177114110200</v>
      </c>
      <c r="B10179">
        <v>35</v>
      </c>
    </row>
    <row r="10180" spans="1:2" x14ac:dyDescent="0.3">
      <c r="A10180" s="64">
        <v>177114110201</v>
      </c>
      <c r="B10180">
        <v>35</v>
      </c>
    </row>
    <row r="10181" spans="1:2" x14ac:dyDescent="0.3">
      <c r="A10181" s="64">
        <v>177114110401</v>
      </c>
      <c r="B10181">
        <v>36</v>
      </c>
    </row>
    <row r="10182" spans="1:2" x14ac:dyDescent="0.3">
      <c r="A10182" s="64">
        <v>177114110500</v>
      </c>
      <c r="B10182">
        <v>50</v>
      </c>
    </row>
    <row r="10183" spans="1:2" x14ac:dyDescent="0.3">
      <c r="A10183" s="64">
        <v>177114110600</v>
      </c>
      <c r="B10183">
        <v>95</v>
      </c>
    </row>
    <row r="10184" spans="1:2" x14ac:dyDescent="0.3">
      <c r="A10184" s="64">
        <v>177114110770</v>
      </c>
      <c r="B10184">
        <v>37</v>
      </c>
    </row>
    <row r="10185" spans="1:2" x14ac:dyDescent="0.3">
      <c r="A10185" s="64">
        <v>177114110800</v>
      </c>
      <c r="B10185">
        <v>36</v>
      </c>
    </row>
    <row r="10186" spans="1:2" x14ac:dyDescent="0.3">
      <c r="A10186" s="64">
        <v>177114110900</v>
      </c>
      <c r="B10186">
        <v>15</v>
      </c>
    </row>
    <row r="10187" spans="1:2" x14ac:dyDescent="0.3">
      <c r="A10187" s="64">
        <v>177114110901</v>
      </c>
      <c r="B10187">
        <v>12</v>
      </c>
    </row>
    <row r="10188" spans="1:2" x14ac:dyDescent="0.3">
      <c r="A10188" s="64">
        <v>177114110902</v>
      </c>
      <c r="B10188">
        <v>12</v>
      </c>
    </row>
    <row r="10189" spans="1:2" x14ac:dyDescent="0.3">
      <c r="A10189" s="64">
        <v>177114110903</v>
      </c>
      <c r="B10189">
        <v>12</v>
      </c>
    </row>
    <row r="10190" spans="1:2" x14ac:dyDescent="0.3">
      <c r="A10190" s="64">
        <v>177114110970</v>
      </c>
      <c r="B10190">
        <v>12</v>
      </c>
    </row>
    <row r="10191" spans="1:2" x14ac:dyDescent="0.3">
      <c r="A10191" s="64">
        <v>177114111100</v>
      </c>
      <c r="B10191">
        <v>129</v>
      </c>
    </row>
    <row r="10192" spans="1:2" x14ac:dyDescent="0.3">
      <c r="A10192" s="64">
        <v>177114111400</v>
      </c>
      <c r="B10192">
        <v>50</v>
      </c>
    </row>
    <row r="10193" spans="1:2" x14ac:dyDescent="0.3">
      <c r="A10193" s="64">
        <v>177114111700</v>
      </c>
      <c r="B10193">
        <v>12</v>
      </c>
    </row>
    <row r="10194" spans="1:2" x14ac:dyDescent="0.3">
      <c r="A10194" s="64">
        <v>177114111701</v>
      </c>
      <c r="B10194">
        <v>12</v>
      </c>
    </row>
    <row r="10195" spans="1:2" x14ac:dyDescent="0.3">
      <c r="A10195" s="64">
        <v>177114111800</v>
      </c>
      <c r="B10195">
        <v>50</v>
      </c>
    </row>
    <row r="10196" spans="1:2" x14ac:dyDescent="0.3">
      <c r="A10196" s="64">
        <v>177114111900</v>
      </c>
      <c r="B10196">
        <v>18</v>
      </c>
    </row>
    <row r="10197" spans="1:2" x14ac:dyDescent="0.3">
      <c r="A10197" s="64">
        <v>177114111970</v>
      </c>
      <c r="B10197">
        <v>18</v>
      </c>
    </row>
    <row r="10198" spans="1:2" x14ac:dyDescent="0.3">
      <c r="A10198" s="64">
        <v>177114111971</v>
      </c>
      <c r="B10198">
        <v>18</v>
      </c>
    </row>
    <row r="10199" spans="1:2" x14ac:dyDescent="0.3">
      <c r="A10199" s="64">
        <v>177114112000</v>
      </c>
      <c r="B10199">
        <v>24</v>
      </c>
    </row>
    <row r="10200" spans="1:2" x14ac:dyDescent="0.3">
      <c r="A10200" s="64">
        <v>177114112100</v>
      </c>
      <c r="B10200">
        <v>50</v>
      </c>
    </row>
    <row r="10201" spans="1:2" x14ac:dyDescent="0.3">
      <c r="A10201" s="64">
        <v>177114112170</v>
      </c>
      <c r="B10201">
        <v>50</v>
      </c>
    </row>
    <row r="10202" spans="1:2" x14ac:dyDescent="0.3">
      <c r="A10202" s="64">
        <v>177114112300</v>
      </c>
      <c r="B10202">
        <v>77</v>
      </c>
    </row>
    <row r="10203" spans="1:2" x14ac:dyDescent="0.3">
      <c r="A10203" s="64">
        <v>177114112301</v>
      </c>
      <c r="B10203">
        <v>78</v>
      </c>
    </row>
    <row r="10204" spans="1:2" x14ac:dyDescent="0.3">
      <c r="A10204" s="64">
        <v>177114112400</v>
      </c>
      <c r="B10204">
        <v>50</v>
      </c>
    </row>
    <row r="10205" spans="1:2" x14ac:dyDescent="0.3">
      <c r="A10205" s="64">
        <v>177114112600</v>
      </c>
      <c r="B10205">
        <v>80</v>
      </c>
    </row>
    <row r="10206" spans="1:2" x14ac:dyDescent="0.3">
      <c r="A10206" s="64">
        <v>177114112601</v>
      </c>
      <c r="B10206">
        <v>80</v>
      </c>
    </row>
    <row r="10207" spans="1:2" x14ac:dyDescent="0.3">
      <c r="A10207" s="64">
        <v>177114112670</v>
      </c>
      <c r="B10207">
        <v>80</v>
      </c>
    </row>
    <row r="10208" spans="1:2" x14ac:dyDescent="0.3">
      <c r="A10208" s="64">
        <v>177114112800</v>
      </c>
      <c r="B10208">
        <v>23</v>
      </c>
    </row>
    <row r="10209" spans="1:2" x14ac:dyDescent="0.3">
      <c r="A10209" s="64">
        <v>177114113000</v>
      </c>
      <c r="B10209">
        <v>18</v>
      </c>
    </row>
    <row r="10210" spans="1:2" x14ac:dyDescent="0.3">
      <c r="A10210" s="64">
        <v>177114113070</v>
      </c>
      <c r="B10210">
        <v>18</v>
      </c>
    </row>
    <row r="10211" spans="1:2" x14ac:dyDescent="0.3">
      <c r="A10211" s="64">
        <v>177114113071</v>
      </c>
      <c r="B10211">
        <v>18</v>
      </c>
    </row>
    <row r="10212" spans="1:2" x14ac:dyDescent="0.3">
      <c r="A10212" s="64">
        <v>177114113100</v>
      </c>
      <c r="B10212">
        <v>50</v>
      </c>
    </row>
    <row r="10213" spans="1:2" x14ac:dyDescent="0.3">
      <c r="A10213" s="64">
        <v>177114113200</v>
      </c>
      <c r="B10213">
        <v>65</v>
      </c>
    </row>
    <row r="10214" spans="1:2" x14ac:dyDescent="0.3">
      <c r="A10214" s="64">
        <v>177114113270</v>
      </c>
      <c r="B10214">
        <v>65</v>
      </c>
    </row>
    <row r="10215" spans="1:2" x14ac:dyDescent="0.3">
      <c r="A10215" s="64">
        <v>177114113500</v>
      </c>
      <c r="B10215">
        <v>44</v>
      </c>
    </row>
    <row r="10216" spans="1:2" x14ac:dyDescent="0.3">
      <c r="A10216" s="64">
        <v>177114113600</v>
      </c>
      <c r="B10216">
        <v>70</v>
      </c>
    </row>
    <row r="10217" spans="1:2" x14ac:dyDescent="0.3">
      <c r="A10217" s="64">
        <v>177114113670</v>
      </c>
      <c r="B10217">
        <v>70</v>
      </c>
    </row>
    <row r="10218" spans="1:2" x14ac:dyDescent="0.3">
      <c r="A10218" s="64">
        <v>177114113671</v>
      </c>
      <c r="B10218">
        <v>70</v>
      </c>
    </row>
    <row r="10219" spans="1:2" x14ac:dyDescent="0.3">
      <c r="A10219" s="64">
        <v>177114113800</v>
      </c>
      <c r="B10219">
        <v>44</v>
      </c>
    </row>
    <row r="10220" spans="1:2" x14ac:dyDescent="0.3">
      <c r="A10220" s="64">
        <v>177114113801</v>
      </c>
      <c r="B10220">
        <v>44</v>
      </c>
    </row>
    <row r="10221" spans="1:2" x14ac:dyDescent="0.3">
      <c r="A10221" s="64">
        <v>177114113900</v>
      </c>
      <c r="B10221">
        <v>87</v>
      </c>
    </row>
    <row r="10222" spans="1:2" x14ac:dyDescent="0.3">
      <c r="A10222" s="64">
        <v>177114114000</v>
      </c>
      <c r="B10222">
        <v>83</v>
      </c>
    </row>
    <row r="10223" spans="1:2" x14ac:dyDescent="0.3">
      <c r="A10223" s="64">
        <v>177114114100</v>
      </c>
      <c r="B10223">
        <v>113</v>
      </c>
    </row>
    <row r="10224" spans="1:2" x14ac:dyDescent="0.3">
      <c r="A10224" s="64">
        <v>177114114101</v>
      </c>
      <c r="B10224">
        <v>113</v>
      </c>
    </row>
    <row r="10225" spans="1:2" x14ac:dyDescent="0.3">
      <c r="A10225" s="64">
        <v>177114114200</v>
      </c>
      <c r="B10225">
        <v>16</v>
      </c>
    </row>
    <row r="10226" spans="1:2" x14ac:dyDescent="0.3">
      <c r="A10226" s="64">
        <v>177114114300</v>
      </c>
      <c r="B10226">
        <v>128</v>
      </c>
    </row>
    <row r="10227" spans="1:2" x14ac:dyDescent="0.3">
      <c r="A10227" s="64">
        <v>177114114301</v>
      </c>
      <c r="B10227">
        <v>137</v>
      </c>
    </row>
    <row r="10228" spans="1:2" x14ac:dyDescent="0.3">
      <c r="A10228" s="64">
        <v>177114114400</v>
      </c>
      <c r="B10228">
        <v>45</v>
      </c>
    </row>
    <row r="10229" spans="1:2" x14ac:dyDescent="0.3">
      <c r="A10229" s="64">
        <v>177114114500</v>
      </c>
      <c r="B10229">
        <v>43</v>
      </c>
    </row>
    <row r="10230" spans="1:2" x14ac:dyDescent="0.3">
      <c r="A10230" s="64">
        <v>177114114800</v>
      </c>
      <c r="B10230">
        <v>81</v>
      </c>
    </row>
    <row r="10231" spans="1:2" x14ac:dyDescent="0.3">
      <c r="A10231" s="64">
        <v>177114114801</v>
      </c>
      <c r="B10231">
        <v>78</v>
      </c>
    </row>
    <row r="10232" spans="1:2" x14ac:dyDescent="0.3">
      <c r="A10232" s="64">
        <v>177114114802</v>
      </c>
      <c r="B10232">
        <v>78</v>
      </c>
    </row>
    <row r="10233" spans="1:2" x14ac:dyDescent="0.3">
      <c r="A10233" s="64">
        <v>177114114803</v>
      </c>
      <c r="B10233">
        <v>78</v>
      </c>
    </row>
    <row r="10234" spans="1:2" x14ac:dyDescent="0.3">
      <c r="A10234" s="64">
        <v>177114114870</v>
      </c>
      <c r="B10234">
        <v>78</v>
      </c>
    </row>
    <row r="10235" spans="1:2" x14ac:dyDescent="0.3">
      <c r="A10235" s="64">
        <v>177114115000</v>
      </c>
      <c r="B10235">
        <v>120</v>
      </c>
    </row>
    <row r="10236" spans="1:2" x14ac:dyDescent="0.3">
      <c r="A10236" s="64">
        <v>177114115300</v>
      </c>
      <c r="B10236">
        <v>76</v>
      </c>
    </row>
    <row r="10237" spans="1:2" x14ac:dyDescent="0.3">
      <c r="A10237" s="64">
        <v>177114115500</v>
      </c>
      <c r="B10237">
        <v>100</v>
      </c>
    </row>
    <row r="10238" spans="1:2" x14ac:dyDescent="0.3">
      <c r="A10238" s="64">
        <v>177114115700</v>
      </c>
      <c r="B10238">
        <v>18</v>
      </c>
    </row>
    <row r="10239" spans="1:2" x14ac:dyDescent="0.3">
      <c r="A10239" s="64">
        <v>177114115701</v>
      </c>
      <c r="B10239">
        <v>18</v>
      </c>
    </row>
    <row r="10240" spans="1:2" x14ac:dyDescent="0.3">
      <c r="A10240" s="64">
        <v>177114115800</v>
      </c>
      <c r="B10240">
        <v>62</v>
      </c>
    </row>
    <row r="10241" spans="1:2" x14ac:dyDescent="0.3">
      <c r="A10241" s="64">
        <v>177114115801</v>
      </c>
      <c r="B10241">
        <v>65</v>
      </c>
    </row>
    <row r="10242" spans="1:2" x14ac:dyDescent="0.3">
      <c r="A10242" s="64">
        <v>177114115802</v>
      </c>
      <c r="B10242">
        <v>65</v>
      </c>
    </row>
    <row r="10243" spans="1:2" x14ac:dyDescent="0.3">
      <c r="A10243" s="64">
        <v>177114116000</v>
      </c>
      <c r="B10243">
        <v>76</v>
      </c>
    </row>
    <row r="10244" spans="1:2" x14ac:dyDescent="0.3">
      <c r="A10244" s="64">
        <v>177114116001</v>
      </c>
      <c r="B10244">
        <v>76</v>
      </c>
    </row>
    <row r="10245" spans="1:2" x14ac:dyDescent="0.3">
      <c r="A10245" s="64">
        <v>177114116200</v>
      </c>
      <c r="B10245">
        <v>54</v>
      </c>
    </row>
    <row r="10246" spans="1:2" x14ac:dyDescent="0.3">
      <c r="A10246" s="64">
        <v>177114116300</v>
      </c>
      <c r="B10246">
        <v>27</v>
      </c>
    </row>
    <row r="10247" spans="1:2" x14ac:dyDescent="0.3">
      <c r="A10247" s="64">
        <v>177114116400</v>
      </c>
      <c r="B10247">
        <v>100</v>
      </c>
    </row>
    <row r="10248" spans="1:2" x14ac:dyDescent="0.3">
      <c r="A10248" s="64">
        <v>177114116500</v>
      </c>
      <c r="B10248">
        <v>96</v>
      </c>
    </row>
    <row r="10249" spans="1:2" x14ac:dyDescent="0.3">
      <c r="A10249" s="64">
        <v>177114116501</v>
      </c>
      <c r="B10249">
        <v>96</v>
      </c>
    </row>
    <row r="10250" spans="1:2" x14ac:dyDescent="0.3">
      <c r="A10250" s="64">
        <v>177114116700</v>
      </c>
      <c r="B10250">
        <v>14</v>
      </c>
    </row>
    <row r="10251" spans="1:2" x14ac:dyDescent="0.3">
      <c r="A10251" s="64">
        <v>177114116770</v>
      </c>
      <c r="B10251">
        <v>14</v>
      </c>
    </row>
    <row r="10252" spans="1:2" x14ac:dyDescent="0.3">
      <c r="A10252" s="64">
        <v>177114116771</v>
      </c>
      <c r="B10252">
        <v>14</v>
      </c>
    </row>
    <row r="10253" spans="1:2" x14ac:dyDescent="0.3">
      <c r="A10253" s="64">
        <v>177114116772</v>
      </c>
      <c r="B10253">
        <v>14</v>
      </c>
    </row>
    <row r="10254" spans="1:2" x14ac:dyDescent="0.3">
      <c r="A10254" s="64">
        <v>177114116800</v>
      </c>
      <c r="B10254">
        <v>52</v>
      </c>
    </row>
    <row r="10255" spans="1:2" x14ac:dyDescent="0.3">
      <c r="A10255" s="64">
        <v>177114116801</v>
      </c>
      <c r="B10255">
        <v>52</v>
      </c>
    </row>
    <row r="10256" spans="1:2" x14ac:dyDescent="0.3">
      <c r="A10256" s="64">
        <v>177114116802</v>
      </c>
      <c r="B10256">
        <v>52</v>
      </c>
    </row>
    <row r="10257" spans="1:2" x14ac:dyDescent="0.3">
      <c r="A10257" s="64">
        <v>177114116803</v>
      </c>
      <c r="B10257">
        <v>51</v>
      </c>
    </row>
    <row r="10258" spans="1:2" x14ac:dyDescent="0.3">
      <c r="A10258" s="64">
        <v>177114116900</v>
      </c>
      <c r="B10258">
        <v>98</v>
      </c>
    </row>
    <row r="10259" spans="1:2" x14ac:dyDescent="0.3">
      <c r="A10259" s="64">
        <v>177114116970</v>
      </c>
      <c r="B10259">
        <v>98</v>
      </c>
    </row>
    <row r="10260" spans="1:2" x14ac:dyDescent="0.3">
      <c r="A10260" s="64">
        <v>177114117100</v>
      </c>
      <c r="B10260">
        <v>14</v>
      </c>
    </row>
    <row r="10261" spans="1:2" x14ac:dyDescent="0.3">
      <c r="A10261" s="64">
        <v>177114117200</v>
      </c>
      <c r="B10261">
        <v>48</v>
      </c>
    </row>
    <row r="10262" spans="1:2" x14ac:dyDescent="0.3">
      <c r="A10262" s="64">
        <v>177114117201</v>
      </c>
      <c r="B10262">
        <v>48</v>
      </c>
    </row>
    <row r="10263" spans="1:2" x14ac:dyDescent="0.3">
      <c r="A10263" s="64">
        <v>177114117300</v>
      </c>
      <c r="B10263">
        <v>77</v>
      </c>
    </row>
    <row r="10264" spans="1:2" x14ac:dyDescent="0.3">
      <c r="A10264" s="64">
        <v>177114117301</v>
      </c>
      <c r="B10264">
        <v>77</v>
      </c>
    </row>
    <row r="10265" spans="1:2" x14ac:dyDescent="0.3">
      <c r="A10265" s="64">
        <v>177114117400</v>
      </c>
      <c r="B10265">
        <v>43</v>
      </c>
    </row>
    <row r="10266" spans="1:2" x14ac:dyDescent="0.3">
      <c r="A10266" s="64">
        <v>177114117401</v>
      </c>
      <c r="B10266">
        <v>43</v>
      </c>
    </row>
    <row r="10267" spans="1:2" x14ac:dyDescent="0.3">
      <c r="A10267" s="64">
        <v>177114117600</v>
      </c>
      <c r="B10267">
        <v>96</v>
      </c>
    </row>
    <row r="10268" spans="1:2" x14ac:dyDescent="0.3">
      <c r="A10268" s="64">
        <v>177114117670</v>
      </c>
      <c r="B10268">
        <v>96</v>
      </c>
    </row>
    <row r="10269" spans="1:2" x14ac:dyDescent="0.3">
      <c r="A10269" s="64">
        <v>177114117700</v>
      </c>
      <c r="B10269">
        <v>105</v>
      </c>
    </row>
    <row r="10270" spans="1:2" x14ac:dyDescent="0.3">
      <c r="A10270" s="64">
        <v>177114117701</v>
      </c>
      <c r="B10270">
        <v>105</v>
      </c>
    </row>
    <row r="10271" spans="1:2" x14ac:dyDescent="0.3">
      <c r="A10271" s="64">
        <v>177114117702</v>
      </c>
      <c r="B10271">
        <v>105</v>
      </c>
    </row>
    <row r="10272" spans="1:2" x14ac:dyDescent="0.3">
      <c r="A10272" s="64">
        <v>177114117800</v>
      </c>
      <c r="B10272">
        <v>113</v>
      </c>
    </row>
    <row r="10273" spans="1:2" x14ac:dyDescent="0.3">
      <c r="A10273" s="64">
        <v>177114117801</v>
      </c>
      <c r="B10273">
        <v>113</v>
      </c>
    </row>
    <row r="10274" spans="1:2" x14ac:dyDescent="0.3">
      <c r="A10274" s="64">
        <v>177114117802</v>
      </c>
      <c r="B10274">
        <v>113</v>
      </c>
    </row>
    <row r="10275" spans="1:2" x14ac:dyDescent="0.3">
      <c r="A10275" s="64">
        <v>177114117900</v>
      </c>
      <c r="B10275">
        <v>35</v>
      </c>
    </row>
    <row r="10276" spans="1:2" x14ac:dyDescent="0.3">
      <c r="A10276" s="64">
        <v>177114117970</v>
      </c>
      <c r="B10276">
        <v>35</v>
      </c>
    </row>
    <row r="10277" spans="1:2" x14ac:dyDescent="0.3">
      <c r="A10277" s="64">
        <v>177114118100</v>
      </c>
      <c r="B10277">
        <v>93</v>
      </c>
    </row>
    <row r="10278" spans="1:2" x14ac:dyDescent="0.3">
      <c r="A10278" s="64">
        <v>177114118101</v>
      </c>
      <c r="B10278">
        <v>91</v>
      </c>
    </row>
    <row r="10279" spans="1:2" x14ac:dyDescent="0.3">
      <c r="A10279" s="64">
        <v>177114118170</v>
      </c>
      <c r="B10279">
        <v>93</v>
      </c>
    </row>
    <row r="10280" spans="1:2" x14ac:dyDescent="0.3">
      <c r="A10280" s="64">
        <v>177114118200</v>
      </c>
      <c r="B10280">
        <v>91</v>
      </c>
    </row>
    <row r="10281" spans="1:2" x14ac:dyDescent="0.3">
      <c r="A10281" s="64">
        <v>177114118201</v>
      </c>
      <c r="B10281">
        <v>91</v>
      </c>
    </row>
    <row r="10282" spans="1:2" x14ac:dyDescent="0.3">
      <c r="A10282" s="64">
        <v>177114118300</v>
      </c>
      <c r="B10282">
        <v>54</v>
      </c>
    </row>
    <row r="10283" spans="1:2" x14ac:dyDescent="0.3">
      <c r="A10283" s="64">
        <v>177114118400</v>
      </c>
      <c r="B10283">
        <v>113</v>
      </c>
    </row>
    <row r="10284" spans="1:2" x14ac:dyDescent="0.3">
      <c r="A10284" s="64">
        <v>177114118401</v>
      </c>
      <c r="B10284">
        <v>113</v>
      </c>
    </row>
    <row r="10285" spans="1:2" x14ac:dyDescent="0.3">
      <c r="A10285" s="64">
        <v>177114118470</v>
      </c>
      <c r="B10285">
        <v>113</v>
      </c>
    </row>
    <row r="10286" spans="1:2" x14ac:dyDescent="0.3">
      <c r="A10286" s="64">
        <v>177114118700</v>
      </c>
      <c r="B10286">
        <v>125</v>
      </c>
    </row>
    <row r="10287" spans="1:2" x14ac:dyDescent="0.3">
      <c r="A10287" s="64">
        <v>177114118800</v>
      </c>
      <c r="B10287">
        <v>50</v>
      </c>
    </row>
    <row r="10288" spans="1:2" x14ac:dyDescent="0.3">
      <c r="A10288" s="64">
        <v>177114118801</v>
      </c>
      <c r="B10288">
        <v>50</v>
      </c>
    </row>
    <row r="10289" spans="1:2" x14ac:dyDescent="0.3">
      <c r="A10289" s="64">
        <v>177114118802</v>
      </c>
      <c r="B10289">
        <v>50</v>
      </c>
    </row>
    <row r="10290" spans="1:2" x14ac:dyDescent="0.3">
      <c r="A10290" s="64">
        <v>177114118900</v>
      </c>
      <c r="B10290">
        <v>62</v>
      </c>
    </row>
    <row r="10291" spans="1:2" x14ac:dyDescent="0.3">
      <c r="A10291" s="64">
        <v>177114118970</v>
      </c>
      <c r="B10291">
        <v>62</v>
      </c>
    </row>
    <row r="10292" spans="1:2" x14ac:dyDescent="0.3">
      <c r="A10292" s="64">
        <v>177114118971</v>
      </c>
      <c r="B10292">
        <v>62</v>
      </c>
    </row>
    <row r="10293" spans="1:2" x14ac:dyDescent="0.3">
      <c r="A10293" s="64">
        <v>177114119100</v>
      </c>
      <c r="B10293">
        <v>108</v>
      </c>
    </row>
    <row r="10294" spans="1:2" x14ac:dyDescent="0.3">
      <c r="A10294" s="64">
        <v>177114119170</v>
      </c>
      <c r="B10294">
        <v>108</v>
      </c>
    </row>
    <row r="10295" spans="1:2" x14ac:dyDescent="0.3">
      <c r="A10295" s="64">
        <v>177114119200</v>
      </c>
      <c r="B10295">
        <v>98</v>
      </c>
    </row>
    <row r="10296" spans="1:2" x14ac:dyDescent="0.3">
      <c r="A10296" s="64">
        <v>177114119201</v>
      </c>
      <c r="B10296">
        <v>98</v>
      </c>
    </row>
    <row r="10297" spans="1:2" x14ac:dyDescent="0.3">
      <c r="A10297" s="64">
        <v>177114119270</v>
      </c>
      <c r="B10297">
        <v>98</v>
      </c>
    </row>
    <row r="10298" spans="1:2" x14ac:dyDescent="0.3">
      <c r="A10298" s="64">
        <v>177114119300</v>
      </c>
      <c r="B10298">
        <v>89</v>
      </c>
    </row>
    <row r="10299" spans="1:2" x14ac:dyDescent="0.3">
      <c r="A10299" s="64">
        <v>177114119301</v>
      </c>
      <c r="B10299">
        <v>89</v>
      </c>
    </row>
    <row r="10300" spans="1:2" x14ac:dyDescent="0.3">
      <c r="A10300" s="64">
        <v>177114119400</v>
      </c>
      <c r="B10300">
        <v>31</v>
      </c>
    </row>
    <row r="10301" spans="1:2" x14ac:dyDescent="0.3">
      <c r="A10301" s="64">
        <v>177114119600</v>
      </c>
      <c r="B10301">
        <v>62</v>
      </c>
    </row>
    <row r="10302" spans="1:2" x14ac:dyDescent="0.3">
      <c r="A10302" s="64">
        <v>177114119700</v>
      </c>
      <c r="B10302">
        <v>105</v>
      </c>
    </row>
    <row r="10303" spans="1:2" x14ac:dyDescent="0.3">
      <c r="A10303" s="64">
        <v>177114119701</v>
      </c>
      <c r="B10303">
        <v>105</v>
      </c>
    </row>
    <row r="10304" spans="1:2" x14ac:dyDescent="0.3">
      <c r="A10304" s="64">
        <v>177114120000</v>
      </c>
      <c r="B10304">
        <v>66</v>
      </c>
    </row>
    <row r="10305" spans="1:2" x14ac:dyDescent="0.3">
      <c r="A10305" s="64">
        <v>177114120100</v>
      </c>
      <c r="B10305">
        <v>48</v>
      </c>
    </row>
    <row r="10306" spans="1:2" x14ac:dyDescent="0.3">
      <c r="A10306" s="64">
        <v>177114120200</v>
      </c>
      <c r="B10306">
        <v>44</v>
      </c>
    </row>
    <row r="10307" spans="1:2" x14ac:dyDescent="0.3">
      <c r="A10307" s="64">
        <v>177114120300</v>
      </c>
      <c r="B10307">
        <v>65</v>
      </c>
    </row>
    <row r="10308" spans="1:2" x14ac:dyDescent="0.3">
      <c r="A10308" s="64">
        <v>177114120301</v>
      </c>
      <c r="B10308">
        <v>68</v>
      </c>
    </row>
    <row r="10309" spans="1:2" x14ac:dyDescent="0.3">
      <c r="A10309" s="64">
        <v>177114120370</v>
      </c>
      <c r="B10309">
        <v>65</v>
      </c>
    </row>
    <row r="10310" spans="1:2" x14ac:dyDescent="0.3">
      <c r="A10310" s="64">
        <v>177114120400</v>
      </c>
      <c r="B10310">
        <v>25</v>
      </c>
    </row>
    <row r="10311" spans="1:2" x14ac:dyDescent="0.3">
      <c r="A10311" s="64">
        <v>177114120500</v>
      </c>
      <c r="B10311">
        <v>108</v>
      </c>
    </row>
    <row r="10312" spans="1:2" x14ac:dyDescent="0.3">
      <c r="A10312" s="64">
        <v>177114120501</v>
      </c>
      <c r="B10312">
        <v>108</v>
      </c>
    </row>
    <row r="10313" spans="1:2" x14ac:dyDescent="0.3">
      <c r="A10313" s="64">
        <v>177114120600</v>
      </c>
      <c r="B10313">
        <v>113</v>
      </c>
    </row>
    <row r="10314" spans="1:2" x14ac:dyDescent="0.3">
      <c r="A10314" s="64">
        <v>177114120800</v>
      </c>
      <c r="B10314">
        <v>59</v>
      </c>
    </row>
    <row r="10315" spans="1:2" x14ac:dyDescent="0.3">
      <c r="A10315" s="64">
        <v>177114120870</v>
      </c>
      <c r="B10315">
        <v>59</v>
      </c>
    </row>
    <row r="10316" spans="1:2" x14ac:dyDescent="0.3">
      <c r="A10316" s="64">
        <v>177114120900</v>
      </c>
      <c r="B10316">
        <v>94</v>
      </c>
    </row>
    <row r="10317" spans="1:2" x14ac:dyDescent="0.3">
      <c r="A10317" s="64">
        <v>177114121000</v>
      </c>
      <c r="B10317">
        <v>40</v>
      </c>
    </row>
    <row r="10318" spans="1:2" x14ac:dyDescent="0.3">
      <c r="A10318" s="64">
        <v>177114121200</v>
      </c>
      <c r="B10318">
        <v>31</v>
      </c>
    </row>
    <row r="10319" spans="1:2" x14ac:dyDescent="0.3">
      <c r="A10319" s="64">
        <v>177114121201</v>
      </c>
      <c r="B10319">
        <v>31</v>
      </c>
    </row>
    <row r="10320" spans="1:2" x14ac:dyDescent="0.3">
      <c r="A10320" s="64">
        <v>177114121300</v>
      </c>
      <c r="B10320">
        <v>78</v>
      </c>
    </row>
    <row r="10321" spans="1:2" x14ac:dyDescent="0.3">
      <c r="A10321" s="64">
        <v>177114121370</v>
      </c>
      <c r="B10321">
        <v>78</v>
      </c>
    </row>
    <row r="10322" spans="1:2" x14ac:dyDescent="0.3">
      <c r="A10322" s="64">
        <v>177114121400</v>
      </c>
      <c r="B10322">
        <v>59</v>
      </c>
    </row>
    <row r="10323" spans="1:2" x14ac:dyDescent="0.3">
      <c r="A10323" s="64">
        <v>177114121500</v>
      </c>
      <c r="B10323">
        <v>108</v>
      </c>
    </row>
    <row r="10324" spans="1:2" x14ac:dyDescent="0.3">
      <c r="A10324" s="64">
        <v>177114121501</v>
      </c>
      <c r="B10324">
        <v>108</v>
      </c>
    </row>
    <row r="10325" spans="1:2" x14ac:dyDescent="0.3">
      <c r="A10325" s="64">
        <v>177114121502</v>
      </c>
      <c r="B10325">
        <v>108</v>
      </c>
    </row>
    <row r="10326" spans="1:2" x14ac:dyDescent="0.3">
      <c r="A10326" s="64">
        <v>177114121503</v>
      </c>
      <c r="B10326">
        <v>108</v>
      </c>
    </row>
    <row r="10327" spans="1:2" x14ac:dyDescent="0.3">
      <c r="A10327" s="64">
        <v>177114121504</v>
      </c>
      <c r="B10327">
        <v>108</v>
      </c>
    </row>
    <row r="10328" spans="1:2" x14ac:dyDescent="0.3">
      <c r="A10328" s="64">
        <v>177114121505</v>
      </c>
      <c r="B10328">
        <v>108</v>
      </c>
    </row>
    <row r="10329" spans="1:2" x14ac:dyDescent="0.3">
      <c r="A10329" s="64">
        <v>177114121506</v>
      </c>
      <c r="B10329">
        <v>108</v>
      </c>
    </row>
    <row r="10330" spans="1:2" x14ac:dyDescent="0.3">
      <c r="A10330" s="64">
        <v>177114121507</v>
      </c>
      <c r="B10330">
        <v>108</v>
      </c>
    </row>
    <row r="10331" spans="1:2" x14ac:dyDescent="0.3">
      <c r="A10331" s="64">
        <v>177114121508</v>
      </c>
      <c r="B10331">
        <v>108</v>
      </c>
    </row>
    <row r="10332" spans="1:2" x14ac:dyDescent="0.3">
      <c r="A10332" s="64">
        <v>177114121700</v>
      </c>
      <c r="B10332">
        <v>78</v>
      </c>
    </row>
    <row r="10333" spans="1:2" x14ac:dyDescent="0.3">
      <c r="A10333" s="64">
        <v>177114121701</v>
      </c>
      <c r="B10333">
        <v>80</v>
      </c>
    </row>
    <row r="10334" spans="1:2" x14ac:dyDescent="0.3">
      <c r="A10334" s="64">
        <v>177114121770</v>
      </c>
      <c r="B10334">
        <v>78</v>
      </c>
    </row>
    <row r="10335" spans="1:2" x14ac:dyDescent="0.3">
      <c r="A10335" s="64">
        <v>177114121800</v>
      </c>
      <c r="B10335">
        <v>59</v>
      </c>
    </row>
    <row r="10336" spans="1:2" x14ac:dyDescent="0.3">
      <c r="A10336" s="64">
        <v>177114121900</v>
      </c>
      <c r="B10336">
        <v>95</v>
      </c>
    </row>
    <row r="10337" spans="1:2" x14ac:dyDescent="0.3">
      <c r="A10337" s="64">
        <v>177114121901</v>
      </c>
      <c r="B10337">
        <v>95</v>
      </c>
    </row>
    <row r="10338" spans="1:2" x14ac:dyDescent="0.3">
      <c r="A10338" s="64">
        <v>177114121970</v>
      </c>
      <c r="B10338">
        <v>95</v>
      </c>
    </row>
    <row r="10339" spans="1:2" x14ac:dyDescent="0.3">
      <c r="A10339" s="64">
        <v>177114121971</v>
      </c>
      <c r="B10339">
        <v>95</v>
      </c>
    </row>
    <row r="10340" spans="1:2" x14ac:dyDescent="0.3">
      <c r="A10340" s="64">
        <v>177114122000</v>
      </c>
      <c r="B10340">
        <v>42</v>
      </c>
    </row>
    <row r="10341" spans="1:2" x14ac:dyDescent="0.3">
      <c r="A10341" s="64">
        <v>177114122001</v>
      </c>
      <c r="B10341">
        <v>42</v>
      </c>
    </row>
    <row r="10342" spans="1:2" x14ac:dyDescent="0.3">
      <c r="A10342" s="64">
        <v>177114122200</v>
      </c>
      <c r="B10342">
        <v>102</v>
      </c>
    </row>
    <row r="10343" spans="1:2" x14ac:dyDescent="0.3">
      <c r="A10343" s="64">
        <v>177114122400</v>
      </c>
      <c r="B10343">
        <v>31</v>
      </c>
    </row>
    <row r="10344" spans="1:2" x14ac:dyDescent="0.3">
      <c r="A10344" s="64">
        <v>177114122470</v>
      </c>
      <c r="B10344">
        <v>31</v>
      </c>
    </row>
    <row r="10345" spans="1:2" x14ac:dyDescent="0.3">
      <c r="A10345" s="64">
        <v>177114122500</v>
      </c>
      <c r="B10345">
        <v>108</v>
      </c>
    </row>
    <row r="10346" spans="1:2" x14ac:dyDescent="0.3">
      <c r="A10346" s="64">
        <v>177114122501</v>
      </c>
      <c r="B10346">
        <v>108</v>
      </c>
    </row>
    <row r="10347" spans="1:2" x14ac:dyDescent="0.3">
      <c r="A10347" s="64">
        <v>177114122600</v>
      </c>
      <c r="B10347">
        <v>138</v>
      </c>
    </row>
    <row r="10348" spans="1:2" x14ac:dyDescent="0.3">
      <c r="A10348" s="64">
        <v>177114122700</v>
      </c>
      <c r="B10348">
        <v>41</v>
      </c>
    </row>
    <row r="10349" spans="1:2" x14ac:dyDescent="0.3">
      <c r="A10349" s="64">
        <v>177114123000</v>
      </c>
      <c r="B10349">
        <v>77</v>
      </c>
    </row>
    <row r="10350" spans="1:2" x14ac:dyDescent="0.3">
      <c r="A10350" s="64">
        <v>177114123001</v>
      </c>
      <c r="B10350">
        <v>77</v>
      </c>
    </row>
    <row r="10351" spans="1:2" x14ac:dyDescent="0.3">
      <c r="A10351" s="64">
        <v>177114123002</v>
      </c>
      <c r="B10351">
        <v>77</v>
      </c>
    </row>
    <row r="10352" spans="1:2" x14ac:dyDescent="0.3">
      <c r="A10352" s="64">
        <v>177114123003</v>
      </c>
      <c r="B10352">
        <v>77</v>
      </c>
    </row>
    <row r="10353" spans="1:2" x14ac:dyDescent="0.3">
      <c r="A10353" s="64">
        <v>177114123004</v>
      </c>
      <c r="B10353">
        <v>77</v>
      </c>
    </row>
    <row r="10354" spans="1:2" x14ac:dyDescent="0.3">
      <c r="A10354" s="64">
        <v>177114123005</v>
      </c>
      <c r="B10354">
        <v>77</v>
      </c>
    </row>
    <row r="10355" spans="1:2" x14ac:dyDescent="0.3">
      <c r="A10355" s="64">
        <v>177114123100</v>
      </c>
      <c r="B10355">
        <v>29</v>
      </c>
    </row>
    <row r="10356" spans="1:2" x14ac:dyDescent="0.3">
      <c r="A10356" s="64">
        <v>177114123200</v>
      </c>
      <c r="B10356">
        <v>126</v>
      </c>
    </row>
    <row r="10357" spans="1:2" x14ac:dyDescent="0.3">
      <c r="A10357" s="64">
        <v>177114123201</v>
      </c>
      <c r="B10357">
        <v>126</v>
      </c>
    </row>
    <row r="10358" spans="1:2" x14ac:dyDescent="0.3">
      <c r="A10358" s="64">
        <v>177114123300</v>
      </c>
      <c r="B10358">
        <v>73</v>
      </c>
    </row>
    <row r="10359" spans="1:2" x14ac:dyDescent="0.3">
      <c r="A10359" s="64">
        <v>177114123400</v>
      </c>
      <c r="B10359">
        <v>73</v>
      </c>
    </row>
    <row r="10360" spans="1:2" x14ac:dyDescent="0.3">
      <c r="A10360" s="64">
        <v>177114123500</v>
      </c>
      <c r="B10360">
        <v>73</v>
      </c>
    </row>
    <row r="10361" spans="1:2" x14ac:dyDescent="0.3">
      <c r="A10361" s="64">
        <v>177114123600</v>
      </c>
      <c r="B10361">
        <v>73</v>
      </c>
    </row>
    <row r="10362" spans="1:2" x14ac:dyDescent="0.3">
      <c r="A10362" s="64">
        <v>177114123700</v>
      </c>
      <c r="B10362">
        <v>30</v>
      </c>
    </row>
    <row r="10363" spans="1:2" x14ac:dyDescent="0.3">
      <c r="A10363" s="64">
        <v>177114123900</v>
      </c>
      <c r="B10363">
        <v>118</v>
      </c>
    </row>
    <row r="10364" spans="1:2" x14ac:dyDescent="0.3">
      <c r="A10364" s="64">
        <v>177114124100</v>
      </c>
      <c r="B10364">
        <v>59</v>
      </c>
    </row>
    <row r="10365" spans="1:2" x14ac:dyDescent="0.3">
      <c r="A10365" s="64">
        <v>177114124200</v>
      </c>
      <c r="B10365">
        <v>59</v>
      </c>
    </row>
    <row r="10366" spans="1:2" x14ac:dyDescent="0.3">
      <c r="A10366" s="64">
        <v>177114124370</v>
      </c>
      <c r="B10366">
        <v>110</v>
      </c>
    </row>
    <row r="10367" spans="1:2" x14ac:dyDescent="0.3">
      <c r="A10367" s="64">
        <v>177114124400</v>
      </c>
      <c r="B10367">
        <v>28</v>
      </c>
    </row>
    <row r="10368" spans="1:2" x14ac:dyDescent="0.3">
      <c r="A10368" s="64">
        <v>177114124500</v>
      </c>
      <c r="B10368">
        <v>37</v>
      </c>
    </row>
    <row r="10369" spans="1:2" x14ac:dyDescent="0.3">
      <c r="A10369" s="64">
        <v>177114124501</v>
      </c>
      <c r="B10369">
        <v>37</v>
      </c>
    </row>
    <row r="10370" spans="1:2" x14ac:dyDescent="0.3">
      <c r="A10370" s="64">
        <v>177114124600</v>
      </c>
      <c r="B10370">
        <v>141</v>
      </c>
    </row>
    <row r="10371" spans="1:2" x14ac:dyDescent="0.3">
      <c r="A10371" s="64">
        <v>177114124601</v>
      </c>
      <c r="B10371">
        <v>141</v>
      </c>
    </row>
    <row r="10372" spans="1:2" x14ac:dyDescent="0.3">
      <c r="A10372" s="64">
        <v>177114124701</v>
      </c>
      <c r="B10372">
        <v>58</v>
      </c>
    </row>
    <row r="10373" spans="1:2" x14ac:dyDescent="0.3">
      <c r="A10373" s="64">
        <v>177114124970</v>
      </c>
      <c r="B10373">
        <v>15</v>
      </c>
    </row>
    <row r="10374" spans="1:2" x14ac:dyDescent="0.3">
      <c r="A10374" s="64">
        <v>177114125000</v>
      </c>
      <c r="B10374">
        <v>56</v>
      </c>
    </row>
    <row r="10375" spans="1:2" x14ac:dyDescent="0.3">
      <c r="A10375" s="64">
        <v>177114125001</v>
      </c>
      <c r="B10375">
        <v>56</v>
      </c>
    </row>
    <row r="10376" spans="1:2" x14ac:dyDescent="0.3">
      <c r="A10376" s="64">
        <v>177114125100</v>
      </c>
      <c r="B10376">
        <v>75</v>
      </c>
    </row>
    <row r="10377" spans="1:2" x14ac:dyDescent="0.3">
      <c r="A10377" s="64">
        <v>177114125101</v>
      </c>
      <c r="B10377">
        <v>75</v>
      </c>
    </row>
    <row r="10378" spans="1:2" x14ac:dyDescent="0.3">
      <c r="A10378" s="64">
        <v>177114125170</v>
      </c>
      <c r="B10378">
        <v>75</v>
      </c>
    </row>
    <row r="10379" spans="1:2" x14ac:dyDescent="0.3">
      <c r="A10379" s="64">
        <v>177114125200</v>
      </c>
      <c r="B10379">
        <v>55</v>
      </c>
    </row>
    <row r="10380" spans="1:2" x14ac:dyDescent="0.3">
      <c r="A10380" s="64">
        <v>177114125300</v>
      </c>
      <c r="B10380">
        <v>53</v>
      </c>
    </row>
    <row r="10381" spans="1:2" x14ac:dyDescent="0.3">
      <c r="A10381" s="64">
        <v>177114125500</v>
      </c>
      <c r="B10381">
        <v>65</v>
      </c>
    </row>
    <row r="10382" spans="1:2" x14ac:dyDescent="0.3">
      <c r="A10382" s="64">
        <v>177114125700</v>
      </c>
      <c r="B10382">
        <v>66</v>
      </c>
    </row>
    <row r="10383" spans="1:2" x14ac:dyDescent="0.3">
      <c r="A10383" s="64">
        <v>177114125701</v>
      </c>
      <c r="B10383">
        <v>69</v>
      </c>
    </row>
    <row r="10384" spans="1:2" x14ac:dyDescent="0.3">
      <c r="A10384" s="64">
        <v>177114125702</v>
      </c>
      <c r="B10384">
        <v>66</v>
      </c>
    </row>
    <row r="10385" spans="1:2" x14ac:dyDescent="0.3">
      <c r="A10385" s="64">
        <v>177114125900</v>
      </c>
      <c r="B10385">
        <v>53</v>
      </c>
    </row>
    <row r="10386" spans="1:2" x14ac:dyDescent="0.3">
      <c r="A10386" s="64">
        <v>177114126000</v>
      </c>
      <c r="B10386">
        <v>33</v>
      </c>
    </row>
    <row r="10387" spans="1:2" x14ac:dyDescent="0.3">
      <c r="A10387" s="64">
        <v>177114126100</v>
      </c>
      <c r="B10387">
        <v>53</v>
      </c>
    </row>
    <row r="10388" spans="1:2" x14ac:dyDescent="0.3">
      <c r="A10388" s="64">
        <v>177114126300</v>
      </c>
      <c r="B10388">
        <v>54</v>
      </c>
    </row>
    <row r="10389" spans="1:2" x14ac:dyDescent="0.3">
      <c r="A10389" s="64">
        <v>177114126600</v>
      </c>
      <c r="B10389">
        <v>62</v>
      </c>
    </row>
    <row r="10390" spans="1:2" x14ac:dyDescent="0.3">
      <c r="A10390" s="64">
        <v>177114126601</v>
      </c>
      <c r="B10390">
        <v>62</v>
      </c>
    </row>
    <row r="10391" spans="1:2" x14ac:dyDescent="0.3">
      <c r="A10391" s="64">
        <v>177114126700</v>
      </c>
      <c r="B10391">
        <v>156</v>
      </c>
    </row>
    <row r="10392" spans="1:2" x14ac:dyDescent="0.3">
      <c r="A10392" s="64">
        <v>177114126800</v>
      </c>
      <c r="B10392">
        <v>65</v>
      </c>
    </row>
    <row r="10393" spans="1:2" x14ac:dyDescent="0.3">
      <c r="A10393" s="64">
        <v>177114126900</v>
      </c>
      <c r="B10393">
        <v>55</v>
      </c>
    </row>
    <row r="10394" spans="1:2" x14ac:dyDescent="0.3">
      <c r="A10394" s="64">
        <v>177114127200</v>
      </c>
      <c r="B10394">
        <v>105</v>
      </c>
    </row>
    <row r="10395" spans="1:2" x14ac:dyDescent="0.3">
      <c r="A10395" s="64">
        <v>177114127400</v>
      </c>
      <c r="B10395">
        <v>51</v>
      </c>
    </row>
    <row r="10396" spans="1:2" x14ac:dyDescent="0.3">
      <c r="A10396" s="64">
        <v>177114127500</v>
      </c>
      <c r="B10396">
        <v>92</v>
      </c>
    </row>
    <row r="10397" spans="1:2" x14ac:dyDescent="0.3">
      <c r="A10397" s="64">
        <v>177114127600</v>
      </c>
      <c r="B10397">
        <v>33</v>
      </c>
    </row>
    <row r="10398" spans="1:2" x14ac:dyDescent="0.3">
      <c r="A10398" s="64">
        <v>177114127700</v>
      </c>
      <c r="B10398">
        <v>24</v>
      </c>
    </row>
    <row r="10399" spans="1:2" x14ac:dyDescent="0.3">
      <c r="A10399" s="64">
        <v>177114127701</v>
      </c>
      <c r="B10399">
        <v>24</v>
      </c>
    </row>
    <row r="10400" spans="1:2" x14ac:dyDescent="0.3">
      <c r="A10400" s="64">
        <v>177114127800</v>
      </c>
      <c r="B10400">
        <v>53</v>
      </c>
    </row>
    <row r="10401" spans="1:2" x14ac:dyDescent="0.3">
      <c r="A10401" s="64">
        <v>177114127900</v>
      </c>
      <c r="B10401">
        <v>31</v>
      </c>
    </row>
    <row r="10402" spans="1:2" x14ac:dyDescent="0.3">
      <c r="A10402" s="64">
        <v>177114128000</v>
      </c>
      <c r="B10402">
        <v>156</v>
      </c>
    </row>
    <row r="10403" spans="1:2" x14ac:dyDescent="0.3">
      <c r="A10403" s="64">
        <v>177114128001</v>
      </c>
      <c r="B10403">
        <v>156</v>
      </c>
    </row>
    <row r="10404" spans="1:2" x14ac:dyDescent="0.3">
      <c r="A10404" s="64">
        <v>177114128100</v>
      </c>
      <c r="B10404">
        <v>87</v>
      </c>
    </row>
    <row r="10405" spans="1:2" x14ac:dyDescent="0.3">
      <c r="A10405" s="64">
        <v>177114128200</v>
      </c>
      <c r="B10405">
        <v>85</v>
      </c>
    </row>
    <row r="10406" spans="1:2" x14ac:dyDescent="0.3">
      <c r="A10406" s="64">
        <v>177114128500</v>
      </c>
      <c r="B10406">
        <v>51</v>
      </c>
    </row>
    <row r="10407" spans="1:2" x14ac:dyDescent="0.3">
      <c r="A10407" s="64">
        <v>177114128600</v>
      </c>
      <c r="B10407">
        <v>14</v>
      </c>
    </row>
    <row r="10408" spans="1:2" x14ac:dyDescent="0.3">
      <c r="A10408" s="64">
        <v>177114128800</v>
      </c>
      <c r="B10408">
        <v>65</v>
      </c>
    </row>
    <row r="10409" spans="1:2" x14ac:dyDescent="0.3">
      <c r="A10409" s="64">
        <v>177114128801</v>
      </c>
      <c r="B10409">
        <v>65</v>
      </c>
    </row>
    <row r="10410" spans="1:2" x14ac:dyDescent="0.3">
      <c r="A10410" s="64">
        <v>177114128802</v>
      </c>
      <c r="B10410">
        <v>65</v>
      </c>
    </row>
    <row r="10411" spans="1:2" x14ac:dyDescent="0.3">
      <c r="A10411" s="64">
        <v>177114129100</v>
      </c>
      <c r="B10411">
        <v>100</v>
      </c>
    </row>
    <row r="10412" spans="1:2" x14ac:dyDescent="0.3">
      <c r="A10412" s="64">
        <v>177114129300</v>
      </c>
      <c r="B10412">
        <v>76</v>
      </c>
    </row>
    <row r="10413" spans="1:2" x14ac:dyDescent="0.3">
      <c r="A10413" s="64">
        <v>177114129400</v>
      </c>
      <c r="B10413">
        <v>99</v>
      </c>
    </row>
    <row r="10414" spans="1:2" x14ac:dyDescent="0.3">
      <c r="A10414" s="64">
        <v>177114129401</v>
      </c>
      <c r="B10414">
        <v>99</v>
      </c>
    </row>
    <row r="10415" spans="1:2" x14ac:dyDescent="0.3">
      <c r="A10415" s="64">
        <v>177114129500</v>
      </c>
      <c r="B10415">
        <v>78</v>
      </c>
    </row>
    <row r="10416" spans="1:2" x14ac:dyDescent="0.3">
      <c r="A10416" s="64">
        <v>177114129501</v>
      </c>
      <c r="B10416">
        <v>81</v>
      </c>
    </row>
    <row r="10417" spans="1:2" x14ac:dyDescent="0.3">
      <c r="A10417" s="64">
        <v>177114129502</v>
      </c>
      <c r="B10417">
        <v>78</v>
      </c>
    </row>
    <row r="10418" spans="1:2" x14ac:dyDescent="0.3">
      <c r="A10418" s="64">
        <v>177114129700</v>
      </c>
      <c r="B10418">
        <v>60</v>
      </c>
    </row>
    <row r="10419" spans="1:2" x14ac:dyDescent="0.3">
      <c r="A10419" s="64">
        <v>177114129701</v>
      </c>
      <c r="B10419">
        <v>58</v>
      </c>
    </row>
    <row r="10420" spans="1:2" x14ac:dyDescent="0.3">
      <c r="A10420" s="64">
        <v>177114129800</v>
      </c>
      <c r="B10420">
        <v>100</v>
      </c>
    </row>
    <row r="10421" spans="1:2" x14ac:dyDescent="0.3">
      <c r="A10421" s="64">
        <v>177114129801</v>
      </c>
      <c r="B10421">
        <v>100</v>
      </c>
    </row>
    <row r="10422" spans="1:2" x14ac:dyDescent="0.3">
      <c r="A10422" s="64">
        <v>177114129900</v>
      </c>
      <c r="B10422">
        <v>112</v>
      </c>
    </row>
    <row r="10423" spans="1:2" x14ac:dyDescent="0.3">
      <c r="A10423" s="64">
        <v>177114130000</v>
      </c>
      <c r="B10423">
        <v>100</v>
      </c>
    </row>
    <row r="10424" spans="1:2" x14ac:dyDescent="0.3">
      <c r="A10424" s="64">
        <v>177114130100</v>
      </c>
      <c r="B10424">
        <v>65</v>
      </c>
    </row>
    <row r="10425" spans="1:2" x14ac:dyDescent="0.3">
      <c r="A10425" s="64">
        <v>177114130101</v>
      </c>
      <c r="B10425">
        <v>65</v>
      </c>
    </row>
    <row r="10426" spans="1:2" x14ac:dyDescent="0.3">
      <c r="A10426" s="64">
        <v>177114130200</v>
      </c>
      <c r="B10426">
        <v>38</v>
      </c>
    </row>
    <row r="10427" spans="1:2" x14ac:dyDescent="0.3">
      <c r="A10427" s="64">
        <v>177114130201</v>
      </c>
      <c r="B10427">
        <v>38</v>
      </c>
    </row>
    <row r="10428" spans="1:2" x14ac:dyDescent="0.3">
      <c r="A10428" s="64">
        <v>177114130300</v>
      </c>
      <c r="B10428">
        <v>100</v>
      </c>
    </row>
    <row r="10429" spans="1:2" x14ac:dyDescent="0.3">
      <c r="A10429" s="64">
        <v>177114130500</v>
      </c>
      <c r="B10429">
        <v>70</v>
      </c>
    </row>
    <row r="10430" spans="1:2" x14ac:dyDescent="0.3">
      <c r="A10430" s="64">
        <v>177114130600</v>
      </c>
      <c r="B10430">
        <v>14</v>
      </c>
    </row>
    <row r="10431" spans="1:2" x14ac:dyDescent="0.3">
      <c r="A10431" s="64">
        <v>177114130700</v>
      </c>
      <c r="B10431">
        <v>100</v>
      </c>
    </row>
    <row r="10432" spans="1:2" x14ac:dyDescent="0.3">
      <c r="A10432" s="64">
        <v>177114130701</v>
      </c>
      <c r="B10432">
        <v>100</v>
      </c>
    </row>
    <row r="10433" spans="1:2" x14ac:dyDescent="0.3">
      <c r="A10433" s="64">
        <v>177114130800</v>
      </c>
      <c r="B10433">
        <v>41</v>
      </c>
    </row>
    <row r="10434" spans="1:2" x14ac:dyDescent="0.3">
      <c r="A10434" s="64">
        <v>177114130900</v>
      </c>
      <c r="B10434">
        <v>78</v>
      </c>
    </row>
    <row r="10435" spans="1:2" x14ac:dyDescent="0.3">
      <c r="A10435" s="64">
        <v>177114131100</v>
      </c>
      <c r="B10435">
        <v>100</v>
      </c>
    </row>
    <row r="10436" spans="1:2" x14ac:dyDescent="0.3">
      <c r="A10436" s="64">
        <v>177114131200</v>
      </c>
      <c r="B10436">
        <v>52</v>
      </c>
    </row>
    <row r="10437" spans="1:2" x14ac:dyDescent="0.3">
      <c r="A10437" s="64">
        <v>177114131201</v>
      </c>
      <c r="B10437">
        <v>52</v>
      </c>
    </row>
    <row r="10438" spans="1:2" x14ac:dyDescent="0.3">
      <c r="A10438" s="64">
        <v>177114131300</v>
      </c>
      <c r="B10438">
        <v>50</v>
      </c>
    </row>
    <row r="10439" spans="1:2" x14ac:dyDescent="0.3">
      <c r="A10439" s="64">
        <v>177114131500</v>
      </c>
      <c r="B10439">
        <v>98</v>
      </c>
    </row>
    <row r="10440" spans="1:2" x14ac:dyDescent="0.3">
      <c r="A10440" s="64">
        <v>177114131700</v>
      </c>
      <c r="B10440">
        <v>19</v>
      </c>
    </row>
    <row r="10441" spans="1:2" x14ac:dyDescent="0.3">
      <c r="A10441" s="64">
        <v>177114131701</v>
      </c>
      <c r="B10441">
        <v>19</v>
      </c>
    </row>
    <row r="10442" spans="1:2" x14ac:dyDescent="0.3">
      <c r="A10442" s="64">
        <v>177114131800</v>
      </c>
      <c r="B10442">
        <v>52</v>
      </c>
    </row>
    <row r="10443" spans="1:2" x14ac:dyDescent="0.3">
      <c r="A10443" s="64">
        <v>177114132000</v>
      </c>
      <c r="B10443">
        <v>62</v>
      </c>
    </row>
    <row r="10444" spans="1:2" x14ac:dyDescent="0.3">
      <c r="A10444" s="64">
        <v>177114132100</v>
      </c>
      <c r="B10444">
        <v>84</v>
      </c>
    </row>
    <row r="10445" spans="1:2" x14ac:dyDescent="0.3">
      <c r="A10445" s="64">
        <v>177114132101</v>
      </c>
      <c r="B10445">
        <v>84</v>
      </c>
    </row>
    <row r="10446" spans="1:2" x14ac:dyDescent="0.3">
      <c r="A10446" s="64">
        <v>177114132102</v>
      </c>
      <c r="B10446">
        <v>84</v>
      </c>
    </row>
    <row r="10447" spans="1:2" x14ac:dyDescent="0.3">
      <c r="A10447" s="64">
        <v>177114132103</v>
      </c>
      <c r="B10447">
        <v>84</v>
      </c>
    </row>
    <row r="10448" spans="1:2" x14ac:dyDescent="0.3">
      <c r="A10448" s="64">
        <v>177114132104</v>
      </c>
      <c r="B10448">
        <v>84</v>
      </c>
    </row>
    <row r="10449" spans="1:2" x14ac:dyDescent="0.3">
      <c r="A10449" s="64">
        <v>177114132300</v>
      </c>
      <c r="B10449">
        <v>48</v>
      </c>
    </row>
    <row r="10450" spans="1:2" x14ac:dyDescent="0.3">
      <c r="A10450" s="64">
        <v>177114132600</v>
      </c>
      <c r="B10450">
        <v>53</v>
      </c>
    </row>
    <row r="10451" spans="1:2" x14ac:dyDescent="0.3">
      <c r="A10451" s="64">
        <v>177114132700</v>
      </c>
      <c r="B10451">
        <v>19</v>
      </c>
    </row>
    <row r="10452" spans="1:2" x14ac:dyDescent="0.3">
      <c r="A10452" s="64">
        <v>177114132800</v>
      </c>
      <c r="B10452">
        <v>48</v>
      </c>
    </row>
    <row r="10453" spans="1:2" x14ac:dyDescent="0.3">
      <c r="A10453" s="64">
        <v>177114132900</v>
      </c>
      <c r="B10453">
        <v>53</v>
      </c>
    </row>
    <row r="10454" spans="1:2" x14ac:dyDescent="0.3">
      <c r="A10454" s="64">
        <v>177114133100</v>
      </c>
      <c r="B10454">
        <v>84</v>
      </c>
    </row>
    <row r="10455" spans="1:2" x14ac:dyDescent="0.3">
      <c r="A10455" s="64">
        <v>177114133200</v>
      </c>
      <c r="B10455">
        <v>108</v>
      </c>
    </row>
    <row r="10456" spans="1:2" x14ac:dyDescent="0.3">
      <c r="A10456" s="64">
        <v>177114133300</v>
      </c>
      <c r="B10456">
        <v>100</v>
      </c>
    </row>
    <row r="10457" spans="1:2" x14ac:dyDescent="0.3">
      <c r="A10457" s="64">
        <v>177114133301</v>
      </c>
      <c r="B10457">
        <v>105</v>
      </c>
    </row>
    <row r="10458" spans="1:2" x14ac:dyDescent="0.3">
      <c r="A10458" s="64">
        <v>177114133400</v>
      </c>
      <c r="B10458">
        <v>53</v>
      </c>
    </row>
    <row r="10459" spans="1:2" x14ac:dyDescent="0.3">
      <c r="A10459" s="64">
        <v>177114133500</v>
      </c>
      <c r="B10459">
        <v>24</v>
      </c>
    </row>
    <row r="10460" spans="1:2" x14ac:dyDescent="0.3">
      <c r="A10460" s="64">
        <v>177114133501</v>
      </c>
      <c r="B10460">
        <v>24</v>
      </c>
    </row>
    <row r="10461" spans="1:2" x14ac:dyDescent="0.3">
      <c r="A10461" s="64">
        <v>177114133502</v>
      </c>
      <c r="B10461">
        <v>24</v>
      </c>
    </row>
    <row r="10462" spans="1:2" x14ac:dyDescent="0.3">
      <c r="A10462" s="64">
        <v>177114133800</v>
      </c>
      <c r="B10462">
        <v>18</v>
      </c>
    </row>
    <row r="10463" spans="1:2" x14ac:dyDescent="0.3">
      <c r="A10463" s="64">
        <v>177114133900</v>
      </c>
      <c r="B10463">
        <v>53</v>
      </c>
    </row>
    <row r="10464" spans="1:2" x14ac:dyDescent="0.3">
      <c r="A10464" s="64">
        <v>177114134100</v>
      </c>
      <c r="B10464">
        <v>16</v>
      </c>
    </row>
    <row r="10465" spans="1:2" x14ac:dyDescent="0.3">
      <c r="A10465" s="64">
        <v>177114134200</v>
      </c>
      <c r="B10465">
        <v>40</v>
      </c>
    </row>
    <row r="10466" spans="1:2" x14ac:dyDescent="0.3">
      <c r="A10466" s="64">
        <v>177114134201</v>
      </c>
      <c r="B10466">
        <v>40</v>
      </c>
    </row>
    <row r="10467" spans="1:2" x14ac:dyDescent="0.3">
      <c r="A10467" s="64">
        <v>177114134202</v>
      </c>
      <c r="B10467">
        <v>40</v>
      </c>
    </row>
    <row r="10468" spans="1:2" x14ac:dyDescent="0.3">
      <c r="A10468" s="64">
        <v>177114134203</v>
      </c>
      <c r="B10468">
        <v>40</v>
      </c>
    </row>
    <row r="10469" spans="1:2" x14ac:dyDescent="0.3">
      <c r="A10469" s="64">
        <v>177114134300</v>
      </c>
      <c r="B10469">
        <v>25</v>
      </c>
    </row>
    <row r="10470" spans="1:2" x14ac:dyDescent="0.3">
      <c r="A10470" s="64">
        <v>177114134400</v>
      </c>
      <c r="B10470">
        <v>25</v>
      </c>
    </row>
    <row r="10471" spans="1:2" x14ac:dyDescent="0.3">
      <c r="A10471" s="64">
        <v>177114134600</v>
      </c>
      <c r="B10471">
        <v>110</v>
      </c>
    </row>
    <row r="10472" spans="1:2" x14ac:dyDescent="0.3">
      <c r="A10472" s="64">
        <v>177114134700</v>
      </c>
      <c r="B10472">
        <v>76</v>
      </c>
    </row>
    <row r="10473" spans="1:2" x14ac:dyDescent="0.3">
      <c r="A10473" s="64">
        <v>177114134800</v>
      </c>
      <c r="B10473">
        <v>65</v>
      </c>
    </row>
    <row r="10474" spans="1:2" x14ac:dyDescent="0.3">
      <c r="A10474" s="64">
        <v>177114135000</v>
      </c>
      <c r="B10474">
        <v>19</v>
      </c>
    </row>
    <row r="10475" spans="1:2" x14ac:dyDescent="0.3">
      <c r="A10475" s="64">
        <v>177114135100</v>
      </c>
      <c r="B10475">
        <v>110</v>
      </c>
    </row>
    <row r="10476" spans="1:2" x14ac:dyDescent="0.3">
      <c r="A10476" s="64">
        <v>177114135101</v>
      </c>
      <c r="B10476">
        <v>110</v>
      </c>
    </row>
    <row r="10477" spans="1:2" x14ac:dyDescent="0.3">
      <c r="A10477" s="64">
        <v>177114135102</v>
      </c>
      <c r="B10477">
        <v>110</v>
      </c>
    </row>
    <row r="10478" spans="1:2" x14ac:dyDescent="0.3">
      <c r="A10478" s="64">
        <v>177114135200</v>
      </c>
      <c r="B10478">
        <v>33</v>
      </c>
    </row>
    <row r="10479" spans="1:2" x14ac:dyDescent="0.3">
      <c r="A10479" s="64">
        <v>177114135300</v>
      </c>
      <c r="B10479">
        <v>40</v>
      </c>
    </row>
    <row r="10480" spans="1:2" x14ac:dyDescent="0.3">
      <c r="A10480" s="64">
        <v>177114135301</v>
      </c>
      <c r="B10480">
        <v>40</v>
      </c>
    </row>
    <row r="10481" spans="1:2" x14ac:dyDescent="0.3">
      <c r="A10481" s="64">
        <v>177114135400</v>
      </c>
      <c r="B10481">
        <v>37</v>
      </c>
    </row>
    <row r="10482" spans="1:2" x14ac:dyDescent="0.3">
      <c r="A10482" s="64">
        <v>177114135401</v>
      </c>
      <c r="B10482">
        <v>37</v>
      </c>
    </row>
    <row r="10483" spans="1:2" x14ac:dyDescent="0.3">
      <c r="A10483" s="64">
        <v>177114135500</v>
      </c>
      <c r="B10483">
        <v>19</v>
      </c>
    </row>
    <row r="10484" spans="1:2" x14ac:dyDescent="0.3">
      <c r="A10484" s="64">
        <v>177114135700</v>
      </c>
      <c r="B10484">
        <v>24</v>
      </c>
    </row>
    <row r="10485" spans="1:2" x14ac:dyDescent="0.3">
      <c r="A10485" s="64">
        <v>177114135701</v>
      </c>
      <c r="B10485">
        <v>24</v>
      </c>
    </row>
    <row r="10486" spans="1:2" x14ac:dyDescent="0.3">
      <c r="A10486" s="64">
        <v>177114135702</v>
      </c>
      <c r="B10486">
        <v>22</v>
      </c>
    </row>
    <row r="10487" spans="1:2" x14ac:dyDescent="0.3">
      <c r="A10487" s="64">
        <v>177114135900</v>
      </c>
      <c r="B10487">
        <v>48</v>
      </c>
    </row>
    <row r="10488" spans="1:2" x14ac:dyDescent="0.3">
      <c r="A10488" s="64">
        <v>177114136000</v>
      </c>
      <c r="B10488">
        <v>147</v>
      </c>
    </row>
    <row r="10489" spans="1:2" x14ac:dyDescent="0.3">
      <c r="A10489" s="64">
        <v>177114136001</v>
      </c>
      <c r="B10489">
        <v>147</v>
      </c>
    </row>
    <row r="10490" spans="1:2" x14ac:dyDescent="0.3">
      <c r="A10490" s="64">
        <v>177114136002</v>
      </c>
      <c r="B10490">
        <v>147</v>
      </c>
    </row>
    <row r="10491" spans="1:2" x14ac:dyDescent="0.3">
      <c r="A10491" s="64">
        <v>177114136200</v>
      </c>
      <c r="B10491">
        <v>56</v>
      </c>
    </row>
    <row r="10492" spans="1:2" x14ac:dyDescent="0.3">
      <c r="A10492" s="64">
        <v>177114136500</v>
      </c>
      <c r="B10492">
        <v>34</v>
      </c>
    </row>
    <row r="10493" spans="1:2" x14ac:dyDescent="0.3">
      <c r="A10493" s="64">
        <v>177114136501</v>
      </c>
      <c r="B10493">
        <v>34</v>
      </c>
    </row>
    <row r="10494" spans="1:2" x14ac:dyDescent="0.3">
      <c r="A10494" s="64">
        <v>177114136700</v>
      </c>
      <c r="B10494">
        <v>25</v>
      </c>
    </row>
    <row r="10495" spans="1:2" x14ac:dyDescent="0.3">
      <c r="A10495" s="64">
        <v>177114136800</v>
      </c>
      <c r="B10495">
        <v>60</v>
      </c>
    </row>
    <row r="10496" spans="1:2" x14ac:dyDescent="0.3">
      <c r="A10496" s="64">
        <v>177114136801</v>
      </c>
      <c r="B10496">
        <v>60</v>
      </c>
    </row>
    <row r="10497" spans="1:2" x14ac:dyDescent="0.3">
      <c r="A10497" s="64">
        <v>177114136900</v>
      </c>
      <c r="B10497">
        <v>18</v>
      </c>
    </row>
    <row r="10498" spans="1:2" x14ac:dyDescent="0.3">
      <c r="A10498" s="64">
        <v>177114137000</v>
      </c>
      <c r="B10498">
        <v>34</v>
      </c>
    </row>
    <row r="10499" spans="1:2" x14ac:dyDescent="0.3">
      <c r="A10499" s="64">
        <v>177114137200</v>
      </c>
      <c r="B10499">
        <v>65</v>
      </c>
    </row>
    <row r="10500" spans="1:2" x14ac:dyDescent="0.3">
      <c r="A10500" s="64">
        <v>177114137201</v>
      </c>
      <c r="B10500">
        <v>65</v>
      </c>
    </row>
    <row r="10501" spans="1:2" x14ac:dyDescent="0.3">
      <c r="A10501" s="64">
        <v>177114137300</v>
      </c>
      <c r="B10501">
        <v>59</v>
      </c>
    </row>
    <row r="10502" spans="1:2" x14ac:dyDescent="0.3">
      <c r="A10502" s="64">
        <v>177114137600</v>
      </c>
      <c r="B10502">
        <v>65</v>
      </c>
    </row>
    <row r="10503" spans="1:2" x14ac:dyDescent="0.3">
      <c r="A10503" s="64">
        <v>177114137700</v>
      </c>
      <c r="B10503">
        <v>105</v>
      </c>
    </row>
    <row r="10504" spans="1:2" x14ac:dyDescent="0.3">
      <c r="A10504" s="64">
        <v>177114137800</v>
      </c>
      <c r="B10504">
        <v>65</v>
      </c>
    </row>
    <row r="10505" spans="1:2" x14ac:dyDescent="0.3">
      <c r="A10505" s="64">
        <v>177114138100</v>
      </c>
      <c r="B10505">
        <v>30</v>
      </c>
    </row>
    <row r="10506" spans="1:2" x14ac:dyDescent="0.3">
      <c r="A10506" s="64">
        <v>177114138101</v>
      </c>
      <c r="B10506">
        <v>30</v>
      </c>
    </row>
    <row r="10507" spans="1:2" x14ac:dyDescent="0.3">
      <c r="A10507" s="64">
        <v>177114138200</v>
      </c>
      <c r="B10507">
        <v>65</v>
      </c>
    </row>
    <row r="10508" spans="1:2" x14ac:dyDescent="0.3">
      <c r="A10508" s="64">
        <v>177114138201</v>
      </c>
      <c r="B10508">
        <v>68</v>
      </c>
    </row>
    <row r="10509" spans="1:2" x14ac:dyDescent="0.3">
      <c r="A10509" s="64">
        <v>177114138300</v>
      </c>
      <c r="B10509">
        <v>72</v>
      </c>
    </row>
    <row r="10510" spans="1:2" x14ac:dyDescent="0.3">
      <c r="A10510" s="64">
        <v>177114138400</v>
      </c>
      <c r="B10510">
        <v>70</v>
      </c>
    </row>
    <row r="10511" spans="1:2" x14ac:dyDescent="0.3">
      <c r="A10511" s="64">
        <v>177114138500</v>
      </c>
      <c r="B10511">
        <v>65</v>
      </c>
    </row>
    <row r="10512" spans="1:2" x14ac:dyDescent="0.3">
      <c r="A10512" s="64">
        <v>177114138501</v>
      </c>
      <c r="B10512">
        <v>65</v>
      </c>
    </row>
    <row r="10513" spans="1:2" x14ac:dyDescent="0.3">
      <c r="A10513" s="64">
        <v>177114138502</v>
      </c>
      <c r="B10513">
        <v>65</v>
      </c>
    </row>
    <row r="10514" spans="1:2" x14ac:dyDescent="0.3">
      <c r="A10514" s="64">
        <v>177114138700</v>
      </c>
      <c r="B10514">
        <v>55</v>
      </c>
    </row>
    <row r="10515" spans="1:2" x14ac:dyDescent="0.3">
      <c r="A10515" s="64">
        <v>177114138701</v>
      </c>
      <c r="B10515">
        <v>60</v>
      </c>
    </row>
    <row r="10516" spans="1:2" x14ac:dyDescent="0.3">
      <c r="A10516" s="64">
        <v>177114138702</v>
      </c>
      <c r="B10516">
        <v>60</v>
      </c>
    </row>
    <row r="10517" spans="1:2" x14ac:dyDescent="0.3">
      <c r="A10517" s="64">
        <v>177114138800</v>
      </c>
      <c r="B10517">
        <v>48</v>
      </c>
    </row>
    <row r="10518" spans="1:2" x14ac:dyDescent="0.3">
      <c r="A10518" s="64">
        <v>177114138900</v>
      </c>
      <c r="B10518">
        <v>40</v>
      </c>
    </row>
    <row r="10519" spans="1:2" x14ac:dyDescent="0.3">
      <c r="A10519" s="64">
        <v>177114139100</v>
      </c>
      <c r="B10519">
        <v>47</v>
      </c>
    </row>
    <row r="10520" spans="1:2" x14ac:dyDescent="0.3">
      <c r="A10520" s="64">
        <v>177114139101</v>
      </c>
      <c r="B10520">
        <v>47</v>
      </c>
    </row>
    <row r="10521" spans="1:2" x14ac:dyDescent="0.3">
      <c r="A10521" s="64">
        <v>177114139400</v>
      </c>
      <c r="B10521">
        <v>43</v>
      </c>
    </row>
    <row r="10522" spans="1:2" x14ac:dyDescent="0.3">
      <c r="A10522" s="64">
        <v>177114139500</v>
      </c>
      <c r="B10522">
        <v>77</v>
      </c>
    </row>
    <row r="10523" spans="1:2" x14ac:dyDescent="0.3">
      <c r="A10523" s="64">
        <v>177114139501</v>
      </c>
      <c r="B10523">
        <v>77</v>
      </c>
    </row>
    <row r="10524" spans="1:2" x14ac:dyDescent="0.3">
      <c r="A10524" s="64">
        <v>177114139700</v>
      </c>
      <c r="B10524">
        <v>43</v>
      </c>
    </row>
    <row r="10525" spans="1:2" x14ac:dyDescent="0.3">
      <c r="A10525" s="64">
        <v>177114139800</v>
      </c>
      <c r="B10525">
        <v>78</v>
      </c>
    </row>
    <row r="10526" spans="1:2" x14ac:dyDescent="0.3">
      <c r="A10526" s="64">
        <v>177114139801</v>
      </c>
      <c r="B10526">
        <v>78</v>
      </c>
    </row>
    <row r="10527" spans="1:2" x14ac:dyDescent="0.3">
      <c r="A10527" s="64">
        <v>177114139900</v>
      </c>
      <c r="B10527">
        <v>128</v>
      </c>
    </row>
    <row r="10528" spans="1:2" x14ac:dyDescent="0.3">
      <c r="A10528" s="64">
        <v>177114139901</v>
      </c>
      <c r="B10528">
        <v>128</v>
      </c>
    </row>
    <row r="10529" spans="1:2" x14ac:dyDescent="0.3">
      <c r="A10529" s="64">
        <v>177114140100</v>
      </c>
      <c r="B10529">
        <v>25</v>
      </c>
    </row>
    <row r="10530" spans="1:2" x14ac:dyDescent="0.3">
      <c r="A10530" s="64">
        <v>177114140500</v>
      </c>
      <c r="B10530">
        <v>46</v>
      </c>
    </row>
    <row r="10531" spans="1:2" x14ac:dyDescent="0.3">
      <c r="A10531" s="64">
        <v>177114140501</v>
      </c>
      <c r="B10531">
        <v>46</v>
      </c>
    </row>
    <row r="10532" spans="1:2" x14ac:dyDescent="0.3">
      <c r="A10532" s="64">
        <v>177114140600</v>
      </c>
      <c r="B10532">
        <v>30</v>
      </c>
    </row>
    <row r="10533" spans="1:2" x14ac:dyDescent="0.3">
      <c r="A10533" s="64">
        <v>177114140900</v>
      </c>
      <c r="B10533">
        <v>44</v>
      </c>
    </row>
    <row r="10534" spans="1:2" x14ac:dyDescent="0.3">
      <c r="A10534" s="64">
        <v>177114141100</v>
      </c>
      <c r="B10534">
        <v>50</v>
      </c>
    </row>
    <row r="10535" spans="1:2" x14ac:dyDescent="0.3">
      <c r="A10535" s="64">
        <v>177114141101</v>
      </c>
      <c r="B10535">
        <v>50</v>
      </c>
    </row>
    <row r="10536" spans="1:2" x14ac:dyDescent="0.3">
      <c r="A10536" s="64">
        <v>177114141200</v>
      </c>
      <c r="B10536">
        <v>47</v>
      </c>
    </row>
    <row r="10537" spans="1:2" x14ac:dyDescent="0.3">
      <c r="A10537" s="64">
        <v>177114141400</v>
      </c>
      <c r="B10537">
        <v>44</v>
      </c>
    </row>
    <row r="10538" spans="1:2" x14ac:dyDescent="0.3">
      <c r="A10538" s="64">
        <v>177114141800</v>
      </c>
      <c r="B10538">
        <v>93</v>
      </c>
    </row>
    <row r="10539" spans="1:2" x14ac:dyDescent="0.3">
      <c r="A10539" s="64">
        <v>177114141900</v>
      </c>
      <c r="B10539">
        <v>72</v>
      </c>
    </row>
    <row r="10540" spans="1:2" x14ac:dyDescent="0.3">
      <c r="A10540" s="64">
        <v>177114142000</v>
      </c>
      <c r="B10540">
        <v>93</v>
      </c>
    </row>
    <row r="10541" spans="1:2" x14ac:dyDescent="0.3">
      <c r="A10541" s="64">
        <v>177114142100</v>
      </c>
      <c r="B10541">
        <v>101</v>
      </c>
    </row>
    <row r="10542" spans="1:2" x14ac:dyDescent="0.3">
      <c r="A10542" s="64">
        <v>177114142200</v>
      </c>
      <c r="B10542">
        <v>150</v>
      </c>
    </row>
    <row r="10543" spans="1:2" x14ac:dyDescent="0.3">
      <c r="A10543" s="64">
        <v>177114142300</v>
      </c>
      <c r="B10543">
        <v>57</v>
      </c>
    </row>
    <row r="10544" spans="1:2" x14ac:dyDescent="0.3">
      <c r="A10544" s="64">
        <v>177114142400</v>
      </c>
      <c r="B10544">
        <v>70</v>
      </c>
    </row>
    <row r="10545" spans="1:2" x14ac:dyDescent="0.3">
      <c r="A10545" s="64">
        <v>177114142700</v>
      </c>
      <c r="B10545">
        <v>105</v>
      </c>
    </row>
    <row r="10546" spans="1:2" x14ac:dyDescent="0.3">
      <c r="A10546" s="64">
        <v>177114142800</v>
      </c>
      <c r="B10546">
        <v>95</v>
      </c>
    </row>
    <row r="10547" spans="1:2" x14ac:dyDescent="0.3">
      <c r="A10547" s="64">
        <v>177114143100</v>
      </c>
      <c r="B10547">
        <v>65</v>
      </c>
    </row>
    <row r="10548" spans="1:2" x14ac:dyDescent="0.3">
      <c r="A10548" s="64">
        <v>177114143500</v>
      </c>
      <c r="B10548">
        <v>30</v>
      </c>
    </row>
    <row r="10549" spans="1:2" x14ac:dyDescent="0.3">
      <c r="A10549" s="64">
        <v>177114143501</v>
      </c>
      <c r="B10549">
        <v>34</v>
      </c>
    </row>
    <row r="10550" spans="1:2" x14ac:dyDescent="0.3">
      <c r="A10550" s="64">
        <v>177114143600</v>
      </c>
      <c r="B10550">
        <v>51</v>
      </c>
    </row>
    <row r="10551" spans="1:2" x14ac:dyDescent="0.3">
      <c r="A10551" s="64">
        <v>177114143601</v>
      </c>
      <c r="B10551">
        <v>51</v>
      </c>
    </row>
    <row r="10552" spans="1:2" x14ac:dyDescent="0.3">
      <c r="A10552" s="64">
        <v>177114143700</v>
      </c>
      <c r="B10552">
        <v>44</v>
      </c>
    </row>
    <row r="10553" spans="1:2" x14ac:dyDescent="0.3">
      <c r="A10553" s="64">
        <v>177114143701</v>
      </c>
      <c r="B10553">
        <v>44</v>
      </c>
    </row>
    <row r="10554" spans="1:2" x14ac:dyDescent="0.3">
      <c r="A10554" s="64">
        <v>177114143800</v>
      </c>
      <c r="B10554">
        <v>18</v>
      </c>
    </row>
    <row r="10555" spans="1:2" x14ac:dyDescent="0.3">
      <c r="A10555" s="64">
        <v>177114144200</v>
      </c>
      <c r="B10555">
        <v>41</v>
      </c>
    </row>
    <row r="10556" spans="1:2" x14ac:dyDescent="0.3">
      <c r="A10556" s="64">
        <v>177114144300</v>
      </c>
      <c r="B10556">
        <v>107</v>
      </c>
    </row>
    <row r="10557" spans="1:2" x14ac:dyDescent="0.3">
      <c r="A10557" s="64">
        <v>177114144400</v>
      </c>
      <c r="B10557">
        <v>60</v>
      </c>
    </row>
    <row r="10558" spans="1:2" x14ac:dyDescent="0.3">
      <c r="A10558" s="64">
        <v>177114144500</v>
      </c>
      <c r="B10558">
        <v>112</v>
      </c>
    </row>
    <row r="10559" spans="1:2" x14ac:dyDescent="0.3">
      <c r="A10559" s="64">
        <v>177114144600</v>
      </c>
      <c r="B10559">
        <v>23</v>
      </c>
    </row>
    <row r="10560" spans="1:2" x14ac:dyDescent="0.3">
      <c r="A10560" s="64">
        <v>177114144700</v>
      </c>
      <c r="B10560">
        <v>52</v>
      </c>
    </row>
    <row r="10561" spans="1:2" x14ac:dyDescent="0.3">
      <c r="A10561" s="64">
        <v>177114144701</v>
      </c>
      <c r="B10561">
        <v>52</v>
      </c>
    </row>
    <row r="10562" spans="1:2" x14ac:dyDescent="0.3">
      <c r="A10562" s="64">
        <v>177114144800</v>
      </c>
      <c r="B10562">
        <v>60</v>
      </c>
    </row>
    <row r="10563" spans="1:2" x14ac:dyDescent="0.3">
      <c r="A10563" s="64">
        <v>177114144900</v>
      </c>
      <c r="B10563">
        <v>112</v>
      </c>
    </row>
    <row r="10564" spans="1:2" x14ac:dyDescent="0.3">
      <c r="A10564" s="64">
        <v>177114145000</v>
      </c>
      <c r="B10564">
        <v>35</v>
      </c>
    </row>
    <row r="10565" spans="1:2" x14ac:dyDescent="0.3">
      <c r="A10565" s="64">
        <v>177114145100</v>
      </c>
      <c r="B10565">
        <v>52</v>
      </c>
    </row>
    <row r="10566" spans="1:2" x14ac:dyDescent="0.3">
      <c r="A10566" s="64">
        <v>177114145400</v>
      </c>
      <c r="B10566">
        <v>28</v>
      </c>
    </row>
    <row r="10567" spans="1:2" x14ac:dyDescent="0.3">
      <c r="A10567" s="64">
        <v>177114145500</v>
      </c>
      <c r="B10567">
        <v>40</v>
      </c>
    </row>
    <row r="10568" spans="1:2" x14ac:dyDescent="0.3">
      <c r="A10568" s="64">
        <v>177114145501</v>
      </c>
      <c r="B10568">
        <v>40</v>
      </c>
    </row>
    <row r="10569" spans="1:2" x14ac:dyDescent="0.3">
      <c r="A10569" s="64">
        <v>177114145600</v>
      </c>
      <c r="B10569">
        <v>53</v>
      </c>
    </row>
    <row r="10570" spans="1:2" x14ac:dyDescent="0.3">
      <c r="A10570" s="64">
        <v>177114145700</v>
      </c>
      <c r="B10570">
        <v>107</v>
      </c>
    </row>
    <row r="10571" spans="1:2" x14ac:dyDescent="0.3">
      <c r="A10571" s="64">
        <v>177114145800</v>
      </c>
      <c r="B10571">
        <v>126</v>
      </c>
    </row>
    <row r="10572" spans="1:2" x14ac:dyDescent="0.3">
      <c r="A10572" s="64">
        <v>177114145900</v>
      </c>
      <c r="B10572">
        <v>112</v>
      </c>
    </row>
    <row r="10573" spans="1:2" x14ac:dyDescent="0.3">
      <c r="A10573" s="64">
        <v>177114146100</v>
      </c>
      <c r="B10573">
        <v>10</v>
      </c>
    </row>
    <row r="10574" spans="1:2" x14ac:dyDescent="0.3">
      <c r="A10574" s="64">
        <v>177114146300</v>
      </c>
      <c r="B10574">
        <v>50</v>
      </c>
    </row>
    <row r="10575" spans="1:2" x14ac:dyDescent="0.3">
      <c r="A10575" s="64">
        <v>177114146400</v>
      </c>
      <c r="B10575">
        <v>50</v>
      </c>
    </row>
    <row r="10576" spans="1:2" x14ac:dyDescent="0.3">
      <c r="A10576" s="64">
        <v>177114146500</v>
      </c>
      <c r="B10576">
        <v>70</v>
      </c>
    </row>
    <row r="10577" spans="1:2" x14ac:dyDescent="0.3">
      <c r="A10577" s="64">
        <v>177114146600</v>
      </c>
      <c r="B10577">
        <v>70</v>
      </c>
    </row>
    <row r="10578" spans="1:2" x14ac:dyDescent="0.3">
      <c r="A10578" s="64">
        <v>177114146700</v>
      </c>
      <c r="B10578">
        <v>100</v>
      </c>
    </row>
    <row r="10579" spans="1:2" x14ac:dyDescent="0.3">
      <c r="A10579" s="64">
        <v>177114146800</v>
      </c>
      <c r="B10579">
        <v>110</v>
      </c>
    </row>
    <row r="10580" spans="1:2" x14ac:dyDescent="0.3">
      <c r="A10580" s="64">
        <v>177114146801</v>
      </c>
      <c r="B10580">
        <v>110</v>
      </c>
    </row>
    <row r="10581" spans="1:2" x14ac:dyDescent="0.3">
      <c r="A10581" s="64">
        <v>177114146802</v>
      </c>
      <c r="B10581">
        <v>110</v>
      </c>
    </row>
    <row r="10582" spans="1:2" x14ac:dyDescent="0.3">
      <c r="A10582" s="64">
        <v>177114146803</v>
      </c>
      <c r="B10582">
        <v>110</v>
      </c>
    </row>
    <row r="10583" spans="1:2" x14ac:dyDescent="0.3">
      <c r="A10583" s="64">
        <v>177114146900</v>
      </c>
      <c r="B10583">
        <v>100</v>
      </c>
    </row>
    <row r="10584" spans="1:2" x14ac:dyDescent="0.3">
      <c r="A10584" s="64">
        <v>177114147000</v>
      </c>
      <c r="B10584">
        <v>53</v>
      </c>
    </row>
    <row r="10585" spans="1:2" x14ac:dyDescent="0.3">
      <c r="A10585" s="64">
        <v>177114147100</v>
      </c>
      <c r="B10585">
        <v>50</v>
      </c>
    </row>
    <row r="10586" spans="1:2" x14ac:dyDescent="0.3">
      <c r="A10586" s="64">
        <v>177114147200</v>
      </c>
      <c r="B10586">
        <v>98</v>
      </c>
    </row>
    <row r="10587" spans="1:2" x14ac:dyDescent="0.3">
      <c r="A10587" s="64">
        <v>177114147300</v>
      </c>
      <c r="B10587">
        <v>107</v>
      </c>
    </row>
    <row r="10588" spans="1:2" x14ac:dyDescent="0.3">
      <c r="A10588" s="64">
        <v>177114147400</v>
      </c>
      <c r="B10588">
        <v>110</v>
      </c>
    </row>
    <row r="10589" spans="1:2" x14ac:dyDescent="0.3">
      <c r="A10589" s="64">
        <v>177114147401</v>
      </c>
      <c r="B10589">
        <v>110</v>
      </c>
    </row>
    <row r="10590" spans="1:2" x14ac:dyDescent="0.3">
      <c r="A10590" s="64">
        <v>177114147402</v>
      </c>
      <c r="B10590">
        <v>110</v>
      </c>
    </row>
    <row r="10591" spans="1:2" x14ac:dyDescent="0.3">
      <c r="A10591" s="64">
        <v>177114147600</v>
      </c>
      <c r="B10591">
        <v>41</v>
      </c>
    </row>
    <row r="10592" spans="1:2" x14ac:dyDescent="0.3">
      <c r="A10592" s="64">
        <v>177114147601</v>
      </c>
      <c r="B10592">
        <v>41</v>
      </c>
    </row>
    <row r="10593" spans="1:2" x14ac:dyDescent="0.3">
      <c r="A10593" s="64">
        <v>177114147602</v>
      </c>
      <c r="B10593">
        <v>41</v>
      </c>
    </row>
    <row r="10594" spans="1:2" x14ac:dyDescent="0.3">
      <c r="A10594" s="64">
        <v>177114147603</v>
      </c>
      <c r="B10594">
        <v>41</v>
      </c>
    </row>
    <row r="10595" spans="1:2" x14ac:dyDescent="0.3">
      <c r="A10595" s="64">
        <v>177114147700</v>
      </c>
      <c r="B10595">
        <v>60</v>
      </c>
    </row>
    <row r="10596" spans="1:2" x14ac:dyDescent="0.3">
      <c r="A10596" s="64">
        <v>177114147800</v>
      </c>
      <c r="B10596">
        <v>100</v>
      </c>
    </row>
    <row r="10597" spans="1:2" x14ac:dyDescent="0.3">
      <c r="A10597" s="64">
        <v>177114148000</v>
      </c>
      <c r="B10597">
        <v>41</v>
      </c>
    </row>
    <row r="10598" spans="1:2" x14ac:dyDescent="0.3">
      <c r="A10598" s="64">
        <v>177114148100</v>
      </c>
      <c r="B10598">
        <v>9</v>
      </c>
    </row>
    <row r="10599" spans="1:2" x14ac:dyDescent="0.3">
      <c r="A10599" s="64">
        <v>177114148200</v>
      </c>
      <c r="B10599">
        <v>108</v>
      </c>
    </row>
    <row r="10600" spans="1:2" x14ac:dyDescent="0.3">
      <c r="A10600" s="64">
        <v>177114148400</v>
      </c>
      <c r="B10600">
        <v>41</v>
      </c>
    </row>
    <row r="10601" spans="1:2" x14ac:dyDescent="0.3">
      <c r="A10601" s="64">
        <v>177114148500</v>
      </c>
      <c r="B10601">
        <v>87</v>
      </c>
    </row>
    <row r="10602" spans="1:2" x14ac:dyDescent="0.3">
      <c r="A10602" s="64">
        <v>177114148600</v>
      </c>
      <c r="B10602">
        <v>125</v>
      </c>
    </row>
    <row r="10603" spans="1:2" x14ac:dyDescent="0.3">
      <c r="A10603" s="64">
        <v>177114148601</v>
      </c>
      <c r="B10603">
        <v>125</v>
      </c>
    </row>
    <row r="10604" spans="1:2" x14ac:dyDescent="0.3">
      <c r="A10604" s="64">
        <v>177114148700</v>
      </c>
      <c r="B10604">
        <v>47</v>
      </c>
    </row>
    <row r="10605" spans="1:2" x14ac:dyDescent="0.3">
      <c r="A10605" s="64">
        <v>177114148701</v>
      </c>
      <c r="B10605">
        <v>47</v>
      </c>
    </row>
    <row r="10606" spans="1:2" x14ac:dyDescent="0.3">
      <c r="A10606" s="64">
        <v>177114148702</v>
      </c>
      <c r="B10606">
        <v>47</v>
      </c>
    </row>
    <row r="10607" spans="1:2" x14ac:dyDescent="0.3">
      <c r="A10607" s="64">
        <v>177114148800</v>
      </c>
      <c r="B10607">
        <v>44</v>
      </c>
    </row>
    <row r="10608" spans="1:2" x14ac:dyDescent="0.3">
      <c r="A10608" s="64">
        <v>177114148801</v>
      </c>
      <c r="B10608">
        <v>44</v>
      </c>
    </row>
    <row r="10609" spans="1:2" x14ac:dyDescent="0.3">
      <c r="A10609" s="64">
        <v>177114149000</v>
      </c>
      <c r="B10609">
        <v>34</v>
      </c>
    </row>
    <row r="10610" spans="1:2" x14ac:dyDescent="0.3">
      <c r="A10610" s="64">
        <v>177114149001</v>
      </c>
      <c r="B10610">
        <v>34</v>
      </c>
    </row>
    <row r="10611" spans="1:2" x14ac:dyDescent="0.3">
      <c r="A10611" s="64">
        <v>177114149300</v>
      </c>
      <c r="B10611">
        <v>34</v>
      </c>
    </row>
    <row r="10612" spans="1:2" x14ac:dyDescent="0.3">
      <c r="A10612" s="64">
        <v>177114149500</v>
      </c>
      <c r="B10612">
        <v>58</v>
      </c>
    </row>
    <row r="10613" spans="1:2" x14ac:dyDescent="0.3">
      <c r="A10613" s="64">
        <v>177114149501</v>
      </c>
      <c r="B10613">
        <v>58</v>
      </c>
    </row>
    <row r="10614" spans="1:2" x14ac:dyDescent="0.3">
      <c r="A10614" s="64">
        <v>177114149502</v>
      </c>
      <c r="B10614">
        <v>58</v>
      </c>
    </row>
    <row r="10615" spans="1:2" x14ac:dyDescent="0.3">
      <c r="A10615" s="64">
        <v>177114149600</v>
      </c>
      <c r="B10615">
        <v>29</v>
      </c>
    </row>
    <row r="10616" spans="1:2" x14ac:dyDescent="0.3">
      <c r="A10616" s="64">
        <v>177114149601</v>
      </c>
      <c r="B10616">
        <v>29</v>
      </c>
    </row>
    <row r="10617" spans="1:2" x14ac:dyDescent="0.3">
      <c r="A10617" s="64">
        <v>177114149800</v>
      </c>
      <c r="B10617">
        <v>62</v>
      </c>
    </row>
    <row r="10618" spans="1:2" x14ac:dyDescent="0.3">
      <c r="A10618" s="64">
        <v>177114150000</v>
      </c>
      <c r="B10618">
        <v>46</v>
      </c>
    </row>
    <row r="10619" spans="1:2" x14ac:dyDescent="0.3">
      <c r="A10619" s="64">
        <v>177114150300</v>
      </c>
      <c r="B10619">
        <v>46</v>
      </c>
    </row>
    <row r="10620" spans="1:2" x14ac:dyDescent="0.3">
      <c r="A10620" s="64">
        <v>177114150500</v>
      </c>
      <c r="B10620">
        <v>57</v>
      </c>
    </row>
    <row r="10621" spans="1:2" x14ac:dyDescent="0.3">
      <c r="A10621" s="64">
        <v>177114150501</v>
      </c>
      <c r="B10621">
        <v>57</v>
      </c>
    </row>
    <row r="10622" spans="1:2" x14ac:dyDescent="0.3">
      <c r="A10622" s="64">
        <v>177114150502</v>
      </c>
      <c r="B10622">
        <v>57</v>
      </c>
    </row>
    <row r="10623" spans="1:2" x14ac:dyDescent="0.3">
      <c r="A10623" s="64">
        <v>177114150700</v>
      </c>
      <c r="B10623">
        <v>48</v>
      </c>
    </row>
    <row r="10624" spans="1:2" x14ac:dyDescent="0.3">
      <c r="A10624" s="64">
        <v>177114150800</v>
      </c>
      <c r="B10624">
        <v>41</v>
      </c>
    </row>
    <row r="10625" spans="1:2" x14ac:dyDescent="0.3">
      <c r="A10625" s="64">
        <v>177114150900</v>
      </c>
      <c r="B10625">
        <v>22</v>
      </c>
    </row>
    <row r="10626" spans="1:2" x14ac:dyDescent="0.3">
      <c r="A10626" s="64">
        <v>177114151000</v>
      </c>
      <c r="B10626">
        <v>68</v>
      </c>
    </row>
    <row r="10627" spans="1:2" x14ac:dyDescent="0.3">
      <c r="A10627" s="64">
        <v>177114151001</v>
      </c>
      <c r="B10627">
        <v>68</v>
      </c>
    </row>
    <row r="10628" spans="1:2" x14ac:dyDescent="0.3">
      <c r="A10628" s="64">
        <v>177114151100</v>
      </c>
      <c r="B10628">
        <v>25</v>
      </c>
    </row>
    <row r="10629" spans="1:2" x14ac:dyDescent="0.3">
      <c r="A10629" s="64">
        <v>177114151200</v>
      </c>
      <c r="B10629">
        <v>39</v>
      </c>
    </row>
    <row r="10630" spans="1:2" x14ac:dyDescent="0.3">
      <c r="A10630" s="64">
        <v>177114151300</v>
      </c>
      <c r="B10630">
        <v>147</v>
      </c>
    </row>
    <row r="10631" spans="1:2" x14ac:dyDescent="0.3">
      <c r="A10631" s="64">
        <v>177114151500</v>
      </c>
      <c r="B10631">
        <v>38</v>
      </c>
    </row>
    <row r="10632" spans="1:2" x14ac:dyDescent="0.3">
      <c r="A10632" s="64">
        <v>177114151700</v>
      </c>
      <c r="B10632">
        <v>36</v>
      </c>
    </row>
    <row r="10633" spans="1:2" x14ac:dyDescent="0.3">
      <c r="A10633" s="64">
        <v>177114151701</v>
      </c>
      <c r="B10633">
        <v>36</v>
      </c>
    </row>
    <row r="10634" spans="1:2" x14ac:dyDescent="0.3">
      <c r="A10634" s="64">
        <v>177114151900</v>
      </c>
      <c r="B10634">
        <v>49</v>
      </c>
    </row>
    <row r="10635" spans="1:2" x14ac:dyDescent="0.3">
      <c r="A10635" s="64">
        <v>177114152000</v>
      </c>
      <c r="B10635">
        <v>25</v>
      </c>
    </row>
    <row r="10636" spans="1:2" x14ac:dyDescent="0.3">
      <c r="A10636" s="64">
        <v>177114152100</v>
      </c>
      <c r="B10636">
        <v>44</v>
      </c>
    </row>
    <row r="10637" spans="1:2" x14ac:dyDescent="0.3">
      <c r="A10637" s="64">
        <v>177114152101</v>
      </c>
      <c r="B10637">
        <v>44</v>
      </c>
    </row>
    <row r="10638" spans="1:2" x14ac:dyDescent="0.3">
      <c r="A10638" s="64">
        <v>177114152102</v>
      </c>
      <c r="B10638">
        <v>44</v>
      </c>
    </row>
    <row r="10639" spans="1:2" x14ac:dyDescent="0.3">
      <c r="A10639" s="64">
        <v>177114152200</v>
      </c>
      <c r="B10639">
        <v>49</v>
      </c>
    </row>
    <row r="10640" spans="1:2" x14ac:dyDescent="0.3">
      <c r="A10640" s="64">
        <v>177114152300</v>
      </c>
      <c r="B10640">
        <v>68</v>
      </c>
    </row>
    <row r="10641" spans="1:2" x14ac:dyDescent="0.3">
      <c r="A10641" s="64">
        <v>177114152370</v>
      </c>
      <c r="B10641">
        <v>68</v>
      </c>
    </row>
    <row r="10642" spans="1:2" x14ac:dyDescent="0.3">
      <c r="A10642" s="64">
        <v>177114152400</v>
      </c>
      <c r="B10642">
        <v>125</v>
      </c>
    </row>
    <row r="10643" spans="1:2" x14ac:dyDescent="0.3">
      <c r="A10643" s="64">
        <v>177114152500</v>
      </c>
      <c r="B10643">
        <v>147</v>
      </c>
    </row>
    <row r="10644" spans="1:2" x14ac:dyDescent="0.3">
      <c r="A10644" s="64">
        <v>177114152501</v>
      </c>
      <c r="B10644">
        <v>147</v>
      </c>
    </row>
    <row r="10645" spans="1:2" x14ac:dyDescent="0.3">
      <c r="A10645" s="64">
        <v>177114152502</v>
      </c>
      <c r="B10645">
        <v>147</v>
      </c>
    </row>
    <row r="10646" spans="1:2" x14ac:dyDescent="0.3">
      <c r="A10646" s="64">
        <v>177114152600</v>
      </c>
      <c r="B10646">
        <v>26</v>
      </c>
    </row>
    <row r="10647" spans="1:2" x14ac:dyDescent="0.3">
      <c r="A10647" s="64">
        <v>177114152700</v>
      </c>
      <c r="B10647">
        <v>35</v>
      </c>
    </row>
    <row r="10648" spans="1:2" x14ac:dyDescent="0.3">
      <c r="A10648" s="64">
        <v>177114152900</v>
      </c>
      <c r="B10648">
        <v>28</v>
      </c>
    </row>
    <row r="10649" spans="1:2" x14ac:dyDescent="0.3">
      <c r="A10649" s="64">
        <v>177114152901</v>
      </c>
      <c r="B10649">
        <v>28</v>
      </c>
    </row>
    <row r="10650" spans="1:2" x14ac:dyDescent="0.3">
      <c r="A10650" s="64">
        <v>177114152902</v>
      </c>
      <c r="B10650">
        <v>28</v>
      </c>
    </row>
    <row r="10651" spans="1:2" x14ac:dyDescent="0.3">
      <c r="A10651" s="64">
        <v>177114152903</v>
      </c>
      <c r="B10651">
        <v>27</v>
      </c>
    </row>
    <row r="10652" spans="1:2" x14ac:dyDescent="0.3">
      <c r="A10652" s="64">
        <v>177114152904</v>
      </c>
      <c r="B10652">
        <v>27</v>
      </c>
    </row>
    <row r="10653" spans="1:2" x14ac:dyDescent="0.3">
      <c r="A10653" s="64">
        <v>177114153200</v>
      </c>
      <c r="B10653">
        <v>147</v>
      </c>
    </row>
    <row r="10654" spans="1:2" x14ac:dyDescent="0.3">
      <c r="A10654" s="64">
        <v>177114153201</v>
      </c>
      <c r="B10654">
        <v>147</v>
      </c>
    </row>
    <row r="10655" spans="1:2" x14ac:dyDescent="0.3">
      <c r="A10655" s="64">
        <v>177114153300</v>
      </c>
      <c r="B10655">
        <v>44</v>
      </c>
    </row>
    <row r="10656" spans="1:2" x14ac:dyDescent="0.3">
      <c r="A10656" s="64">
        <v>177114153500</v>
      </c>
      <c r="B10656">
        <v>63</v>
      </c>
    </row>
    <row r="10657" spans="1:2" x14ac:dyDescent="0.3">
      <c r="A10657" s="64">
        <v>177114153501</v>
      </c>
      <c r="B10657">
        <v>63</v>
      </c>
    </row>
    <row r="10658" spans="1:2" x14ac:dyDescent="0.3">
      <c r="A10658" s="64">
        <v>177114153600</v>
      </c>
      <c r="B10658">
        <v>48</v>
      </c>
    </row>
    <row r="10659" spans="1:2" x14ac:dyDescent="0.3">
      <c r="A10659" s="64">
        <v>177114153700</v>
      </c>
      <c r="B10659">
        <v>125</v>
      </c>
    </row>
    <row r="10660" spans="1:2" x14ac:dyDescent="0.3">
      <c r="A10660" s="64">
        <v>177114153800</v>
      </c>
      <c r="B10660">
        <v>125</v>
      </c>
    </row>
    <row r="10661" spans="1:2" x14ac:dyDescent="0.3">
      <c r="A10661" s="64">
        <v>177114153801</v>
      </c>
      <c r="B10661">
        <v>125</v>
      </c>
    </row>
    <row r="10662" spans="1:2" x14ac:dyDescent="0.3">
      <c r="A10662" s="64">
        <v>177114153900</v>
      </c>
      <c r="B10662">
        <v>73</v>
      </c>
    </row>
    <row r="10663" spans="1:2" x14ac:dyDescent="0.3">
      <c r="A10663" s="64">
        <v>177114153901</v>
      </c>
      <c r="B10663">
        <v>73</v>
      </c>
    </row>
    <row r="10664" spans="1:2" x14ac:dyDescent="0.3">
      <c r="A10664" s="64">
        <v>177114154000</v>
      </c>
      <c r="B10664">
        <v>114</v>
      </c>
    </row>
    <row r="10665" spans="1:2" x14ac:dyDescent="0.3">
      <c r="A10665" s="64">
        <v>177114154100</v>
      </c>
      <c r="B10665">
        <v>24</v>
      </c>
    </row>
    <row r="10666" spans="1:2" x14ac:dyDescent="0.3">
      <c r="A10666" s="64">
        <v>177114154101</v>
      </c>
      <c r="B10666">
        <v>24</v>
      </c>
    </row>
    <row r="10667" spans="1:2" x14ac:dyDescent="0.3">
      <c r="A10667" s="64">
        <v>177114154200</v>
      </c>
      <c r="B10667">
        <v>130</v>
      </c>
    </row>
    <row r="10668" spans="1:2" x14ac:dyDescent="0.3">
      <c r="A10668" s="64">
        <v>177114154300</v>
      </c>
      <c r="B10668">
        <v>66</v>
      </c>
    </row>
    <row r="10669" spans="1:2" x14ac:dyDescent="0.3">
      <c r="A10669" s="64">
        <v>177114154400</v>
      </c>
      <c r="B10669">
        <v>67</v>
      </c>
    </row>
    <row r="10670" spans="1:2" x14ac:dyDescent="0.3">
      <c r="A10670" s="64">
        <v>177114154401</v>
      </c>
      <c r="B10670">
        <v>67</v>
      </c>
    </row>
    <row r="10671" spans="1:2" x14ac:dyDescent="0.3">
      <c r="A10671" s="64">
        <v>177114154402</v>
      </c>
      <c r="B10671">
        <v>67</v>
      </c>
    </row>
    <row r="10672" spans="1:2" x14ac:dyDescent="0.3">
      <c r="A10672" s="64">
        <v>177114154500</v>
      </c>
      <c r="B10672">
        <v>113</v>
      </c>
    </row>
    <row r="10673" spans="1:2" x14ac:dyDescent="0.3">
      <c r="A10673" s="64">
        <v>177114154700</v>
      </c>
      <c r="B10673">
        <v>80</v>
      </c>
    </row>
    <row r="10674" spans="1:2" x14ac:dyDescent="0.3">
      <c r="A10674" s="64">
        <v>177114154701</v>
      </c>
      <c r="B10674">
        <v>80</v>
      </c>
    </row>
    <row r="10675" spans="1:2" x14ac:dyDescent="0.3">
      <c r="A10675" s="64">
        <v>177114154800</v>
      </c>
      <c r="B10675">
        <v>113</v>
      </c>
    </row>
    <row r="10676" spans="1:2" x14ac:dyDescent="0.3">
      <c r="A10676" s="64">
        <v>177114154900</v>
      </c>
      <c r="B10676">
        <v>72</v>
      </c>
    </row>
    <row r="10677" spans="1:2" x14ac:dyDescent="0.3">
      <c r="A10677" s="64">
        <v>177114154901</v>
      </c>
      <c r="B10677">
        <v>72</v>
      </c>
    </row>
    <row r="10678" spans="1:2" x14ac:dyDescent="0.3">
      <c r="A10678" s="64">
        <v>177114154902</v>
      </c>
      <c r="B10678">
        <v>72</v>
      </c>
    </row>
    <row r="10679" spans="1:2" x14ac:dyDescent="0.3">
      <c r="A10679" s="64">
        <v>177114155100</v>
      </c>
      <c r="B10679">
        <v>24</v>
      </c>
    </row>
    <row r="10680" spans="1:2" x14ac:dyDescent="0.3">
      <c r="A10680" s="64">
        <v>177114155200</v>
      </c>
      <c r="B10680">
        <v>56</v>
      </c>
    </row>
    <row r="10681" spans="1:2" x14ac:dyDescent="0.3">
      <c r="A10681" s="64">
        <v>177114155300</v>
      </c>
      <c r="B10681">
        <v>113</v>
      </c>
    </row>
    <row r="10682" spans="1:2" x14ac:dyDescent="0.3">
      <c r="A10682" s="64">
        <v>177114155400</v>
      </c>
      <c r="B10682">
        <v>91</v>
      </c>
    </row>
    <row r="10683" spans="1:2" x14ac:dyDescent="0.3">
      <c r="A10683" s="64">
        <v>177114155700</v>
      </c>
      <c r="B10683">
        <v>63</v>
      </c>
    </row>
    <row r="10684" spans="1:2" x14ac:dyDescent="0.3">
      <c r="A10684" s="64">
        <v>177114155800</v>
      </c>
      <c r="B10684">
        <v>108</v>
      </c>
    </row>
    <row r="10685" spans="1:2" x14ac:dyDescent="0.3">
      <c r="A10685" s="64">
        <v>177114155900</v>
      </c>
      <c r="B10685">
        <v>24</v>
      </c>
    </row>
    <row r="10686" spans="1:2" x14ac:dyDescent="0.3">
      <c r="A10686" s="64">
        <v>177114155901</v>
      </c>
      <c r="B10686">
        <v>24</v>
      </c>
    </row>
    <row r="10687" spans="1:2" x14ac:dyDescent="0.3">
      <c r="A10687" s="64">
        <v>177114156000</v>
      </c>
      <c r="B10687">
        <v>35</v>
      </c>
    </row>
    <row r="10688" spans="1:2" x14ac:dyDescent="0.3">
      <c r="A10688" s="64">
        <v>177114156100</v>
      </c>
      <c r="B10688">
        <v>53</v>
      </c>
    </row>
    <row r="10689" spans="1:2" x14ac:dyDescent="0.3">
      <c r="A10689" s="64">
        <v>177114156101</v>
      </c>
      <c r="B10689">
        <v>53</v>
      </c>
    </row>
    <row r="10690" spans="1:2" x14ac:dyDescent="0.3">
      <c r="A10690" s="64">
        <v>177114156200</v>
      </c>
      <c r="B10690">
        <v>113</v>
      </c>
    </row>
    <row r="10691" spans="1:2" x14ac:dyDescent="0.3">
      <c r="A10691" s="64">
        <v>177114156400</v>
      </c>
      <c r="B10691">
        <v>100</v>
      </c>
    </row>
    <row r="10692" spans="1:2" x14ac:dyDescent="0.3">
      <c r="A10692" s="64">
        <v>177114156500</v>
      </c>
      <c r="B10692">
        <v>40</v>
      </c>
    </row>
    <row r="10693" spans="1:2" x14ac:dyDescent="0.3">
      <c r="A10693" s="64">
        <v>177114156600</v>
      </c>
      <c r="B10693">
        <v>51</v>
      </c>
    </row>
    <row r="10694" spans="1:2" x14ac:dyDescent="0.3">
      <c r="A10694" s="64">
        <v>177114156700</v>
      </c>
      <c r="B10694">
        <v>12</v>
      </c>
    </row>
    <row r="10695" spans="1:2" x14ac:dyDescent="0.3">
      <c r="A10695" s="64">
        <v>177114156800</v>
      </c>
      <c r="B10695">
        <v>55</v>
      </c>
    </row>
    <row r="10696" spans="1:2" x14ac:dyDescent="0.3">
      <c r="A10696" s="64">
        <v>177114156900</v>
      </c>
      <c r="B10696">
        <v>43</v>
      </c>
    </row>
    <row r="10697" spans="1:2" x14ac:dyDescent="0.3">
      <c r="A10697" s="64">
        <v>177120000370</v>
      </c>
      <c r="B10697">
        <v>165</v>
      </c>
    </row>
    <row r="10698" spans="1:2" x14ac:dyDescent="0.3">
      <c r="A10698" s="64">
        <v>177120000371</v>
      </c>
      <c r="B10698">
        <v>165</v>
      </c>
    </row>
    <row r="10699" spans="1:2" x14ac:dyDescent="0.3">
      <c r="A10699" s="64">
        <v>177120000372</v>
      </c>
      <c r="B10699">
        <v>165</v>
      </c>
    </row>
    <row r="10700" spans="1:2" x14ac:dyDescent="0.3">
      <c r="A10700" s="64">
        <v>177120000373</v>
      </c>
      <c r="B10700">
        <v>165</v>
      </c>
    </row>
    <row r="10701" spans="1:2" x14ac:dyDescent="0.3">
      <c r="A10701" s="64">
        <v>177120000374</v>
      </c>
      <c r="B10701">
        <v>165</v>
      </c>
    </row>
    <row r="10702" spans="1:2" x14ac:dyDescent="0.3">
      <c r="A10702" s="64">
        <v>177120000500</v>
      </c>
      <c r="B10702">
        <v>165</v>
      </c>
    </row>
    <row r="10703" spans="1:2" x14ac:dyDescent="0.3">
      <c r="A10703" s="64">
        <v>177120000570</v>
      </c>
      <c r="B10703">
        <v>165</v>
      </c>
    </row>
    <row r="10704" spans="1:2" x14ac:dyDescent="0.3">
      <c r="A10704" s="64">
        <v>177120000870</v>
      </c>
      <c r="B10704">
        <v>135</v>
      </c>
    </row>
    <row r="10705" spans="1:2" x14ac:dyDescent="0.3">
      <c r="A10705" s="64">
        <v>177120000900</v>
      </c>
      <c r="B10705">
        <v>180</v>
      </c>
    </row>
    <row r="10706" spans="1:2" x14ac:dyDescent="0.3">
      <c r="A10706" s="64">
        <v>177120001000</v>
      </c>
      <c r="B10706">
        <v>180</v>
      </c>
    </row>
    <row r="10707" spans="1:2" x14ac:dyDescent="0.3">
      <c r="A10707" s="64">
        <v>177120001500</v>
      </c>
      <c r="B10707">
        <v>215</v>
      </c>
    </row>
    <row r="10708" spans="1:2" x14ac:dyDescent="0.3">
      <c r="A10708" s="64">
        <v>177120001600</v>
      </c>
      <c r="B10708">
        <v>210</v>
      </c>
    </row>
    <row r="10709" spans="1:2" x14ac:dyDescent="0.3">
      <c r="A10709" s="64">
        <v>177120001700</v>
      </c>
      <c r="B10709">
        <v>219</v>
      </c>
    </row>
    <row r="10710" spans="1:2" x14ac:dyDescent="0.3">
      <c r="A10710" s="64">
        <v>177120001770</v>
      </c>
      <c r="B10710">
        <v>219</v>
      </c>
    </row>
    <row r="10711" spans="1:2" x14ac:dyDescent="0.3">
      <c r="A10711" s="64">
        <v>177120001800</v>
      </c>
      <c r="B10711">
        <v>210</v>
      </c>
    </row>
    <row r="10712" spans="1:2" x14ac:dyDescent="0.3">
      <c r="A10712" s="64">
        <v>177120001900</v>
      </c>
      <c r="B10712">
        <v>210</v>
      </c>
    </row>
    <row r="10713" spans="1:2" x14ac:dyDescent="0.3">
      <c r="A10713" s="64">
        <v>177120001901</v>
      </c>
      <c r="B10713">
        <v>210</v>
      </c>
    </row>
    <row r="10714" spans="1:2" x14ac:dyDescent="0.3">
      <c r="A10714" s="64">
        <v>177120001902</v>
      </c>
      <c r="B10714">
        <v>213</v>
      </c>
    </row>
    <row r="10715" spans="1:2" x14ac:dyDescent="0.3">
      <c r="A10715" s="64">
        <v>177120001903</v>
      </c>
      <c r="B10715">
        <v>213</v>
      </c>
    </row>
    <row r="10716" spans="1:2" x14ac:dyDescent="0.3">
      <c r="A10716" s="64">
        <v>177120001970</v>
      </c>
      <c r="B10716">
        <v>213</v>
      </c>
    </row>
    <row r="10717" spans="1:2" x14ac:dyDescent="0.3">
      <c r="A10717" s="64">
        <v>177120002000</v>
      </c>
      <c r="B10717">
        <v>213</v>
      </c>
    </row>
    <row r="10718" spans="1:2" x14ac:dyDescent="0.3">
      <c r="A10718" s="64">
        <v>177120002001</v>
      </c>
      <c r="B10718">
        <v>213</v>
      </c>
    </row>
    <row r="10719" spans="1:2" x14ac:dyDescent="0.3">
      <c r="A10719" s="64">
        <v>177120002070</v>
      </c>
      <c r="B10719">
        <v>213</v>
      </c>
    </row>
    <row r="10720" spans="1:2" x14ac:dyDescent="0.3">
      <c r="A10720" s="64">
        <v>177120002100</v>
      </c>
      <c r="B10720">
        <v>210</v>
      </c>
    </row>
    <row r="10721" spans="1:2" x14ac:dyDescent="0.3">
      <c r="A10721" s="64">
        <v>177120002170</v>
      </c>
      <c r="B10721">
        <v>210</v>
      </c>
    </row>
    <row r="10722" spans="1:2" x14ac:dyDescent="0.3">
      <c r="A10722" s="64">
        <v>177120002200</v>
      </c>
      <c r="B10722">
        <v>210</v>
      </c>
    </row>
    <row r="10723" spans="1:2" x14ac:dyDescent="0.3">
      <c r="A10723" s="64">
        <v>177120002400</v>
      </c>
      <c r="B10723">
        <v>213</v>
      </c>
    </row>
    <row r="10724" spans="1:2" x14ac:dyDescent="0.3">
      <c r="A10724" s="64">
        <v>177120002401</v>
      </c>
      <c r="B10724">
        <v>219</v>
      </c>
    </row>
    <row r="10725" spans="1:2" x14ac:dyDescent="0.3">
      <c r="A10725" s="64">
        <v>177120002600</v>
      </c>
      <c r="B10725">
        <v>213</v>
      </c>
    </row>
    <row r="10726" spans="1:2" x14ac:dyDescent="0.3">
      <c r="A10726" s="64">
        <v>177120002601</v>
      </c>
      <c r="B10726">
        <v>213</v>
      </c>
    </row>
    <row r="10727" spans="1:2" x14ac:dyDescent="0.3">
      <c r="A10727" s="64">
        <v>177120002700</v>
      </c>
      <c r="B10727">
        <v>210</v>
      </c>
    </row>
    <row r="10728" spans="1:2" x14ac:dyDescent="0.3">
      <c r="A10728" s="64">
        <v>177120003200</v>
      </c>
      <c r="B10728">
        <v>213</v>
      </c>
    </row>
    <row r="10729" spans="1:2" x14ac:dyDescent="0.3">
      <c r="A10729" s="64">
        <v>177120003300</v>
      </c>
      <c r="B10729">
        <v>212</v>
      </c>
    </row>
    <row r="10730" spans="1:2" x14ac:dyDescent="0.3">
      <c r="A10730" s="64">
        <v>177120003301</v>
      </c>
      <c r="B10730">
        <v>212</v>
      </c>
    </row>
    <row r="10731" spans="1:2" x14ac:dyDescent="0.3">
      <c r="A10731" s="64">
        <v>177120003400</v>
      </c>
      <c r="B10731">
        <v>170</v>
      </c>
    </row>
    <row r="10732" spans="1:2" x14ac:dyDescent="0.3">
      <c r="A10732" s="64">
        <v>177120003401</v>
      </c>
      <c r="B10732">
        <v>205</v>
      </c>
    </row>
    <row r="10733" spans="1:2" x14ac:dyDescent="0.3">
      <c r="A10733" s="64">
        <v>177120003800</v>
      </c>
      <c r="B10733">
        <v>170</v>
      </c>
    </row>
    <row r="10734" spans="1:2" x14ac:dyDescent="0.3">
      <c r="A10734" s="64">
        <v>177120003870</v>
      </c>
      <c r="B10734">
        <v>205</v>
      </c>
    </row>
    <row r="10735" spans="1:2" x14ac:dyDescent="0.3">
      <c r="A10735" s="64">
        <v>177120003900</v>
      </c>
      <c r="B10735">
        <v>203</v>
      </c>
    </row>
    <row r="10736" spans="1:2" x14ac:dyDescent="0.3">
      <c r="A10736" s="64">
        <v>177120003970</v>
      </c>
      <c r="B10736">
        <v>203</v>
      </c>
    </row>
    <row r="10737" spans="1:2" x14ac:dyDescent="0.3">
      <c r="A10737" s="64">
        <v>177120003971</v>
      </c>
      <c r="B10737">
        <v>203</v>
      </c>
    </row>
    <row r="10738" spans="1:2" x14ac:dyDescent="0.3">
      <c r="A10738" s="64">
        <v>177120004600</v>
      </c>
      <c r="B10738">
        <v>170</v>
      </c>
    </row>
    <row r="10739" spans="1:2" x14ac:dyDescent="0.3">
      <c r="A10739" s="64">
        <v>177120005600</v>
      </c>
      <c r="B10739">
        <v>194</v>
      </c>
    </row>
    <row r="10740" spans="1:2" x14ac:dyDescent="0.3">
      <c r="A10740" s="64">
        <v>177120006300</v>
      </c>
      <c r="B10740">
        <v>140</v>
      </c>
    </row>
    <row r="10741" spans="1:2" x14ac:dyDescent="0.3">
      <c r="A10741" s="64">
        <v>177120007700</v>
      </c>
      <c r="B10741">
        <v>200</v>
      </c>
    </row>
    <row r="10742" spans="1:2" x14ac:dyDescent="0.3">
      <c r="A10742" s="64">
        <v>177120008900</v>
      </c>
      <c r="B10742">
        <v>247</v>
      </c>
    </row>
    <row r="10743" spans="1:2" x14ac:dyDescent="0.3">
      <c r="A10743" s="64">
        <v>177120008970</v>
      </c>
      <c r="B10743">
        <v>247</v>
      </c>
    </row>
    <row r="10744" spans="1:2" x14ac:dyDescent="0.3">
      <c r="A10744" s="64">
        <v>177120009100</v>
      </c>
      <c r="B10744">
        <v>140</v>
      </c>
    </row>
    <row r="10745" spans="1:2" x14ac:dyDescent="0.3">
      <c r="A10745" s="64">
        <v>177120009600</v>
      </c>
      <c r="B10745">
        <v>247</v>
      </c>
    </row>
    <row r="10746" spans="1:2" x14ac:dyDescent="0.3">
      <c r="A10746" s="64">
        <v>177120009800</v>
      </c>
      <c r="B10746">
        <v>180</v>
      </c>
    </row>
    <row r="10747" spans="1:2" x14ac:dyDescent="0.3">
      <c r="A10747" s="64">
        <v>177120009801</v>
      </c>
      <c r="B10747">
        <v>185</v>
      </c>
    </row>
    <row r="10748" spans="1:2" x14ac:dyDescent="0.3">
      <c r="A10748" s="64">
        <v>177120010070</v>
      </c>
      <c r="B10748">
        <v>276</v>
      </c>
    </row>
    <row r="10749" spans="1:2" x14ac:dyDescent="0.3">
      <c r="A10749" s="64">
        <v>177120010071</v>
      </c>
      <c r="B10749">
        <v>276</v>
      </c>
    </row>
    <row r="10750" spans="1:2" x14ac:dyDescent="0.3">
      <c r="A10750" s="64">
        <v>177120010170</v>
      </c>
      <c r="B10750">
        <v>136</v>
      </c>
    </row>
    <row r="10751" spans="1:2" x14ac:dyDescent="0.3">
      <c r="A10751" s="64">
        <v>177120010200</v>
      </c>
      <c r="B10751">
        <v>210</v>
      </c>
    </row>
    <row r="10752" spans="1:2" x14ac:dyDescent="0.3">
      <c r="A10752" s="64">
        <v>177120010201</v>
      </c>
      <c r="B10752">
        <v>219</v>
      </c>
    </row>
    <row r="10753" spans="1:2" x14ac:dyDescent="0.3">
      <c r="A10753" s="64">
        <v>177120010202</v>
      </c>
      <c r="B10753">
        <v>219</v>
      </c>
    </row>
    <row r="10754" spans="1:2" x14ac:dyDescent="0.3">
      <c r="A10754" s="64">
        <v>177120010270</v>
      </c>
      <c r="B10754">
        <v>210</v>
      </c>
    </row>
    <row r="10755" spans="1:2" x14ac:dyDescent="0.3">
      <c r="A10755" s="64">
        <v>177120010300</v>
      </c>
      <c r="B10755">
        <v>140</v>
      </c>
    </row>
    <row r="10756" spans="1:2" x14ac:dyDescent="0.3">
      <c r="A10756" s="64">
        <v>177120011100</v>
      </c>
      <c r="B10756">
        <v>140</v>
      </c>
    </row>
    <row r="10757" spans="1:2" x14ac:dyDescent="0.3">
      <c r="A10757" s="64">
        <v>177120011700</v>
      </c>
      <c r="B10757">
        <v>180</v>
      </c>
    </row>
    <row r="10758" spans="1:2" x14ac:dyDescent="0.3">
      <c r="A10758" s="64">
        <v>177122000100</v>
      </c>
      <c r="B10758">
        <v>175</v>
      </c>
    </row>
    <row r="10759" spans="1:2" x14ac:dyDescent="0.3">
      <c r="A10759" s="64">
        <v>177122001300</v>
      </c>
      <c r="B10759">
        <v>180</v>
      </c>
    </row>
    <row r="10760" spans="1:2" x14ac:dyDescent="0.3">
      <c r="A10760" s="64">
        <v>177122001301</v>
      </c>
      <c r="B10760">
        <v>180</v>
      </c>
    </row>
    <row r="10761" spans="1:2" x14ac:dyDescent="0.3">
      <c r="A10761" s="64">
        <v>177122001400</v>
      </c>
      <c r="B10761">
        <v>175</v>
      </c>
    </row>
    <row r="10762" spans="1:2" x14ac:dyDescent="0.3">
      <c r="A10762" s="64">
        <v>177122001500</v>
      </c>
      <c r="B10762">
        <v>178</v>
      </c>
    </row>
    <row r="10763" spans="1:2" x14ac:dyDescent="0.3">
      <c r="A10763" s="64">
        <v>177122001600</v>
      </c>
      <c r="B10763">
        <v>180</v>
      </c>
    </row>
    <row r="10764" spans="1:2" x14ac:dyDescent="0.3">
      <c r="A10764" s="64">
        <v>177122001900</v>
      </c>
      <c r="B10764">
        <v>180</v>
      </c>
    </row>
    <row r="10765" spans="1:2" x14ac:dyDescent="0.3">
      <c r="A10765" s="64">
        <v>177122001901</v>
      </c>
      <c r="B10765">
        <v>180</v>
      </c>
    </row>
    <row r="10766" spans="1:2" x14ac:dyDescent="0.3">
      <c r="A10766" s="64">
        <v>177122002000</v>
      </c>
      <c r="B10766">
        <v>175</v>
      </c>
    </row>
    <row r="10767" spans="1:2" x14ac:dyDescent="0.3">
      <c r="A10767" s="64">
        <v>177122002100</v>
      </c>
      <c r="B10767">
        <v>180</v>
      </c>
    </row>
    <row r="10768" spans="1:2" x14ac:dyDescent="0.3">
      <c r="A10768" s="64">
        <v>177122002300</v>
      </c>
      <c r="B10768">
        <v>175</v>
      </c>
    </row>
    <row r="10769" spans="1:2" x14ac:dyDescent="0.3">
      <c r="A10769" s="64">
        <v>177122002900</v>
      </c>
      <c r="B10769">
        <v>180</v>
      </c>
    </row>
    <row r="10770" spans="1:2" x14ac:dyDescent="0.3">
      <c r="A10770" s="64">
        <v>177122003000</v>
      </c>
      <c r="B10770">
        <v>180</v>
      </c>
    </row>
    <row r="10771" spans="1:2" x14ac:dyDescent="0.3">
      <c r="A10771" s="64">
        <v>177122003001</v>
      </c>
      <c r="B10771">
        <v>185</v>
      </c>
    </row>
    <row r="10772" spans="1:2" x14ac:dyDescent="0.3">
      <c r="A10772" s="64">
        <v>177122003002</v>
      </c>
      <c r="B10772">
        <v>185</v>
      </c>
    </row>
    <row r="10773" spans="1:2" x14ac:dyDescent="0.3">
      <c r="A10773" s="64">
        <v>177122003270</v>
      </c>
      <c r="B10773">
        <v>236</v>
      </c>
    </row>
    <row r="10774" spans="1:2" x14ac:dyDescent="0.3">
      <c r="A10774" s="64">
        <v>177122003300</v>
      </c>
      <c r="B10774">
        <v>236</v>
      </c>
    </row>
    <row r="10775" spans="1:2" x14ac:dyDescent="0.3">
      <c r="A10775" s="64">
        <v>177122003470</v>
      </c>
      <c r="B10775">
        <v>180</v>
      </c>
    </row>
    <row r="10776" spans="1:2" x14ac:dyDescent="0.3">
      <c r="A10776" s="64">
        <v>177122003500</v>
      </c>
      <c r="B10776">
        <v>179</v>
      </c>
    </row>
    <row r="10777" spans="1:2" x14ac:dyDescent="0.3">
      <c r="A10777" s="64">
        <v>177122003501</v>
      </c>
      <c r="B10777">
        <v>180</v>
      </c>
    </row>
    <row r="10778" spans="1:2" x14ac:dyDescent="0.3">
      <c r="A10778" s="64">
        <v>177122003801</v>
      </c>
      <c r="B10778">
        <v>236</v>
      </c>
    </row>
    <row r="10779" spans="1:2" x14ac:dyDescent="0.3">
      <c r="A10779" s="64">
        <v>177122003802</v>
      </c>
      <c r="B10779">
        <v>236</v>
      </c>
    </row>
    <row r="10780" spans="1:2" x14ac:dyDescent="0.3">
      <c r="A10780" s="64">
        <v>177122004000</v>
      </c>
      <c r="B10780">
        <v>236</v>
      </c>
    </row>
    <row r="10781" spans="1:2" x14ac:dyDescent="0.3">
      <c r="A10781" s="64">
        <v>177122004100</v>
      </c>
      <c r="B10781">
        <v>236</v>
      </c>
    </row>
    <row r="10782" spans="1:2" x14ac:dyDescent="0.3">
      <c r="A10782" s="64">
        <v>177122004200</v>
      </c>
      <c r="B10782">
        <v>175</v>
      </c>
    </row>
    <row r="10783" spans="1:2" x14ac:dyDescent="0.3">
      <c r="A10783" s="64">
        <v>177122004300</v>
      </c>
      <c r="B10783">
        <v>236</v>
      </c>
    </row>
    <row r="10784" spans="1:2" x14ac:dyDescent="0.3">
      <c r="A10784" s="64">
        <v>177122004500</v>
      </c>
      <c r="B10784">
        <v>236</v>
      </c>
    </row>
    <row r="10785" spans="1:2" x14ac:dyDescent="0.3">
      <c r="A10785" s="64">
        <v>177122004600</v>
      </c>
      <c r="B10785">
        <v>236</v>
      </c>
    </row>
    <row r="10786" spans="1:2" x14ac:dyDescent="0.3">
      <c r="A10786" s="64">
        <v>177122006700</v>
      </c>
      <c r="B10786">
        <v>175</v>
      </c>
    </row>
    <row r="10787" spans="1:2" x14ac:dyDescent="0.3">
      <c r="A10787" s="64">
        <v>177124000200</v>
      </c>
      <c r="B10787">
        <v>236</v>
      </c>
    </row>
    <row r="10788" spans="1:2" x14ac:dyDescent="0.3">
      <c r="A10788" s="64">
        <v>177124000201</v>
      </c>
      <c r="B10788">
        <v>235</v>
      </c>
    </row>
    <row r="10789" spans="1:2" x14ac:dyDescent="0.3">
      <c r="A10789" s="64">
        <v>177124000270</v>
      </c>
      <c r="B10789">
        <v>236</v>
      </c>
    </row>
    <row r="10790" spans="1:2" x14ac:dyDescent="0.3">
      <c r="A10790" s="64">
        <v>177124000271</v>
      </c>
      <c r="B10790">
        <v>236</v>
      </c>
    </row>
    <row r="10791" spans="1:2" x14ac:dyDescent="0.3">
      <c r="A10791" s="64">
        <v>177124000272</v>
      </c>
      <c r="B10791">
        <v>236</v>
      </c>
    </row>
    <row r="10792" spans="1:2" x14ac:dyDescent="0.3">
      <c r="A10792" s="64">
        <v>177124000400</v>
      </c>
      <c r="B10792">
        <v>175</v>
      </c>
    </row>
    <row r="10793" spans="1:2" x14ac:dyDescent="0.3">
      <c r="A10793" s="64">
        <v>177124000600</v>
      </c>
      <c r="B10793">
        <v>236</v>
      </c>
    </row>
    <row r="10794" spans="1:2" x14ac:dyDescent="0.3">
      <c r="A10794" s="64">
        <v>177124000601</v>
      </c>
      <c r="B10794">
        <v>236</v>
      </c>
    </row>
    <row r="10795" spans="1:2" x14ac:dyDescent="0.3">
      <c r="A10795" s="64">
        <v>177124000602</v>
      </c>
      <c r="B10795">
        <v>236</v>
      </c>
    </row>
    <row r="10796" spans="1:2" x14ac:dyDescent="0.3">
      <c r="A10796" s="64">
        <v>177124000670</v>
      </c>
      <c r="B10796">
        <v>236</v>
      </c>
    </row>
    <row r="10797" spans="1:2" x14ac:dyDescent="0.3">
      <c r="A10797" s="64">
        <v>177124000700</v>
      </c>
      <c r="B10797">
        <v>236</v>
      </c>
    </row>
    <row r="10798" spans="1:2" x14ac:dyDescent="0.3">
      <c r="A10798" s="64">
        <v>177124000701</v>
      </c>
      <c r="B10798">
        <v>236</v>
      </c>
    </row>
    <row r="10799" spans="1:2" x14ac:dyDescent="0.3">
      <c r="A10799" s="64">
        <v>177124000702</v>
      </c>
      <c r="B10799">
        <v>236</v>
      </c>
    </row>
    <row r="10800" spans="1:2" x14ac:dyDescent="0.3">
      <c r="A10800" s="64">
        <v>177124000770</v>
      </c>
      <c r="B10800">
        <v>236</v>
      </c>
    </row>
    <row r="10801" spans="1:2" x14ac:dyDescent="0.3">
      <c r="A10801" s="64">
        <v>177124000800</v>
      </c>
      <c r="B10801">
        <v>236</v>
      </c>
    </row>
    <row r="10802" spans="1:2" x14ac:dyDescent="0.3">
      <c r="A10802" s="64">
        <v>177124000801</v>
      </c>
      <c r="B10802">
        <v>236</v>
      </c>
    </row>
    <row r="10803" spans="1:2" x14ac:dyDescent="0.3">
      <c r="A10803" s="64">
        <v>177124000802</v>
      </c>
      <c r="B10803">
        <v>236</v>
      </c>
    </row>
    <row r="10804" spans="1:2" x14ac:dyDescent="0.3">
      <c r="A10804" s="64">
        <v>177124001100</v>
      </c>
      <c r="B10804">
        <v>175</v>
      </c>
    </row>
    <row r="10805" spans="1:2" x14ac:dyDescent="0.3">
      <c r="A10805" s="64">
        <v>177124001200</v>
      </c>
      <c r="B10805">
        <v>175</v>
      </c>
    </row>
    <row r="10806" spans="1:2" x14ac:dyDescent="0.3">
      <c r="A10806" s="64">
        <v>177124001201</v>
      </c>
      <c r="B10806">
        <v>175</v>
      </c>
    </row>
    <row r="10807" spans="1:2" x14ac:dyDescent="0.3">
      <c r="A10807" s="64">
        <v>177124001300</v>
      </c>
      <c r="B10807">
        <v>175</v>
      </c>
    </row>
    <row r="10808" spans="1:2" x14ac:dyDescent="0.3">
      <c r="A10808" s="64">
        <v>177124001400</v>
      </c>
      <c r="B10808">
        <v>175</v>
      </c>
    </row>
    <row r="10809" spans="1:2" x14ac:dyDescent="0.3">
      <c r="A10809" s="64">
        <v>177124001401</v>
      </c>
      <c r="B10809">
        <v>175</v>
      </c>
    </row>
    <row r="10810" spans="1:2" x14ac:dyDescent="0.3">
      <c r="A10810" s="64">
        <v>177124001500</v>
      </c>
      <c r="B10810">
        <v>178</v>
      </c>
    </row>
    <row r="10811" spans="1:2" x14ac:dyDescent="0.3">
      <c r="A10811" s="64">
        <v>177124001600</v>
      </c>
      <c r="B10811">
        <v>175</v>
      </c>
    </row>
    <row r="10812" spans="1:2" x14ac:dyDescent="0.3">
      <c r="A10812" s="64">
        <v>177124001700</v>
      </c>
      <c r="B10812">
        <v>180</v>
      </c>
    </row>
    <row r="10813" spans="1:2" x14ac:dyDescent="0.3">
      <c r="A10813" s="64">
        <v>177124001800</v>
      </c>
      <c r="B10813">
        <v>175</v>
      </c>
    </row>
    <row r="10814" spans="1:2" x14ac:dyDescent="0.3">
      <c r="A10814" s="64">
        <v>177124001900</v>
      </c>
      <c r="B10814">
        <v>178</v>
      </c>
    </row>
    <row r="10815" spans="1:2" x14ac:dyDescent="0.3">
      <c r="A10815" s="64">
        <v>177124002000</v>
      </c>
      <c r="B10815">
        <v>175</v>
      </c>
    </row>
    <row r="10816" spans="1:2" x14ac:dyDescent="0.3">
      <c r="A10816" s="64">
        <v>177124002001</v>
      </c>
      <c r="B10816">
        <v>175</v>
      </c>
    </row>
    <row r="10817" spans="1:2" x14ac:dyDescent="0.3">
      <c r="A10817" s="64">
        <v>177124002100</v>
      </c>
      <c r="B10817">
        <v>178</v>
      </c>
    </row>
    <row r="10818" spans="1:2" x14ac:dyDescent="0.3">
      <c r="A10818" s="64">
        <v>177124002101</v>
      </c>
      <c r="B10818">
        <v>178</v>
      </c>
    </row>
    <row r="10819" spans="1:2" x14ac:dyDescent="0.3">
      <c r="A10819" s="64">
        <v>177124002102</v>
      </c>
      <c r="B10819">
        <v>178</v>
      </c>
    </row>
    <row r="10820" spans="1:2" x14ac:dyDescent="0.3">
      <c r="A10820" s="64">
        <v>177124002103</v>
      </c>
      <c r="B10820">
        <v>178</v>
      </c>
    </row>
    <row r="10821" spans="1:2" x14ac:dyDescent="0.3">
      <c r="A10821" s="64">
        <v>177124002300</v>
      </c>
      <c r="B10821">
        <v>178</v>
      </c>
    </row>
    <row r="10822" spans="1:2" x14ac:dyDescent="0.3">
      <c r="A10822" s="64">
        <v>177124002400</v>
      </c>
      <c r="B10822">
        <v>175</v>
      </c>
    </row>
    <row r="10823" spans="1:2" x14ac:dyDescent="0.3">
      <c r="A10823" s="64">
        <v>177124002500</v>
      </c>
      <c r="B10823">
        <v>178</v>
      </c>
    </row>
    <row r="10824" spans="1:2" x14ac:dyDescent="0.3">
      <c r="A10824" s="64">
        <v>177124002501</v>
      </c>
      <c r="B10824">
        <v>175</v>
      </c>
    </row>
    <row r="10825" spans="1:2" x14ac:dyDescent="0.3">
      <c r="A10825" s="64">
        <v>177124002600</v>
      </c>
      <c r="B10825">
        <v>175</v>
      </c>
    </row>
    <row r="10826" spans="1:2" x14ac:dyDescent="0.3">
      <c r="A10826" s="64">
        <v>177124002700</v>
      </c>
      <c r="B10826">
        <v>175</v>
      </c>
    </row>
    <row r="10827" spans="1:2" x14ac:dyDescent="0.3">
      <c r="A10827" s="64">
        <v>177124002701</v>
      </c>
      <c r="B10827">
        <v>175</v>
      </c>
    </row>
    <row r="10828" spans="1:2" x14ac:dyDescent="0.3">
      <c r="A10828" s="64">
        <v>177124003000</v>
      </c>
      <c r="B10828">
        <v>181</v>
      </c>
    </row>
    <row r="10829" spans="1:2" x14ac:dyDescent="0.3">
      <c r="A10829" s="64">
        <v>177124003200</v>
      </c>
      <c r="B10829">
        <v>180</v>
      </c>
    </row>
    <row r="10830" spans="1:2" x14ac:dyDescent="0.3">
      <c r="A10830" s="64">
        <v>177124003400</v>
      </c>
      <c r="B10830">
        <v>205</v>
      </c>
    </row>
    <row r="10831" spans="1:2" x14ac:dyDescent="0.3">
      <c r="A10831" s="64">
        <v>177124003500</v>
      </c>
      <c r="B10831">
        <v>205</v>
      </c>
    </row>
    <row r="10832" spans="1:2" x14ac:dyDescent="0.3">
      <c r="A10832" s="64">
        <v>177124003600</v>
      </c>
      <c r="B10832">
        <v>205</v>
      </c>
    </row>
    <row r="10833" spans="1:2" x14ac:dyDescent="0.3">
      <c r="A10833" s="64">
        <v>177124003700</v>
      </c>
      <c r="B10833">
        <v>205</v>
      </c>
    </row>
    <row r="10834" spans="1:2" x14ac:dyDescent="0.3">
      <c r="A10834" s="64">
        <v>177124003800</v>
      </c>
      <c r="B10834">
        <v>205</v>
      </c>
    </row>
    <row r="10835" spans="1:2" x14ac:dyDescent="0.3">
      <c r="A10835" s="64">
        <v>177124003900</v>
      </c>
      <c r="B10835">
        <v>205</v>
      </c>
    </row>
    <row r="10836" spans="1:2" x14ac:dyDescent="0.3">
      <c r="A10836" s="64">
        <v>177124003901</v>
      </c>
      <c r="B10836">
        <v>205</v>
      </c>
    </row>
    <row r="10837" spans="1:2" x14ac:dyDescent="0.3">
      <c r="A10837" s="64">
        <v>177124004000</v>
      </c>
      <c r="B10837">
        <v>205</v>
      </c>
    </row>
    <row r="10838" spans="1:2" x14ac:dyDescent="0.3">
      <c r="A10838" s="64">
        <v>177124004100</v>
      </c>
      <c r="B10838">
        <v>205</v>
      </c>
    </row>
    <row r="10839" spans="1:2" x14ac:dyDescent="0.3">
      <c r="A10839" s="64">
        <v>177124004300</v>
      </c>
      <c r="B10839">
        <v>180</v>
      </c>
    </row>
    <row r="10840" spans="1:2" x14ac:dyDescent="0.3">
      <c r="A10840" s="64">
        <v>177124004301</v>
      </c>
      <c r="B10840">
        <v>175</v>
      </c>
    </row>
    <row r="10841" spans="1:2" x14ac:dyDescent="0.3">
      <c r="A10841" s="64">
        <v>177124004700</v>
      </c>
      <c r="B10841">
        <v>178</v>
      </c>
    </row>
    <row r="10842" spans="1:2" x14ac:dyDescent="0.3">
      <c r="A10842" s="64">
        <v>177124004701</v>
      </c>
      <c r="B10842">
        <v>180</v>
      </c>
    </row>
    <row r="10843" spans="1:2" x14ac:dyDescent="0.3">
      <c r="A10843" s="64">
        <v>177124004800</v>
      </c>
      <c r="B10843">
        <v>180</v>
      </c>
    </row>
    <row r="10844" spans="1:2" x14ac:dyDescent="0.3">
      <c r="A10844" s="64">
        <v>177124004801</v>
      </c>
      <c r="B10844">
        <v>175</v>
      </c>
    </row>
    <row r="10845" spans="1:2" x14ac:dyDescent="0.3">
      <c r="A10845" s="64">
        <v>177124004900</v>
      </c>
      <c r="B10845">
        <v>210</v>
      </c>
    </row>
    <row r="10846" spans="1:2" x14ac:dyDescent="0.3">
      <c r="A10846" s="64">
        <v>177124004970</v>
      </c>
      <c r="B10846">
        <v>210</v>
      </c>
    </row>
    <row r="10847" spans="1:2" x14ac:dyDescent="0.3">
      <c r="A10847" s="64">
        <v>177124005700</v>
      </c>
      <c r="B10847">
        <v>159</v>
      </c>
    </row>
    <row r="10848" spans="1:2" x14ac:dyDescent="0.3">
      <c r="A10848" s="64">
        <v>177124006200</v>
      </c>
      <c r="B10848">
        <v>180</v>
      </c>
    </row>
    <row r="10849" spans="1:2" x14ac:dyDescent="0.3">
      <c r="A10849" s="64">
        <v>177124006300</v>
      </c>
      <c r="B10849">
        <v>205</v>
      </c>
    </row>
    <row r="10850" spans="1:2" x14ac:dyDescent="0.3">
      <c r="A10850" s="64">
        <v>177124006600</v>
      </c>
      <c r="B10850">
        <v>205</v>
      </c>
    </row>
    <row r="10851" spans="1:2" x14ac:dyDescent="0.3">
      <c r="A10851" s="64">
        <v>177124006800</v>
      </c>
      <c r="B10851">
        <v>205</v>
      </c>
    </row>
    <row r="10852" spans="1:2" x14ac:dyDescent="0.3">
      <c r="A10852" s="64">
        <v>177124007400</v>
      </c>
      <c r="B10852">
        <v>173</v>
      </c>
    </row>
    <row r="10853" spans="1:2" x14ac:dyDescent="0.3">
      <c r="A10853" s="64">
        <v>177124007470</v>
      </c>
      <c r="B10853">
        <v>173</v>
      </c>
    </row>
    <row r="10854" spans="1:2" x14ac:dyDescent="0.3">
      <c r="A10854" s="64">
        <v>177124007471</v>
      </c>
      <c r="B10854">
        <v>173</v>
      </c>
    </row>
    <row r="10855" spans="1:2" x14ac:dyDescent="0.3">
      <c r="A10855" s="64">
        <v>177124007670</v>
      </c>
      <c r="B10855">
        <v>194</v>
      </c>
    </row>
    <row r="10856" spans="1:2" x14ac:dyDescent="0.3">
      <c r="A10856" s="64">
        <v>177124007700</v>
      </c>
      <c r="B10856">
        <v>180</v>
      </c>
    </row>
    <row r="10857" spans="1:2" x14ac:dyDescent="0.3">
      <c r="A10857" s="64">
        <v>177124008100</v>
      </c>
      <c r="B10857">
        <v>162</v>
      </c>
    </row>
    <row r="10858" spans="1:2" x14ac:dyDescent="0.3">
      <c r="A10858" s="64">
        <v>177124008200</v>
      </c>
      <c r="B10858">
        <v>173</v>
      </c>
    </row>
    <row r="10859" spans="1:2" x14ac:dyDescent="0.3">
      <c r="A10859" s="64">
        <v>177124008300</v>
      </c>
      <c r="B10859">
        <v>166</v>
      </c>
    </row>
    <row r="10860" spans="1:2" x14ac:dyDescent="0.3">
      <c r="A10860" s="64">
        <v>177124008670</v>
      </c>
      <c r="B10860">
        <v>210</v>
      </c>
    </row>
    <row r="10861" spans="1:2" x14ac:dyDescent="0.3">
      <c r="A10861" s="64">
        <v>177124008900</v>
      </c>
      <c r="B10861">
        <v>213</v>
      </c>
    </row>
    <row r="10862" spans="1:2" x14ac:dyDescent="0.3">
      <c r="A10862" s="64">
        <v>177124009000</v>
      </c>
      <c r="B10862">
        <v>173</v>
      </c>
    </row>
    <row r="10863" spans="1:2" x14ac:dyDescent="0.3">
      <c r="A10863" s="64">
        <v>177124009100</v>
      </c>
      <c r="B10863">
        <v>173</v>
      </c>
    </row>
    <row r="10864" spans="1:2" x14ac:dyDescent="0.3">
      <c r="A10864" s="64">
        <v>177124009700</v>
      </c>
      <c r="B10864">
        <v>240</v>
      </c>
    </row>
    <row r="10865" spans="1:2" x14ac:dyDescent="0.3">
      <c r="A10865" s="64">
        <v>177124010100</v>
      </c>
      <c r="B10865">
        <v>218</v>
      </c>
    </row>
    <row r="10866" spans="1:2" x14ac:dyDescent="0.3">
      <c r="A10866" s="64">
        <v>177124010200</v>
      </c>
      <c r="B10866">
        <v>173</v>
      </c>
    </row>
    <row r="10867" spans="1:2" x14ac:dyDescent="0.3">
      <c r="A10867" s="64">
        <v>177124011500</v>
      </c>
      <c r="B10867">
        <v>166</v>
      </c>
    </row>
    <row r="10868" spans="1:2" x14ac:dyDescent="0.3">
      <c r="A10868" s="64">
        <v>177124012000</v>
      </c>
      <c r="B10868">
        <v>180</v>
      </c>
    </row>
    <row r="10869" spans="1:2" x14ac:dyDescent="0.3">
      <c r="A10869" s="64">
        <v>177124012900</v>
      </c>
      <c r="B10869">
        <v>166</v>
      </c>
    </row>
    <row r="10870" spans="1:2" x14ac:dyDescent="0.3">
      <c r="A10870" s="64">
        <v>177124012901</v>
      </c>
      <c r="B10870">
        <v>173</v>
      </c>
    </row>
    <row r="10871" spans="1:2" x14ac:dyDescent="0.3">
      <c r="A10871" s="64">
        <v>177124013100</v>
      </c>
      <c r="B10871">
        <v>180</v>
      </c>
    </row>
    <row r="10872" spans="1:2" x14ac:dyDescent="0.3">
      <c r="A10872" s="64">
        <v>177124013170</v>
      </c>
      <c r="B10872">
        <v>180</v>
      </c>
    </row>
    <row r="10873" spans="1:2" x14ac:dyDescent="0.3">
      <c r="A10873" s="64">
        <v>177124013171</v>
      </c>
      <c r="B10873">
        <v>180</v>
      </c>
    </row>
    <row r="10874" spans="1:2" x14ac:dyDescent="0.3">
      <c r="A10874" s="64">
        <v>177124013300</v>
      </c>
      <c r="B10874">
        <v>213</v>
      </c>
    </row>
    <row r="10875" spans="1:2" x14ac:dyDescent="0.3">
      <c r="A10875" s="64">
        <v>177124013470</v>
      </c>
      <c r="B10875">
        <v>173</v>
      </c>
    </row>
    <row r="10876" spans="1:2" x14ac:dyDescent="0.3">
      <c r="A10876" s="64">
        <v>177124013900</v>
      </c>
      <c r="B10876">
        <v>272</v>
      </c>
    </row>
    <row r="10877" spans="1:2" x14ac:dyDescent="0.3">
      <c r="A10877" s="64">
        <v>177124014200</v>
      </c>
      <c r="B10877">
        <v>180</v>
      </c>
    </row>
    <row r="10878" spans="1:2" x14ac:dyDescent="0.3">
      <c r="A10878" s="64">
        <v>177124014300</v>
      </c>
      <c r="B10878">
        <v>240</v>
      </c>
    </row>
    <row r="10879" spans="1:2" x14ac:dyDescent="0.3">
      <c r="A10879" s="64">
        <v>177124014500</v>
      </c>
      <c r="B10879">
        <v>240</v>
      </c>
    </row>
    <row r="10880" spans="1:2" x14ac:dyDescent="0.3">
      <c r="A10880" s="64">
        <v>177124014600</v>
      </c>
      <c r="B10880">
        <v>173</v>
      </c>
    </row>
    <row r="10881" spans="1:2" x14ac:dyDescent="0.3">
      <c r="A10881" s="64">
        <v>177124014800</v>
      </c>
      <c r="B10881">
        <v>240</v>
      </c>
    </row>
    <row r="10882" spans="1:2" x14ac:dyDescent="0.3">
      <c r="A10882" s="64">
        <v>177124015000</v>
      </c>
      <c r="B10882">
        <v>180</v>
      </c>
    </row>
    <row r="10883" spans="1:2" x14ac:dyDescent="0.3">
      <c r="A10883" s="64">
        <v>177124015100</v>
      </c>
      <c r="B10883">
        <v>217</v>
      </c>
    </row>
    <row r="10884" spans="1:2" x14ac:dyDescent="0.3">
      <c r="A10884" s="64">
        <v>177124015170</v>
      </c>
      <c r="B10884">
        <v>217</v>
      </c>
    </row>
    <row r="10885" spans="1:2" x14ac:dyDescent="0.3">
      <c r="A10885" s="64">
        <v>177124015200</v>
      </c>
      <c r="B10885">
        <v>240</v>
      </c>
    </row>
    <row r="10886" spans="1:2" x14ac:dyDescent="0.3">
      <c r="A10886" s="64">
        <v>177124015400</v>
      </c>
      <c r="B10886">
        <v>137</v>
      </c>
    </row>
    <row r="10887" spans="1:2" x14ac:dyDescent="0.3">
      <c r="A10887" s="64">
        <v>177124015500</v>
      </c>
      <c r="B10887">
        <v>180</v>
      </c>
    </row>
    <row r="10888" spans="1:2" x14ac:dyDescent="0.3">
      <c r="A10888" s="64">
        <v>177124015600</v>
      </c>
      <c r="B10888">
        <v>180</v>
      </c>
    </row>
    <row r="10889" spans="1:2" x14ac:dyDescent="0.3">
      <c r="A10889" s="64">
        <v>177124015670</v>
      </c>
      <c r="B10889">
        <v>180</v>
      </c>
    </row>
    <row r="10890" spans="1:2" x14ac:dyDescent="0.3">
      <c r="A10890" s="64">
        <v>177124015671</v>
      </c>
      <c r="B10890">
        <v>180</v>
      </c>
    </row>
    <row r="10891" spans="1:2" x14ac:dyDescent="0.3">
      <c r="A10891" s="64">
        <v>177124015672</v>
      </c>
      <c r="B10891">
        <v>180</v>
      </c>
    </row>
    <row r="10892" spans="1:2" x14ac:dyDescent="0.3">
      <c r="A10892" s="64">
        <v>177124015700</v>
      </c>
      <c r="B10892">
        <v>240</v>
      </c>
    </row>
    <row r="10893" spans="1:2" x14ac:dyDescent="0.3">
      <c r="A10893" s="64">
        <v>177124015900</v>
      </c>
      <c r="B10893">
        <v>180</v>
      </c>
    </row>
    <row r="10894" spans="1:2" x14ac:dyDescent="0.3">
      <c r="A10894" s="64">
        <v>177124016000</v>
      </c>
      <c r="B10894">
        <v>240</v>
      </c>
    </row>
    <row r="10895" spans="1:2" x14ac:dyDescent="0.3">
      <c r="A10895" s="64">
        <v>177124016001</v>
      </c>
      <c r="B10895">
        <v>240</v>
      </c>
    </row>
    <row r="10896" spans="1:2" x14ac:dyDescent="0.3">
      <c r="A10896" s="64">
        <v>177124016100</v>
      </c>
      <c r="B10896">
        <v>173</v>
      </c>
    </row>
    <row r="10897" spans="1:2" x14ac:dyDescent="0.3">
      <c r="A10897" s="64">
        <v>177124016170</v>
      </c>
      <c r="B10897">
        <v>173</v>
      </c>
    </row>
    <row r="10898" spans="1:2" x14ac:dyDescent="0.3">
      <c r="A10898" s="64">
        <v>177124016300</v>
      </c>
      <c r="B10898">
        <v>240</v>
      </c>
    </row>
    <row r="10899" spans="1:2" x14ac:dyDescent="0.3">
      <c r="A10899" s="64">
        <v>177124016500</v>
      </c>
      <c r="B10899">
        <v>240</v>
      </c>
    </row>
    <row r="10900" spans="1:2" x14ac:dyDescent="0.3">
      <c r="A10900" s="64">
        <v>177124016501</v>
      </c>
      <c r="B10900">
        <v>240</v>
      </c>
    </row>
    <row r="10901" spans="1:2" x14ac:dyDescent="0.3">
      <c r="A10901" s="64">
        <v>177124016570</v>
      </c>
      <c r="B10901">
        <v>240</v>
      </c>
    </row>
    <row r="10902" spans="1:2" x14ac:dyDescent="0.3">
      <c r="A10902" s="64">
        <v>177124016600</v>
      </c>
      <c r="B10902">
        <v>173</v>
      </c>
    </row>
    <row r="10903" spans="1:2" x14ac:dyDescent="0.3">
      <c r="A10903" s="64">
        <v>177124016800</v>
      </c>
      <c r="B10903">
        <v>240</v>
      </c>
    </row>
    <row r="10904" spans="1:2" x14ac:dyDescent="0.3">
      <c r="A10904" s="64">
        <v>177124017000</v>
      </c>
      <c r="B10904">
        <v>240</v>
      </c>
    </row>
    <row r="10905" spans="1:2" x14ac:dyDescent="0.3">
      <c r="A10905" s="64">
        <v>177124017100</v>
      </c>
      <c r="B10905">
        <v>180</v>
      </c>
    </row>
    <row r="10906" spans="1:2" x14ac:dyDescent="0.3">
      <c r="A10906" s="64">
        <v>177124017200</v>
      </c>
      <c r="B10906">
        <v>240</v>
      </c>
    </row>
    <row r="10907" spans="1:2" x14ac:dyDescent="0.3">
      <c r="A10907" s="64">
        <v>177124017300</v>
      </c>
      <c r="B10907">
        <v>217</v>
      </c>
    </row>
    <row r="10908" spans="1:2" x14ac:dyDescent="0.3">
      <c r="A10908" s="64">
        <v>177124017600</v>
      </c>
      <c r="B10908">
        <v>240</v>
      </c>
    </row>
    <row r="10909" spans="1:2" x14ac:dyDescent="0.3">
      <c r="A10909" s="64">
        <v>177124017700</v>
      </c>
      <c r="B10909">
        <v>240</v>
      </c>
    </row>
    <row r="10910" spans="1:2" x14ac:dyDescent="0.3">
      <c r="A10910" s="64">
        <v>177124017800</v>
      </c>
      <c r="B10910">
        <v>240</v>
      </c>
    </row>
    <row r="10911" spans="1:2" x14ac:dyDescent="0.3">
      <c r="A10911" s="64">
        <v>177124017801</v>
      </c>
      <c r="B10911">
        <v>240</v>
      </c>
    </row>
    <row r="10912" spans="1:2" x14ac:dyDescent="0.3">
      <c r="A10912" s="64">
        <v>177124017900</v>
      </c>
      <c r="B10912">
        <v>180</v>
      </c>
    </row>
    <row r="10913" spans="1:2" x14ac:dyDescent="0.3">
      <c r="A10913" s="64">
        <v>177124017901</v>
      </c>
      <c r="B10913">
        <v>180</v>
      </c>
    </row>
    <row r="10914" spans="1:2" x14ac:dyDescent="0.3">
      <c r="A10914" s="64">
        <v>177124017902</v>
      </c>
      <c r="B10914">
        <v>174</v>
      </c>
    </row>
    <row r="10915" spans="1:2" x14ac:dyDescent="0.3">
      <c r="A10915" s="64">
        <v>177124017903</v>
      </c>
      <c r="B10915">
        <v>174</v>
      </c>
    </row>
    <row r="10916" spans="1:2" x14ac:dyDescent="0.3">
      <c r="A10916" s="64">
        <v>177124018000</v>
      </c>
      <c r="B10916">
        <v>240</v>
      </c>
    </row>
    <row r="10917" spans="1:2" x14ac:dyDescent="0.3">
      <c r="A10917" s="64">
        <v>177124018300</v>
      </c>
      <c r="B10917">
        <v>240</v>
      </c>
    </row>
    <row r="10918" spans="1:2" x14ac:dyDescent="0.3">
      <c r="A10918" s="64">
        <v>177124018370</v>
      </c>
      <c r="B10918">
        <v>240</v>
      </c>
    </row>
    <row r="10919" spans="1:2" x14ac:dyDescent="0.3">
      <c r="A10919" s="64">
        <v>177124018400</v>
      </c>
      <c r="B10919">
        <v>225</v>
      </c>
    </row>
    <row r="10920" spans="1:2" x14ac:dyDescent="0.3">
      <c r="A10920" s="64">
        <v>177124018500</v>
      </c>
      <c r="B10920">
        <v>180</v>
      </c>
    </row>
    <row r="10921" spans="1:2" x14ac:dyDescent="0.3">
      <c r="A10921" s="64">
        <v>177124018600</v>
      </c>
      <c r="B10921">
        <v>240</v>
      </c>
    </row>
    <row r="10922" spans="1:2" x14ac:dyDescent="0.3">
      <c r="A10922" s="64">
        <v>177124019100</v>
      </c>
      <c r="B10922">
        <v>240</v>
      </c>
    </row>
    <row r="10923" spans="1:2" x14ac:dyDescent="0.3">
      <c r="A10923" s="64">
        <v>177124019101</v>
      </c>
      <c r="B10923">
        <v>232</v>
      </c>
    </row>
    <row r="10924" spans="1:2" x14ac:dyDescent="0.3">
      <c r="A10924" s="64">
        <v>177124019200</v>
      </c>
      <c r="B10924">
        <v>180</v>
      </c>
    </row>
    <row r="10925" spans="1:2" x14ac:dyDescent="0.3">
      <c r="A10925" s="64">
        <v>177124019270</v>
      </c>
      <c r="B10925">
        <v>180</v>
      </c>
    </row>
    <row r="10926" spans="1:2" x14ac:dyDescent="0.3">
      <c r="A10926" s="64">
        <v>177124019600</v>
      </c>
      <c r="B10926">
        <v>225</v>
      </c>
    </row>
    <row r="10927" spans="1:2" x14ac:dyDescent="0.3">
      <c r="A10927" s="64">
        <v>177124019700</v>
      </c>
      <c r="B10927">
        <v>180</v>
      </c>
    </row>
    <row r="10928" spans="1:2" x14ac:dyDescent="0.3">
      <c r="A10928" s="64">
        <v>177124019701</v>
      </c>
      <c r="B10928">
        <v>171</v>
      </c>
    </row>
    <row r="10929" spans="1:2" x14ac:dyDescent="0.3">
      <c r="A10929" s="64">
        <v>177124019702</v>
      </c>
      <c r="B10929">
        <v>171</v>
      </c>
    </row>
    <row r="10930" spans="1:2" x14ac:dyDescent="0.3">
      <c r="A10930" s="64">
        <v>177124019800</v>
      </c>
      <c r="B10930">
        <v>225</v>
      </c>
    </row>
    <row r="10931" spans="1:2" x14ac:dyDescent="0.3">
      <c r="A10931" s="64">
        <v>177124019900</v>
      </c>
      <c r="B10931">
        <v>240</v>
      </c>
    </row>
    <row r="10932" spans="1:2" x14ac:dyDescent="0.3">
      <c r="A10932" s="64">
        <v>177124019901</v>
      </c>
      <c r="B10932">
        <v>240</v>
      </c>
    </row>
    <row r="10933" spans="1:2" x14ac:dyDescent="0.3">
      <c r="A10933" s="64">
        <v>177124019970</v>
      </c>
      <c r="B10933">
        <v>240</v>
      </c>
    </row>
    <row r="10934" spans="1:2" x14ac:dyDescent="0.3">
      <c r="A10934" s="64">
        <v>177124019971</v>
      </c>
      <c r="B10934">
        <v>240</v>
      </c>
    </row>
    <row r="10935" spans="1:2" x14ac:dyDescent="0.3">
      <c r="A10935" s="64">
        <v>177124019972</v>
      </c>
      <c r="B10935">
        <v>240</v>
      </c>
    </row>
    <row r="10936" spans="1:2" x14ac:dyDescent="0.3">
      <c r="A10936" s="64">
        <v>177124020300</v>
      </c>
      <c r="B10936">
        <v>240</v>
      </c>
    </row>
    <row r="10937" spans="1:2" x14ac:dyDescent="0.3">
      <c r="A10937" s="64">
        <v>177124020600</v>
      </c>
      <c r="B10937">
        <v>180</v>
      </c>
    </row>
    <row r="10938" spans="1:2" x14ac:dyDescent="0.3">
      <c r="A10938" s="64">
        <v>177124020800</v>
      </c>
      <c r="B10938">
        <v>180</v>
      </c>
    </row>
    <row r="10939" spans="1:2" x14ac:dyDescent="0.3">
      <c r="A10939" s="64">
        <v>177124020900</v>
      </c>
      <c r="B10939">
        <v>225</v>
      </c>
    </row>
    <row r="10940" spans="1:2" x14ac:dyDescent="0.3">
      <c r="A10940" s="64">
        <v>177124021000</v>
      </c>
      <c r="B10940">
        <v>180</v>
      </c>
    </row>
    <row r="10941" spans="1:2" x14ac:dyDescent="0.3">
      <c r="A10941" s="64">
        <v>177124021100</v>
      </c>
      <c r="B10941">
        <v>180</v>
      </c>
    </row>
    <row r="10942" spans="1:2" x14ac:dyDescent="0.3">
      <c r="A10942" s="64">
        <v>177124021200</v>
      </c>
      <c r="B10942">
        <v>180</v>
      </c>
    </row>
    <row r="10943" spans="1:2" x14ac:dyDescent="0.3">
      <c r="A10943" s="64">
        <v>177124021201</v>
      </c>
      <c r="B10943">
        <v>180</v>
      </c>
    </row>
    <row r="10944" spans="1:2" x14ac:dyDescent="0.3">
      <c r="A10944" s="64">
        <v>177124021300</v>
      </c>
      <c r="B10944">
        <v>322</v>
      </c>
    </row>
    <row r="10945" spans="1:2" x14ac:dyDescent="0.3">
      <c r="A10945" s="64">
        <v>177124021500</v>
      </c>
      <c r="B10945">
        <v>180</v>
      </c>
    </row>
    <row r="10946" spans="1:2" x14ac:dyDescent="0.3">
      <c r="A10946" s="64">
        <v>177124021600</v>
      </c>
      <c r="B10946">
        <v>225</v>
      </c>
    </row>
    <row r="10947" spans="1:2" x14ac:dyDescent="0.3">
      <c r="A10947" s="64">
        <v>177124021800</v>
      </c>
      <c r="B10947">
        <v>180</v>
      </c>
    </row>
    <row r="10948" spans="1:2" x14ac:dyDescent="0.3">
      <c r="A10948" s="64">
        <v>177124021801</v>
      </c>
      <c r="B10948">
        <v>180</v>
      </c>
    </row>
    <row r="10949" spans="1:2" x14ac:dyDescent="0.3">
      <c r="A10949" s="64">
        <v>177124021900</v>
      </c>
      <c r="B10949">
        <v>225</v>
      </c>
    </row>
    <row r="10950" spans="1:2" x14ac:dyDescent="0.3">
      <c r="A10950" s="64">
        <v>177124022000</v>
      </c>
      <c r="B10950">
        <v>147</v>
      </c>
    </row>
    <row r="10951" spans="1:2" x14ac:dyDescent="0.3">
      <c r="A10951" s="64">
        <v>177124022100</v>
      </c>
      <c r="B10951">
        <v>225</v>
      </c>
    </row>
    <row r="10952" spans="1:2" x14ac:dyDescent="0.3">
      <c r="A10952" s="64">
        <v>177124022200</v>
      </c>
      <c r="B10952">
        <v>322</v>
      </c>
    </row>
    <row r="10953" spans="1:2" x14ac:dyDescent="0.3">
      <c r="A10953" s="64">
        <v>177124022300</v>
      </c>
      <c r="B10953">
        <v>180</v>
      </c>
    </row>
    <row r="10954" spans="1:2" x14ac:dyDescent="0.3">
      <c r="A10954" s="64">
        <v>177124022301</v>
      </c>
      <c r="B10954">
        <v>180</v>
      </c>
    </row>
    <row r="10955" spans="1:2" x14ac:dyDescent="0.3">
      <c r="A10955" s="64">
        <v>177124022400</v>
      </c>
      <c r="B10955">
        <v>225</v>
      </c>
    </row>
    <row r="10956" spans="1:2" x14ac:dyDescent="0.3">
      <c r="A10956" s="64">
        <v>177124022700</v>
      </c>
      <c r="B10956">
        <v>225</v>
      </c>
    </row>
    <row r="10957" spans="1:2" x14ac:dyDescent="0.3">
      <c r="A10957" s="64">
        <v>177124022900</v>
      </c>
      <c r="B10957">
        <v>225</v>
      </c>
    </row>
    <row r="10958" spans="1:2" x14ac:dyDescent="0.3">
      <c r="A10958" s="64">
        <v>177124022901</v>
      </c>
      <c r="B10958">
        <v>180</v>
      </c>
    </row>
    <row r="10959" spans="1:2" x14ac:dyDescent="0.3">
      <c r="A10959" s="64">
        <v>177124023000</v>
      </c>
      <c r="B10959">
        <v>225</v>
      </c>
    </row>
    <row r="10960" spans="1:2" x14ac:dyDescent="0.3">
      <c r="A10960" s="64">
        <v>177124023100</v>
      </c>
      <c r="B10960">
        <v>225</v>
      </c>
    </row>
    <row r="10961" spans="1:2" x14ac:dyDescent="0.3">
      <c r="A10961" s="64">
        <v>177124023200</v>
      </c>
      <c r="B10961">
        <v>225</v>
      </c>
    </row>
    <row r="10962" spans="1:2" x14ac:dyDescent="0.3">
      <c r="A10962" s="64">
        <v>177124023201</v>
      </c>
      <c r="B10962">
        <v>180</v>
      </c>
    </row>
    <row r="10963" spans="1:2" x14ac:dyDescent="0.3">
      <c r="A10963" s="64">
        <v>177124023370</v>
      </c>
      <c r="B10963">
        <v>124</v>
      </c>
    </row>
    <row r="10964" spans="1:2" x14ac:dyDescent="0.3">
      <c r="A10964" s="64">
        <v>177124023400</v>
      </c>
      <c r="B10964">
        <v>129</v>
      </c>
    </row>
    <row r="10965" spans="1:2" x14ac:dyDescent="0.3">
      <c r="A10965" s="64">
        <v>177124023470</v>
      </c>
      <c r="B10965">
        <v>129</v>
      </c>
    </row>
    <row r="10966" spans="1:2" x14ac:dyDescent="0.3">
      <c r="A10966" s="64">
        <v>177124023600</v>
      </c>
      <c r="B10966">
        <v>133</v>
      </c>
    </row>
    <row r="10967" spans="1:2" x14ac:dyDescent="0.3">
      <c r="A10967" s="64">
        <v>177124023900</v>
      </c>
      <c r="B10967">
        <v>127</v>
      </c>
    </row>
    <row r="10968" spans="1:2" x14ac:dyDescent="0.3">
      <c r="A10968" s="64">
        <v>177124023970</v>
      </c>
      <c r="B10968">
        <v>127</v>
      </c>
    </row>
    <row r="10969" spans="1:2" x14ac:dyDescent="0.3">
      <c r="A10969" s="64">
        <v>177124024100</v>
      </c>
      <c r="B10969">
        <v>140</v>
      </c>
    </row>
    <row r="10970" spans="1:2" x14ac:dyDescent="0.3">
      <c r="A10970" s="64">
        <v>177124024200</v>
      </c>
      <c r="B10970">
        <v>170</v>
      </c>
    </row>
    <row r="10971" spans="1:2" x14ac:dyDescent="0.3">
      <c r="A10971" s="64">
        <v>177124024600</v>
      </c>
      <c r="B10971">
        <v>170</v>
      </c>
    </row>
    <row r="10972" spans="1:2" x14ac:dyDescent="0.3">
      <c r="A10972" s="64">
        <v>177124024770</v>
      </c>
      <c r="B10972">
        <v>245</v>
      </c>
    </row>
    <row r="10973" spans="1:2" x14ac:dyDescent="0.3">
      <c r="A10973" s="64">
        <v>177124024800</v>
      </c>
      <c r="B10973">
        <v>140</v>
      </c>
    </row>
    <row r="10974" spans="1:2" x14ac:dyDescent="0.3">
      <c r="A10974" s="64">
        <v>177124025270</v>
      </c>
      <c r="B10974">
        <v>245</v>
      </c>
    </row>
    <row r="10975" spans="1:2" x14ac:dyDescent="0.3">
      <c r="A10975" s="64">
        <v>177124025300</v>
      </c>
      <c r="B10975">
        <v>165</v>
      </c>
    </row>
    <row r="10976" spans="1:2" x14ac:dyDescent="0.3">
      <c r="A10976" s="64">
        <v>177124025301</v>
      </c>
      <c r="B10976">
        <v>165</v>
      </c>
    </row>
    <row r="10977" spans="1:2" x14ac:dyDescent="0.3">
      <c r="A10977" s="64">
        <v>177124025370</v>
      </c>
      <c r="B10977">
        <v>165</v>
      </c>
    </row>
    <row r="10978" spans="1:2" x14ac:dyDescent="0.3">
      <c r="A10978" s="64">
        <v>177124025371</v>
      </c>
      <c r="B10978">
        <v>165</v>
      </c>
    </row>
    <row r="10979" spans="1:2" x14ac:dyDescent="0.3">
      <c r="A10979" s="64">
        <v>177124025400</v>
      </c>
      <c r="B10979">
        <v>165</v>
      </c>
    </row>
    <row r="10980" spans="1:2" x14ac:dyDescent="0.3">
      <c r="A10980" s="64">
        <v>177124025500</v>
      </c>
      <c r="B10980">
        <v>165</v>
      </c>
    </row>
    <row r="10981" spans="1:2" x14ac:dyDescent="0.3">
      <c r="A10981" s="64">
        <v>177124025570</v>
      </c>
      <c r="B10981">
        <v>165</v>
      </c>
    </row>
    <row r="10982" spans="1:2" x14ac:dyDescent="0.3">
      <c r="A10982" s="64">
        <v>177124025571</v>
      </c>
      <c r="B10982">
        <v>165</v>
      </c>
    </row>
    <row r="10983" spans="1:2" x14ac:dyDescent="0.3">
      <c r="A10983" s="64">
        <v>177124025572</v>
      </c>
      <c r="B10983">
        <v>165</v>
      </c>
    </row>
    <row r="10984" spans="1:2" x14ac:dyDescent="0.3">
      <c r="A10984" s="64">
        <v>177124025573</v>
      </c>
      <c r="B10984">
        <v>165</v>
      </c>
    </row>
    <row r="10985" spans="1:2" x14ac:dyDescent="0.3">
      <c r="A10985" s="64">
        <v>177124025600</v>
      </c>
      <c r="B10985">
        <v>245</v>
      </c>
    </row>
    <row r="10986" spans="1:2" x14ac:dyDescent="0.3">
      <c r="A10986" s="64">
        <v>177124025670</v>
      </c>
      <c r="B10986">
        <v>245</v>
      </c>
    </row>
    <row r="10987" spans="1:2" x14ac:dyDescent="0.3">
      <c r="A10987" s="64">
        <v>177124025700</v>
      </c>
      <c r="B10987">
        <v>130</v>
      </c>
    </row>
    <row r="10988" spans="1:2" x14ac:dyDescent="0.3">
      <c r="A10988" s="64">
        <v>177124025701</v>
      </c>
      <c r="B10988">
        <v>130</v>
      </c>
    </row>
    <row r="10989" spans="1:2" x14ac:dyDescent="0.3">
      <c r="A10989" s="64">
        <v>177124025800</v>
      </c>
      <c r="B10989">
        <v>130</v>
      </c>
    </row>
    <row r="10990" spans="1:2" x14ac:dyDescent="0.3">
      <c r="A10990" s="64">
        <v>177124026000</v>
      </c>
      <c r="B10990">
        <v>245</v>
      </c>
    </row>
    <row r="10991" spans="1:2" x14ac:dyDescent="0.3">
      <c r="A10991" s="64">
        <v>177124026270</v>
      </c>
      <c r="B10991">
        <v>175</v>
      </c>
    </row>
    <row r="10992" spans="1:2" x14ac:dyDescent="0.3">
      <c r="A10992" s="64">
        <v>177124026600</v>
      </c>
      <c r="B10992">
        <v>165</v>
      </c>
    </row>
    <row r="10993" spans="1:2" x14ac:dyDescent="0.3">
      <c r="A10993" s="64">
        <v>177124026800</v>
      </c>
      <c r="B10993">
        <v>170</v>
      </c>
    </row>
    <row r="10994" spans="1:2" x14ac:dyDescent="0.3">
      <c r="A10994" s="64">
        <v>177124027200</v>
      </c>
      <c r="B10994">
        <v>129</v>
      </c>
    </row>
    <row r="10995" spans="1:2" x14ac:dyDescent="0.3">
      <c r="A10995" s="64">
        <v>177124027600</v>
      </c>
      <c r="B10995">
        <v>170</v>
      </c>
    </row>
    <row r="10996" spans="1:2" x14ac:dyDescent="0.3">
      <c r="A10996" s="64">
        <v>177124027670</v>
      </c>
      <c r="B10996">
        <v>170</v>
      </c>
    </row>
    <row r="10997" spans="1:2" x14ac:dyDescent="0.3">
      <c r="A10997" s="64">
        <v>177124027700</v>
      </c>
      <c r="B10997">
        <v>170</v>
      </c>
    </row>
    <row r="10998" spans="1:2" x14ac:dyDescent="0.3">
      <c r="A10998" s="64">
        <v>177124027701</v>
      </c>
      <c r="B10998">
        <v>170</v>
      </c>
    </row>
    <row r="10999" spans="1:2" x14ac:dyDescent="0.3">
      <c r="A10999" s="64">
        <v>177124027800</v>
      </c>
      <c r="B10999">
        <v>165</v>
      </c>
    </row>
    <row r="11000" spans="1:2" x14ac:dyDescent="0.3">
      <c r="A11000" s="64">
        <v>177124028200</v>
      </c>
      <c r="B11000">
        <v>170</v>
      </c>
    </row>
    <row r="11001" spans="1:2" x14ac:dyDescent="0.3">
      <c r="A11001" s="64">
        <v>177124028300</v>
      </c>
      <c r="B11001">
        <v>185</v>
      </c>
    </row>
    <row r="11002" spans="1:2" x14ac:dyDescent="0.3">
      <c r="A11002" s="64">
        <v>177124028400</v>
      </c>
      <c r="B11002">
        <v>165</v>
      </c>
    </row>
    <row r="11003" spans="1:2" x14ac:dyDescent="0.3">
      <c r="A11003" s="64">
        <v>177124028500</v>
      </c>
      <c r="B11003">
        <v>146</v>
      </c>
    </row>
    <row r="11004" spans="1:2" x14ac:dyDescent="0.3">
      <c r="A11004" s="64">
        <v>177124029000</v>
      </c>
      <c r="B11004">
        <v>442</v>
      </c>
    </row>
    <row r="11005" spans="1:2" x14ac:dyDescent="0.3">
      <c r="A11005" s="64">
        <v>177124029300</v>
      </c>
      <c r="B11005">
        <v>176</v>
      </c>
    </row>
    <row r="11006" spans="1:2" x14ac:dyDescent="0.3">
      <c r="A11006" s="64">
        <v>177124029400</v>
      </c>
      <c r="B11006">
        <v>176</v>
      </c>
    </row>
    <row r="11007" spans="1:2" x14ac:dyDescent="0.3">
      <c r="A11007" s="64">
        <v>177124029401</v>
      </c>
      <c r="B11007">
        <v>176</v>
      </c>
    </row>
    <row r="11008" spans="1:2" x14ac:dyDescent="0.3">
      <c r="A11008" s="64">
        <v>177124029800</v>
      </c>
      <c r="B11008">
        <v>372</v>
      </c>
    </row>
    <row r="11009" spans="1:2" x14ac:dyDescent="0.3">
      <c r="A11009" s="64">
        <v>177124030000</v>
      </c>
      <c r="B11009">
        <v>177</v>
      </c>
    </row>
    <row r="11010" spans="1:2" x14ac:dyDescent="0.3">
      <c r="A11010" s="64">
        <v>177124030900</v>
      </c>
      <c r="B11010">
        <v>177</v>
      </c>
    </row>
    <row r="11011" spans="1:2" x14ac:dyDescent="0.3">
      <c r="A11011" s="64">
        <v>177124031270</v>
      </c>
      <c r="B11011">
        <v>168</v>
      </c>
    </row>
    <row r="11012" spans="1:2" x14ac:dyDescent="0.3">
      <c r="A11012" s="64">
        <v>177124031300</v>
      </c>
      <c r="B11012">
        <v>248</v>
      </c>
    </row>
    <row r="11013" spans="1:2" x14ac:dyDescent="0.3">
      <c r="A11013" s="64">
        <v>177124032100</v>
      </c>
      <c r="B11013">
        <v>438</v>
      </c>
    </row>
    <row r="11014" spans="1:2" x14ac:dyDescent="0.3">
      <c r="A11014" s="64">
        <v>177124033200</v>
      </c>
      <c r="B11014">
        <v>145</v>
      </c>
    </row>
    <row r="11015" spans="1:2" x14ac:dyDescent="0.3">
      <c r="A11015" s="64">
        <v>177124033270</v>
      </c>
      <c r="B11015">
        <v>145</v>
      </c>
    </row>
    <row r="11016" spans="1:2" x14ac:dyDescent="0.3">
      <c r="A11016" s="64">
        <v>177124033500</v>
      </c>
      <c r="B11016">
        <v>432</v>
      </c>
    </row>
    <row r="11017" spans="1:2" x14ac:dyDescent="0.3">
      <c r="A11017" s="64">
        <v>177124033570</v>
      </c>
      <c r="B11017">
        <v>432</v>
      </c>
    </row>
    <row r="11018" spans="1:2" x14ac:dyDescent="0.3">
      <c r="A11018" s="64">
        <v>177124033571</v>
      </c>
      <c r="B11018">
        <v>432</v>
      </c>
    </row>
    <row r="11019" spans="1:2" x14ac:dyDescent="0.3">
      <c r="A11019" s="64">
        <v>177124033572</v>
      </c>
      <c r="B11019">
        <v>432</v>
      </c>
    </row>
    <row r="11020" spans="1:2" x14ac:dyDescent="0.3">
      <c r="A11020" s="64">
        <v>177124033573</v>
      </c>
      <c r="B11020">
        <v>432</v>
      </c>
    </row>
    <row r="11021" spans="1:2" x14ac:dyDescent="0.3">
      <c r="A11021" s="64">
        <v>177124033574</v>
      </c>
      <c r="B11021">
        <v>432</v>
      </c>
    </row>
    <row r="11022" spans="1:2" x14ac:dyDescent="0.3">
      <c r="A11022" s="64">
        <v>177124033800</v>
      </c>
      <c r="B11022">
        <v>432</v>
      </c>
    </row>
    <row r="11023" spans="1:2" x14ac:dyDescent="0.3">
      <c r="A11023" s="64">
        <v>177124034000</v>
      </c>
      <c r="B11023">
        <v>160</v>
      </c>
    </row>
    <row r="11024" spans="1:2" x14ac:dyDescent="0.3">
      <c r="A11024" s="64">
        <v>177124034100</v>
      </c>
      <c r="B11024">
        <v>432</v>
      </c>
    </row>
    <row r="11025" spans="1:2" x14ac:dyDescent="0.3">
      <c r="A11025" s="64">
        <v>177124034101</v>
      </c>
      <c r="B11025">
        <v>432</v>
      </c>
    </row>
    <row r="11026" spans="1:2" x14ac:dyDescent="0.3">
      <c r="A11026" s="64">
        <v>177124034200</v>
      </c>
      <c r="B11026">
        <v>432</v>
      </c>
    </row>
    <row r="11027" spans="1:2" x14ac:dyDescent="0.3">
      <c r="A11027" s="64">
        <v>177124034270</v>
      </c>
      <c r="B11027">
        <v>432</v>
      </c>
    </row>
    <row r="11028" spans="1:2" x14ac:dyDescent="0.3">
      <c r="A11028" s="64">
        <v>177124034400</v>
      </c>
      <c r="B11028">
        <v>240</v>
      </c>
    </row>
    <row r="11029" spans="1:2" x14ac:dyDescent="0.3">
      <c r="A11029" s="64">
        <v>177124034700</v>
      </c>
      <c r="B11029">
        <v>375</v>
      </c>
    </row>
    <row r="11030" spans="1:2" x14ac:dyDescent="0.3">
      <c r="A11030" s="64">
        <v>177124034701</v>
      </c>
      <c r="B11030">
        <v>375</v>
      </c>
    </row>
    <row r="11031" spans="1:2" x14ac:dyDescent="0.3">
      <c r="A11031" s="64">
        <v>177124035000</v>
      </c>
      <c r="B11031">
        <v>145</v>
      </c>
    </row>
    <row r="11032" spans="1:2" x14ac:dyDescent="0.3">
      <c r="A11032" s="64">
        <v>177124035001</v>
      </c>
      <c r="B11032">
        <v>145</v>
      </c>
    </row>
    <row r="11033" spans="1:2" x14ac:dyDescent="0.3">
      <c r="A11033" s="64">
        <v>177124035002</v>
      </c>
      <c r="B11033">
        <v>147</v>
      </c>
    </row>
    <row r="11034" spans="1:2" x14ac:dyDescent="0.3">
      <c r="A11034" s="64">
        <v>177124035300</v>
      </c>
      <c r="B11034">
        <v>145</v>
      </c>
    </row>
    <row r="11035" spans="1:2" x14ac:dyDescent="0.3">
      <c r="A11035" s="64">
        <v>177124035301</v>
      </c>
      <c r="B11035">
        <v>145</v>
      </c>
    </row>
    <row r="11036" spans="1:2" x14ac:dyDescent="0.3">
      <c r="A11036" s="64">
        <v>177124035400</v>
      </c>
      <c r="B11036">
        <v>145</v>
      </c>
    </row>
    <row r="11037" spans="1:2" x14ac:dyDescent="0.3">
      <c r="A11037" s="64">
        <v>177124035401</v>
      </c>
      <c r="B11037">
        <v>147</v>
      </c>
    </row>
    <row r="11038" spans="1:2" x14ac:dyDescent="0.3">
      <c r="A11038" s="64">
        <v>177124035402</v>
      </c>
      <c r="B11038">
        <v>147</v>
      </c>
    </row>
    <row r="11039" spans="1:2" x14ac:dyDescent="0.3">
      <c r="A11039" s="64">
        <v>177124035600</v>
      </c>
      <c r="B11039">
        <v>145</v>
      </c>
    </row>
    <row r="11040" spans="1:2" x14ac:dyDescent="0.3">
      <c r="A11040" s="64">
        <v>177124035601</v>
      </c>
      <c r="B11040">
        <v>143</v>
      </c>
    </row>
    <row r="11041" spans="1:2" x14ac:dyDescent="0.3">
      <c r="A11041" s="64">
        <v>177124035800</v>
      </c>
      <c r="B11041">
        <v>147</v>
      </c>
    </row>
    <row r="11042" spans="1:2" x14ac:dyDescent="0.3">
      <c r="A11042" s="64">
        <v>177124035801</v>
      </c>
      <c r="B11042">
        <v>147</v>
      </c>
    </row>
    <row r="11043" spans="1:2" x14ac:dyDescent="0.3">
      <c r="A11043" s="64">
        <v>177124035900</v>
      </c>
      <c r="B11043">
        <v>145</v>
      </c>
    </row>
    <row r="11044" spans="1:2" x14ac:dyDescent="0.3">
      <c r="A11044" s="64">
        <v>177124036100</v>
      </c>
      <c r="B11044">
        <v>442</v>
      </c>
    </row>
    <row r="11045" spans="1:2" x14ac:dyDescent="0.3">
      <c r="A11045" s="64">
        <v>177124036170</v>
      </c>
      <c r="B11045">
        <v>442</v>
      </c>
    </row>
    <row r="11046" spans="1:2" x14ac:dyDescent="0.3">
      <c r="A11046" s="64">
        <v>177124036600</v>
      </c>
      <c r="B11046">
        <v>198</v>
      </c>
    </row>
    <row r="11047" spans="1:2" x14ac:dyDescent="0.3">
      <c r="A11047" s="64">
        <v>177124036670</v>
      </c>
      <c r="B11047">
        <v>198</v>
      </c>
    </row>
    <row r="11048" spans="1:2" x14ac:dyDescent="0.3">
      <c r="A11048" s="64">
        <v>177124036800</v>
      </c>
      <c r="B11048">
        <v>219</v>
      </c>
    </row>
    <row r="11049" spans="1:2" x14ac:dyDescent="0.3">
      <c r="A11049" s="64">
        <v>177124036900</v>
      </c>
      <c r="B11049">
        <v>219</v>
      </c>
    </row>
    <row r="11050" spans="1:2" x14ac:dyDescent="0.3">
      <c r="A11050" s="64">
        <v>177124037000</v>
      </c>
      <c r="B11050">
        <v>145</v>
      </c>
    </row>
    <row r="11051" spans="1:2" x14ac:dyDescent="0.3">
      <c r="A11051" s="64">
        <v>177124037100</v>
      </c>
      <c r="B11051">
        <v>219</v>
      </c>
    </row>
    <row r="11052" spans="1:2" x14ac:dyDescent="0.3">
      <c r="A11052" s="64">
        <v>177124037200</v>
      </c>
      <c r="B11052">
        <v>219</v>
      </c>
    </row>
    <row r="11053" spans="1:2" x14ac:dyDescent="0.3">
      <c r="A11053" s="64">
        <v>177124037400</v>
      </c>
      <c r="B11053">
        <v>266</v>
      </c>
    </row>
    <row r="11054" spans="1:2" x14ac:dyDescent="0.3">
      <c r="A11054" s="64">
        <v>177124037401</v>
      </c>
      <c r="B11054">
        <v>266</v>
      </c>
    </row>
    <row r="11055" spans="1:2" x14ac:dyDescent="0.3">
      <c r="A11055" s="64">
        <v>177124037500</v>
      </c>
      <c r="B11055">
        <v>160</v>
      </c>
    </row>
    <row r="11056" spans="1:2" x14ac:dyDescent="0.3">
      <c r="A11056" s="64">
        <v>177124037600</v>
      </c>
      <c r="B11056">
        <v>145</v>
      </c>
    </row>
    <row r="11057" spans="1:2" x14ac:dyDescent="0.3">
      <c r="A11057" s="64">
        <v>177124037601</v>
      </c>
      <c r="B11057">
        <v>145</v>
      </c>
    </row>
    <row r="11058" spans="1:2" x14ac:dyDescent="0.3">
      <c r="A11058" s="64">
        <v>177124037700</v>
      </c>
      <c r="B11058">
        <v>217</v>
      </c>
    </row>
    <row r="11059" spans="1:2" x14ac:dyDescent="0.3">
      <c r="A11059" s="64">
        <v>177124038570</v>
      </c>
      <c r="B11059">
        <v>432</v>
      </c>
    </row>
    <row r="11060" spans="1:2" x14ac:dyDescent="0.3">
      <c r="A11060" s="64">
        <v>177124038800</v>
      </c>
      <c r="B11060">
        <v>218</v>
      </c>
    </row>
    <row r="11061" spans="1:2" x14ac:dyDescent="0.3">
      <c r="A11061" s="64">
        <v>177124038870</v>
      </c>
      <c r="B11061">
        <v>218</v>
      </c>
    </row>
    <row r="11062" spans="1:2" x14ac:dyDescent="0.3">
      <c r="A11062" s="64">
        <v>177124038900</v>
      </c>
      <c r="B11062">
        <v>218</v>
      </c>
    </row>
    <row r="11063" spans="1:2" x14ac:dyDescent="0.3">
      <c r="A11063" s="64">
        <v>177124038970</v>
      </c>
      <c r="B11063">
        <v>218</v>
      </c>
    </row>
    <row r="11064" spans="1:2" x14ac:dyDescent="0.3">
      <c r="A11064" s="64">
        <v>177124039000</v>
      </c>
      <c r="B11064">
        <v>218</v>
      </c>
    </row>
    <row r="11065" spans="1:2" x14ac:dyDescent="0.3">
      <c r="A11065" s="64">
        <v>177124039100</v>
      </c>
      <c r="B11065">
        <v>218</v>
      </c>
    </row>
    <row r="11066" spans="1:2" x14ac:dyDescent="0.3">
      <c r="A11066" s="64">
        <v>177124039170</v>
      </c>
      <c r="B11066">
        <v>218</v>
      </c>
    </row>
    <row r="11067" spans="1:2" x14ac:dyDescent="0.3">
      <c r="A11067" s="64">
        <v>177124039200</v>
      </c>
      <c r="B11067">
        <v>218</v>
      </c>
    </row>
    <row r="11068" spans="1:2" x14ac:dyDescent="0.3">
      <c r="A11068" s="64">
        <v>177124039300</v>
      </c>
      <c r="B11068">
        <v>218</v>
      </c>
    </row>
    <row r="11069" spans="1:2" x14ac:dyDescent="0.3">
      <c r="A11069" s="64">
        <v>177124039400</v>
      </c>
      <c r="B11069">
        <v>340</v>
      </c>
    </row>
    <row r="11070" spans="1:2" x14ac:dyDescent="0.3">
      <c r="A11070" s="64">
        <v>177124039900</v>
      </c>
      <c r="B11070">
        <v>218</v>
      </c>
    </row>
    <row r="11071" spans="1:2" x14ac:dyDescent="0.3">
      <c r="A11071" s="64">
        <v>177124040000</v>
      </c>
      <c r="B11071">
        <v>218</v>
      </c>
    </row>
    <row r="11072" spans="1:2" x14ac:dyDescent="0.3">
      <c r="A11072" s="64">
        <v>177124040100</v>
      </c>
      <c r="B11072">
        <v>218</v>
      </c>
    </row>
    <row r="11073" spans="1:2" x14ac:dyDescent="0.3">
      <c r="A11073" s="64">
        <v>177124040200</v>
      </c>
      <c r="B11073">
        <v>218</v>
      </c>
    </row>
    <row r="11074" spans="1:2" x14ac:dyDescent="0.3">
      <c r="A11074" s="64">
        <v>177124040300</v>
      </c>
      <c r="B11074">
        <v>218</v>
      </c>
    </row>
    <row r="11075" spans="1:2" x14ac:dyDescent="0.3">
      <c r="A11075" s="64">
        <v>177124040400</v>
      </c>
      <c r="B11075">
        <v>266</v>
      </c>
    </row>
    <row r="11076" spans="1:2" x14ac:dyDescent="0.3">
      <c r="A11076" s="64">
        <v>177124040401</v>
      </c>
      <c r="B11076">
        <v>266</v>
      </c>
    </row>
    <row r="11077" spans="1:2" x14ac:dyDescent="0.3">
      <c r="A11077" s="64">
        <v>177124040600</v>
      </c>
      <c r="B11077">
        <v>360</v>
      </c>
    </row>
    <row r="11078" spans="1:2" x14ac:dyDescent="0.3">
      <c r="A11078" s="64">
        <v>177124040700</v>
      </c>
      <c r="B11078">
        <v>218</v>
      </c>
    </row>
    <row r="11079" spans="1:2" x14ac:dyDescent="0.3">
      <c r="A11079" s="64">
        <v>177124040800</v>
      </c>
      <c r="B11079">
        <v>218</v>
      </c>
    </row>
    <row r="11080" spans="1:2" x14ac:dyDescent="0.3">
      <c r="A11080" s="64">
        <v>177124040900</v>
      </c>
      <c r="B11080">
        <v>218</v>
      </c>
    </row>
    <row r="11081" spans="1:2" x14ac:dyDescent="0.3">
      <c r="A11081" s="64">
        <v>177124041300</v>
      </c>
      <c r="B11081">
        <v>218</v>
      </c>
    </row>
    <row r="11082" spans="1:2" x14ac:dyDescent="0.3">
      <c r="A11082" s="64">
        <v>177124041400</v>
      </c>
      <c r="B11082">
        <v>218</v>
      </c>
    </row>
    <row r="11083" spans="1:2" x14ac:dyDescent="0.3">
      <c r="A11083" s="64">
        <v>177124041500</v>
      </c>
      <c r="B11083">
        <v>218</v>
      </c>
    </row>
    <row r="11084" spans="1:2" x14ac:dyDescent="0.3">
      <c r="A11084" s="64">
        <v>177124041501</v>
      </c>
      <c r="B11084">
        <v>218</v>
      </c>
    </row>
    <row r="11085" spans="1:2" x14ac:dyDescent="0.3">
      <c r="A11085" s="64">
        <v>177124041600</v>
      </c>
      <c r="B11085">
        <v>265</v>
      </c>
    </row>
    <row r="11086" spans="1:2" x14ac:dyDescent="0.3">
      <c r="A11086" s="64">
        <v>177124041601</v>
      </c>
      <c r="B11086">
        <v>265</v>
      </c>
    </row>
    <row r="11087" spans="1:2" x14ac:dyDescent="0.3">
      <c r="A11087" s="64">
        <v>177124041602</v>
      </c>
      <c r="B11087">
        <v>265</v>
      </c>
    </row>
    <row r="11088" spans="1:2" x14ac:dyDescent="0.3">
      <c r="A11088" s="64">
        <v>177124041800</v>
      </c>
      <c r="B11088">
        <v>218</v>
      </c>
    </row>
    <row r="11089" spans="1:2" x14ac:dyDescent="0.3">
      <c r="A11089" s="64">
        <v>177124041900</v>
      </c>
      <c r="B11089">
        <v>218</v>
      </c>
    </row>
    <row r="11090" spans="1:2" x14ac:dyDescent="0.3">
      <c r="A11090" s="64">
        <v>177124042000</v>
      </c>
      <c r="B11090">
        <v>218</v>
      </c>
    </row>
    <row r="11091" spans="1:2" x14ac:dyDescent="0.3">
      <c r="A11091" s="64">
        <v>177124042100</v>
      </c>
      <c r="B11091">
        <v>170</v>
      </c>
    </row>
    <row r="11092" spans="1:2" x14ac:dyDescent="0.3">
      <c r="A11092" s="64">
        <v>177124042300</v>
      </c>
      <c r="B11092">
        <v>430</v>
      </c>
    </row>
    <row r="11093" spans="1:2" x14ac:dyDescent="0.3">
      <c r="A11093" s="64">
        <v>177124042500</v>
      </c>
      <c r="B11093">
        <v>219</v>
      </c>
    </row>
    <row r="11094" spans="1:2" x14ac:dyDescent="0.3">
      <c r="A11094" s="64">
        <v>177124042600</v>
      </c>
      <c r="B11094">
        <v>218</v>
      </c>
    </row>
    <row r="11095" spans="1:2" x14ac:dyDescent="0.3">
      <c r="A11095" s="64">
        <v>177124042770</v>
      </c>
      <c r="B11095">
        <v>199</v>
      </c>
    </row>
    <row r="11096" spans="1:2" x14ac:dyDescent="0.3">
      <c r="A11096" s="64">
        <v>177124043000</v>
      </c>
      <c r="B11096">
        <v>219</v>
      </c>
    </row>
    <row r="11097" spans="1:2" x14ac:dyDescent="0.3">
      <c r="A11097" s="64">
        <v>177124043100</v>
      </c>
      <c r="B11097">
        <v>266</v>
      </c>
    </row>
    <row r="11098" spans="1:2" x14ac:dyDescent="0.3">
      <c r="A11098" s="64">
        <v>177124043270</v>
      </c>
      <c r="B11098">
        <v>261</v>
      </c>
    </row>
    <row r="11099" spans="1:2" x14ac:dyDescent="0.3">
      <c r="A11099" s="64">
        <v>177124044100</v>
      </c>
      <c r="B11099">
        <v>250</v>
      </c>
    </row>
    <row r="11100" spans="1:2" x14ac:dyDescent="0.3">
      <c r="A11100" s="64">
        <v>177124044270</v>
      </c>
      <c r="B11100">
        <v>180</v>
      </c>
    </row>
    <row r="11101" spans="1:2" x14ac:dyDescent="0.3">
      <c r="A11101" s="64">
        <v>177124044300</v>
      </c>
      <c r="B11101">
        <v>261</v>
      </c>
    </row>
    <row r="11102" spans="1:2" x14ac:dyDescent="0.3">
      <c r="A11102" s="64">
        <v>177124044301</v>
      </c>
      <c r="B11102">
        <v>261</v>
      </c>
    </row>
    <row r="11103" spans="1:2" x14ac:dyDescent="0.3">
      <c r="A11103" s="64">
        <v>177124044400</v>
      </c>
      <c r="B11103">
        <v>170</v>
      </c>
    </row>
    <row r="11104" spans="1:2" x14ac:dyDescent="0.3">
      <c r="A11104" s="64">
        <v>177124044401</v>
      </c>
      <c r="B11104">
        <v>170</v>
      </c>
    </row>
    <row r="11105" spans="1:2" x14ac:dyDescent="0.3">
      <c r="A11105" s="64">
        <v>177124044800</v>
      </c>
      <c r="B11105">
        <v>250</v>
      </c>
    </row>
    <row r="11106" spans="1:2" x14ac:dyDescent="0.3">
      <c r="A11106" s="64">
        <v>177124045200</v>
      </c>
      <c r="B11106">
        <v>250</v>
      </c>
    </row>
    <row r="11107" spans="1:2" x14ac:dyDescent="0.3">
      <c r="A11107" s="64">
        <v>177124045400</v>
      </c>
      <c r="B11107">
        <v>323</v>
      </c>
    </row>
    <row r="11108" spans="1:2" x14ac:dyDescent="0.3">
      <c r="A11108" s="64">
        <v>177124045600</v>
      </c>
      <c r="B11108">
        <v>250</v>
      </c>
    </row>
    <row r="11109" spans="1:2" x14ac:dyDescent="0.3">
      <c r="A11109" s="64">
        <v>177124045700</v>
      </c>
      <c r="B11109">
        <v>250</v>
      </c>
    </row>
    <row r="11110" spans="1:2" x14ac:dyDescent="0.3">
      <c r="A11110" s="64">
        <v>177124045900</v>
      </c>
      <c r="B11110">
        <v>250</v>
      </c>
    </row>
    <row r="11111" spans="1:2" x14ac:dyDescent="0.3">
      <c r="A11111" s="64">
        <v>177124045901</v>
      </c>
      <c r="B11111">
        <v>260</v>
      </c>
    </row>
    <row r="11112" spans="1:2" x14ac:dyDescent="0.3">
      <c r="A11112" s="64">
        <v>177124046200</v>
      </c>
      <c r="B11112">
        <v>202</v>
      </c>
    </row>
    <row r="11113" spans="1:2" x14ac:dyDescent="0.3">
      <c r="A11113" s="64">
        <v>177124046400</v>
      </c>
      <c r="B11113">
        <v>202</v>
      </c>
    </row>
    <row r="11114" spans="1:2" x14ac:dyDescent="0.3">
      <c r="A11114" s="64">
        <v>177124046402</v>
      </c>
      <c r="B11114">
        <v>202</v>
      </c>
    </row>
    <row r="11115" spans="1:2" x14ac:dyDescent="0.3">
      <c r="A11115" s="64">
        <v>177124046700</v>
      </c>
      <c r="B11115">
        <v>236</v>
      </c>
    </row>
    <row r="11116" spans="1:2" x14ac:dyDescent="0.3">
      <c r="A11116" s="64">
        <v>177124046800</v>
      </c>
      <c r="B11116">
        <v>232</v>
      </c>
    </row>
    <row r="11117" spans="1:2" x14ac:dyDescent="0.3">
      <c r="A11117" s="64">
        <v>177124046801</v>
      </c>
      <c r="B11117">
        <v>232</v>
      </c>
    </row>
    <row r="11118" spans="1:2" x14ac:dyDescent="0.3">
      <c r="A11118" s="64">
        <v>177124046900</v>
      </c>
      <c r="B11118">
        <v>285</v>
      </c>
    </row>
    <row r="11119" spans="1:2" x14ac:dyDescent="0.3">
      <c r="A11119" s="64">
        <v>177124046901</v>
      </c>
      <c r="B11119">
        <v>285</v>
      </c>
    </row>
    <row r="11120" spans="1:2" x14ac:dyDescent="0.3">
      <c r="A11120" s="64">
        <v>177124047200</v>
      </c>
      <c r="B11120">
        <v>285</v>
      </c>
    </row>
    <row r="11121" spans="1:2" x14ac:dyDescent="0.3">
      <c r="A11121" s="64">
        <v>177124047201</v>
      </c>
      <c r="B11121">
        <v>285</v>
      </c>
    </row>
    <row r="11122" spans="1:2" x14ac:dyDescent="0.3">
      <c r="A11122" s="64">
        <v>177124047202</v>
      </c>
      <c r="B11122">
        <v>285</v>
      </c>
    </row>
    <row r="11123" spans="1:2" x14ac:dyDescent="0.3">
      <c r="A11123" s="64">
        <v>177124047300</v>
      </c>
      <c r="B11123">
        <v>170</v>
      </c>
    </row>
    <row r="11124" spans="1:2" x14ac:dyDescent="0.3">
      <c r="A11124" s="64">
        <v>177124047370</v>
      </c>
      <c r="B11124">
        <v>170</v>
      </c>
    </row>
    <row r="11125" spans="1:2" x14ac:dyDescent="0.3">
      <c r="A11125" s="64">
        <v>177124047371</v>
      </c>
      <c r="B11125">
        <v>170</v>
      </c>
    </row>
    <row r="11126" spans="1:2" x14ac:dyDescent="0.3">
      <c r="A11126" s="64">
        <v>177124047400</v>
      </c>
      <c r="B11126">
        <v>285</v>
      </c>
    </row>
    <row r="11127" spans="1:2" x14ac:dyDescent="0.3">
      <c r="A11127" s="64">
        <v>177124047401</v>
      </c>
      <c r="B11127">
        <v>285</v>
      </c>
    </row>
    <row r="11128" spans="1:2" x14ac:dyDescent="0.3">
      <c r="A11128" s="64">
        <v>177124047402</v>
      </c>
      <c r="B11128">
        <v>285</v>
      </c>
    </row>
    <row r="11129" spans="1:2" x14ac:dyDescent="0.3">
      <c r="A11129" s="64">
        <v>177124047500</v>
      </c>
      <c r="B11129">
        <v>285</v>
      </c>
    </row>
    <row r="11130" spans="1:2" x14ac:dyDescent="0.3">
      <c r="A11130" s="64">
        <v>177124047501</v>
      </c>
      <c r="B11130">
        <v>285</v>
      </c>
    </row>
    <row r="11131" spans="1:2" x14ac:dyDescent="0.3">
      <c r="A11131" s="64">
        <v>177124047502</v>
      </c>
      <c r="B11131">
        <v>285</v>
      </c>
    </row>
    <row r="11132" spans="1:2" x14ac:dyDescent="0.3">
      <c r="A11132" s="64">
        <v>177124047700</v>
      </c>
      <c r="B11132">
        <v>285</v>
      </c>
    </row>
    <row r="11133" spans="1:2" x14ac:dyDescent="0.3">
      <c r="A11133" s="64">
        <v>177124048000</v>
      </c>
      <c r="B11133">
        <v>370</v>
      </c>
    </row>
    <row r="11134" spans="1:2" x14ac:dyDescent="0.3">
      <c r="A11134" s="64">
        <v>177124048001</v>
      </c>
      <c r="B11134">
        <v>370</v>
      </c>
    </row>
    <row r="11135" spans="1:2" x14ac:dyDescent="0.3">
      <c r="A11135" s="64">
        <v>177124048002</v>
      </c>
      <c r="B11135">
        <v>370</v>
      </c>
    </row>
    <row r="11136" spans="1:2" x14ac:dyDescent="0.3">
      <c r="A11136" s="64">
        <v>177124048003</v>
      </c>
      <c r="B11136">
        <v>370</v>
      </c>
    </row>
    <row r="11137" spans="1:2" x14ac:dyDescent="0.3">
      <c r="A11137" s="64">
        <v>177124048004</v>
      </c>
      <c r="B11137">
        <v>372</v>
      </c>
    </row>
    <row r="11138" spans="1:2" x14ac:dyDescent="0.3">
      <c r="A11138" s="64">
        <v>177124048070</v>
      </c>
      <c r="B11138">
        <v>370</v>
      </c>
    </row>
    <row r="11139" spans="1:2" x14ac:dyDescent="0.3">
      <c r="A11139" s="64">
        <v>177124048800</v>
      </c>
      <c r="B11139">
        <v>204</v>
      </c>
    </row>
    <row r="11140" spans="1:2" x14ac:dyDescent="0.3">
      <c r="A11140" s="64">
        <v>177124049100</v>
      </c>
      <c r="B11140">
        <v>235</v>
      </c>
    </row>
    <row r="11141" spans="1:2" x14ac:dyDescent="0.3">
      <c r="A11141" s="64">
        <v>177124049200</v>
      </c>
      <c r="B11141">
        <v>168</v>
      </c>
    </row>
    <row r="11142" spans="1:2" x14ac:dyDescent="0.3">
      <c r="A11142" s="64">
        <v>177124049201</v>
      </c>
      <c r="B11142">
        <v>168</v>
      </c>
    </row>
    <row r="11143" spans="1:2" x14ac:dyDescent="0.3">
      <c r="A11143" s="64">
        <v>177124049500</v>
      </c>
      <c r="B11143">
        <v>188</v>
      </c>
    </row>
    <row r="11144" spans="1:2" x14ac:dyDescent="0.3">
      <c r="A11144" s="64">
        <v>177124049600</v>
      </c>
      <c r="B11144">
        <v>375</v>
      </c>
    </row>
    <row r="11145" spans="1:2" x14ac:dyDescent="0.3">
      <c r="A11145" s="64">
        <v>177124049900</v>
      </c>
      <c r="B11145">
        <v>175</v>
      </c>
    </row>
    <row r="11146" spans="1:2" x14ac:dyDescent="0.3">
      <c r="A11146" s="64">
        <v>177124050100</v>
      </c>
      <c r="B11146">
        <v>138</v>
      </c>
    </row>
    <row r="11147" spans="1:2" x14ac:dyDescent="0.3">
      <c r="A11147" s="64">
        <v>177124050400</v>
      </c>
      <c r="B11147">
        <v>175</v>
      </c>
    </row>
    <row r="11148" spans="1:2" x14ac:dyDescent="0.3">
      <c r="A11148" s="64">
        <v>177124050500</v>
      </c>
      <c r="B11148">
        <v>312</v>
      </c>
    </row>
    <row r="11149" spans="1:2" x14ac:dyDescent="0.3">
      <c r="A11149" s="64">
        <v>177124051100</v>
      </c>
      <c r="B11149">
        <v>235</v>
      </c>
    </row>
    <row r="11150" spans="1:2" x14ac:dyDescent="0.3">
      <c r="A11150" s="64">
        <v>177124051300</v>
      </c>
      <c r="B11150">
        <v>235</v>
      </c>
    </row>
    <row r="11151" spans="1:2" x14ac:dyDescent="0.3">
      <c r="A11151" s="64">
        <v>177124051600</v>
      </c>
      <c r="B11151">
        <v>145</v>
      </c>
    </row>
    <row r="11152" spans="1:2" x14ac:dyDescent="0.3">
      <c r="A11152" s="64">
        <v>177124051700</v>
      </c>
      <c r="B11152">
        <v>149</v>
      </c>
    </row>
    <row r="11153" spans="1:2" x14ac:dyDescent="0.3">
      <c r="A11153" s="64">
        <v>177124051800</v>
      </c>
      <c r="B11153">
        <v>457</v>
      </c>
    </row>
    <row r="11154" spans="1:2" x14ac:dyDescent="0.3">
      <c r="A11154" s="64">
        <v>177124051801</v>
      </c>
      <c r="B11154">
        <v>457</v>
      </c>
    </row>
    <row r="11155" spans="1:2" x14ac:dyDescent="0.3">
      <c r="A11155" s="64">
        <v>177124051900</v>
      </c>
      <c r="B11155">
        <v>115</v>
      </c>
    </row>
    <row r="11156" spans="1:2" x14ac:dyDescent="0.3">
      <c r="A11156" s="64">
        <v>177124052000</v>
      </c>
      <c r="B11156">
        <v>163</v>
      </c>
    </row>
    <row r="11157" spans="1:2" x14ac:dyDescent="0.3">
      <c r="A11157" s="64">
        <v>177124052100</v>
      </c>
      <c r="B11157">
        <v>163</v>
      </c>
    </row>
    <row r="11158" spans="1:2" x14ac:dyDescent="0.3">
      <c r="A11158" s="64">
        <v>177124052200</v>
      </c>
      <c r="B11158">
        <v>163</v>
      </c>
    </row>
    <row r="11159" spans="1:2" x14ac:dyDescent="0.3">
      <c r="A11159" s="64">
        <v>177124052300</v>
      </c>
      <c r="B11159">
        <v>375</v>
      </c>
    </row>
    <row r="11160" spans="1:2" x14ac:dyDescent="0.3">
      <c r="A11160" s="64">
        <v>177124052500</v>
      </c>
      <c r="B11160">
        <v>180</v>
      </c>
    </row>
    <row r="11161" spans="1:2" x14ac:dyDescent="0.3">
      <c r="A11161" s="64">
        <v>177124052600</v>
      </c>
      <c r="B11161">
        <v>375</v>
      </c>
    </row>
    <row r="11162" spans="1:2" x14ac:dyDescent="0.3">
      <c r="A11162" s="64">
        <v>177124052601</v>
      </c>
      <c r="B11162">
        <v>372</v>
      </c>
    </row>
    <row r="11163" spans="1:2" x14ac:dyDescent="0.3">
      <c r="A11163" s="64">
        <v>177124052602</v>
      </c>
      <c r="B11163">
        <v>372</v>
      </c>
    </row>
    <row r="11164" spans="1:2" x14ac:dyDescent="0.3">
      <c r="A11164" s="64">
        <v>177124052670</v>
      </c>
      <c r="B11164">
        <v>375</v>
      </c>
    </row>
    <row r="11165" spans="1:2" x14ac:dyDescent="0.3">
      <c r="A11165" s="64">
        <v>177124052671</v>
      </c>
      <c r="B11165">
        <v>375</v>
      </c>
    </row>
    <row r="11166" spans="1:2" x14ac:dyDescent="0.3">
      <c r="A11166" s="64">
        <v>177124053000</v>
      </c>
      <c r="B11166">
        <v>188</v>
      </c>
    </row>
    <row r="11167" spans="1:2" x14ac:dyDescent="0.3">
      <c r="A11167" s="64">
        <v>177124053100</v>
      </c>
      <c r="B11167">
        <v>235</v>
      </c>
    </row>
    <row r="11168" spans="1:2" x14ac:dyDescent="0.3">
      <c r="A11168" s="64">
        <v>177124053200</v>
      </c>
      <c r="B11168">
        <v>261</v>
      </c>
    </row>
    <row r="11169" spans="1:2" x14ac:dyDescent="0.3">
      <c r="A11169" s="64">
        <v>177124053300</v>
      </c>
      <c r="B11169">
        <v>184</v>
      </c>
    </row>
    <row r="11170" spans="1:2" x14ac:dyDescent="0.3">
      <c r="A11170" s="64">
        <v>177124053600</v>
      </c>
      <c r="B11170">
        <v>266</v>
      </c>
    </row>
    <row r="11171" spans="1:2" x14ac:dyDescent="0.3">
      <c r="A11171" s="64">
        <v>177124053700</v>
      </c>
      <c r="B11171">
        <v>266</v>
      </c>
    </row>
    <row r="11172" spans="1:2" x14ac:dyDescent="0.3">
      <c r="A11172" s="64">
        <v>177124053800</v>
      </c>
      <c r="B11172">
        <v>372</v>
      </c>
    </row>
    <row r="11173" spans="1:2" x14ac:dyDescent="0.3">
      <c r="A11173" s="64">
        <v>177124053801</v>
      </c>
      <c r="B11173">
        <v>372</v>
      </c>
    </row>
    <row r="11174" spans="1:2" x14ac:dyDescent="0.3">
      <c r="A11174" s="64">
        <v>177124053870</v>
      </c>
      <c r="B11174">
        <v>372</v>
      </c>
    </row>
    <row r="11175" spans="1:2" x14ac:dyDescent="0.3">
      <c r="A11175" s="64">
        <v>177124053871</v>
      </c>
      <c r="B11175">
        <v>372</v>
      </c>
    </row>
    <row r="11176" spans="1:2" x14ac:dyDescent="0.3">
      <c r="A11176" s="64">
        <v>177124053872</v>
      </c>
      <c r="B11176">
        <v>372</v>
      </c>
    </row>
    <row r="11177" spans="1:2" x14ac:dyDescent="0.3">
      <c r="A11177" s="64">
        <v>177124053873</v>
      </c>
      <c r="B11177">
        <v>372</v>
      </c>
    </row>
    <row r="11178" spans="1:2" x14ac:dyDescent="0.3">
      <c r="A11178" s="64">
        <v>177124053874</v>
      </c>
      <c r="B11178">
        <v>372</v>
      </c>
    </row>
    <row r="11179" spans="1:2" x14ac:dyDescent="0.3">
      <c r="A11179" s="64">
        <v>177124054201</v>
      </c>
      <c r="B11179">
        <v>149</v>
      </c>
    </row>
    <row r="11180" spans="1:2" x14ac:dyDescent="0.3">
      <c r="A11180" s="64">
        <v>177124054300</v>
      </c>
      <c r="B11180">
        <v>261</v>
      </c>
    </row>
    <row r="11181" spans="1:2" x14ac:dyDescent="0.3">
      <c r="A11181" s="64">
        <v>177124054400</v>
      </c>
      <c r="B11181">
        <v>170</v>
      </c>
    </row>
    <row r="11182" spans="1:2" x14ac:dyDescent="0.3">
      <c r="A11182" s="64">
        <v>177124054401</v>
      </c>
      <c r="B11182">
        <v>170</v>
      </c>
    </row>
    <row r="11183" spans="1:2" x14ac:dyDescent="0.3">
      <c r="A11183" s="64">
        <v>177124054402</v>
      </c>
      <c r="B11183">
        <v>175</v>
      </c>
    </row>
    <row r="11184" spans="1:2" x14ac:dyDescent="0.3">
      <c r="A11184" s="64">
        <v>177124054470</v>
      </c>
      <c r="B11184">
        <v>170</v>
      </c>
    </row>
    <row r="11185" spans="1:2" x14ac:dyDescent="0.3">
      <c r="A11185" s="64">
        <v>177124054500</v>
      </c>
      <c r="B11185">
        <v>149</v>
      </c>
    </row>
    <row r="11186" spans="1:2" x14ac:dyDescent="0.3">
      <c r="A11186" s="64">
        <v>177124054600</v>
      </c>
      <c r="B11186">
        <v>175</v>
      </c>
    </row>
    <row r="11187" spans="1:2" x14ac:dyDescent="0.3">
      <c r="A11187" s="64">
        <v>177124055200</v>
      </c>
      <c r="B11187">
        <v>463</v>
      </c>
    </row>
    <row r="11188" spans="1:2" x14ac:dyDescent="0.3">
      <c r="A11188" s="64">
        <v>177124055201</v>
      </c>
      <c r="B11188">
        <v>463</v>
      </c>
    </row>
    <row r="11189" spans="1:2" x14ac:dyDescent="0.3">
      <c r="A11189" s="64">
        <v>177124055202</v>
      </c>
      <c r="B11189">
        <v>463</v>
      </c>
    </row>
    <row r="11190" spans="1:2" x14ac:dyDescent="0.3">
      <c r="A11190" s="64">
        <v>177124055300</v>
      </c>
      <c r="B11190">
        <v>156</v>
      </c>
    </row>
    <row r="11191" spans="1:2" x14ac:dyDescent="0.3">
      <c r="A11191" s="64">
        <v>177124055600</v>
      </c>
      <c r="B11191">
        <v>175</v>
      </c>
    </row>
    <row r="11192" spans="1:2" x14ac:dyDescent="0.3">
      <c r="A11192" s="64">
        <v>177124055900</v>
      </c>
      <c r="B11192">
        <v>372</v>
      </c>
    </row>
    <row r="11193" spans="1:2" x14ac:dyDescent="0.3">
      <c r="A11193" s="64">
        <v>177124055901</v>
      </c>
      <c r="B11193">
        <v>372</v>
      </c>
    </row>
    <row r="11194" spans="1:2" x14ac:dyDescent="0.3">
      <c r="A11194" s="64">
        <v>177124055902</v>
      </c>
      <c r="B11194">
        <v>372</v>
      </c>
    </row>
    <row r="11195" spans="1:2" x14ac:dyDescent="0.3">
      <c r="A11195" s="64">
        <v>177124055970</v>
      </c>
      <c r="B11195">
        <v>372</v>
      </c>
    </row>
    <row r="11196" spans="1:2" x14ac:dyDescent="0.3">
      <c r="A11196" s="64">
        <v>177124056000</v>
      </c>
      <c r="B11196">
        <v>455</v>
      </c>
    </row>
    <row r="11197" spans="1:2" x14ac:dyDescent="0.3">
      <c r="A11197" s="64">
        <v>177124056001</v>
      </c>
      <c r="B11197">
        <v>463</v>
      </c>
    </row>
    <row r="11198" spans="1:2" x14ac:dyDescent="0.3">
      <c r="A11198" s="64">
        <v>177124056002</v>
      </c>
      <c r="B11198">
        <v>463</v>
      </c>
    </row>
    <row r="11199" spans="1:2" x14ac:dyDescent="0.3">
      <c r="A11199" s="64">
        <v>177124056100</v>
      </c>
      <c r="B11199">
        <v>215</v>
      </c>
    </row>
    <row r="11200" spans="1:2" x14ac:dyDescent="0.3">
      <c r="A11200" s="64">
        <v>177124056101</v>
      </c>
      <c r="B11200">
        <v>215</v>
      </c>
    </row>
    <row r="11201" spans="1:2" x14ac:dyDescent="0.3">
      <c r="A11201" s="64">
        <v>177124056102</v>
      </c>
      <c r="B11201">
        <v>221</v>
      </c>
    </row>
    <row r="11202" spans="1:2" x14ac:dyDescent="0.3">
      <c r="A11202" s="64">
        <v>177124056170</v>
      </c>
      <c r="B11202">
        <v>221</v>
      </c>
    </row>
    <row r="11203" spans="1:2" x14ac:dyDescent="0.3">
      <c r="A11203" s="64">
        <v>177124056200</v>
      </c>
      <c r="B11203">
        <v>130</v>
      </c>
    </row>
    <row r="11204" spans="1:2" x14ac:dyDescent="0.3">
      <c r="A11204" s="64">
        <v>177124056400</v>
      </c>
      <c r="B11204">
        <v>180</v>
      </c>
    </row>
    <row r="11205" spans="1:2" x14ac:dyDescent="0.3">
      <c r="A11205" s="64">
        <v>177124056900</v>
      </c>
      <c r="B11205">
        <v>185</v>
      </c>
    </row>
    <row r="11206" spans="1:2" x14ac:dyDescent="0.3">
      <c r="A11206" s="64">
        <v>177124056901</v>
      </c>
      <c r="B11206">
        <v>185</v>
      </c>
    </row>
    <row r="11207" spans="1:2" x14ac:dyDescent="0.3">
      <c r="A11207" s="64">
        <v>177124057000</v>
      </c>
      <c r="B11207">
        <v>323</v>
      </c>
    </row>
    <row r="11208" spans="1:2" x14ac:dyDescent="0.3">
      <c r="A11208" s="64">
        <v>177124057100</v>
      </c>
      <c r="B11208">
        <v>148</v>
      </c>
    </row>
    <row r="11209" spans="1:2" x14ac:dyDescent="0.3">
      <c r="A11209" s="64">
        <v>177124057270</v>
      </c>
      <c r="B11209">
        <v>225</v>
      </c>
    </row>
    <row r="11210" spans="1:2" x14ac:dyDescent="0.3">
      <c r="A11210" s="64">
        <v>177124057300</v>
      </c>
      <c r="B11210">
        <v>218</v>
      </c>
    </row>
    <row r="11211" spans="1:2" x14ac:dyDescent="0.3">
      <c r="A11211" s="64">
        <v>177124057301</v>
      </c>
      <c r="B11211">
        <v>218</v>
      </c>
    </row>
    <row r="11212" spans="1:2" x14ac:dyDescent="0.3">
      <c r="A11212" s="64">
        <v>177124057500</v>
      </c>
      <c r="B11212">
        <v>145</v>
      </c>
    </row>
    <row r="11213" spans="1:2" x14ac:dyDescent="0.3">
      <c r="A11213" s="64">
        <v>177124057600</v>
      </c>
      <c r="B11213">
        <v>220</v>
      </c>
    </row>
    <row r="11214" spans="1:2" x14ac:dyDescent="0.3">
      <c r="A11214" s="64">
        <v>177124057700</v>
      </c>
      <c r="B11214">
        <v>463</v>
      </c>
    </row>
    <row r="11215" spans="1:2" x14ac:dyDescent="0.3">
      <c r="A11215" s="64">
        <v>177124057701</v>
      </c>
      <c r="B11215">
        <v>463</v>
      </c>
    </row>
    <row r="11216" spans="1:2" x14ac:dyDescent="0.3">
      <c r="A11216" s="64">
        <v>177124057800</v>
      </c>
      <c r="B11216">
        <v>169</v>
      </c>
    </row>
    <row r="11217" spans="1:2" x14ac:dyDescent="0.3">
      <c r="A11217" s="64">
        <v>177124057900</v>
      </c>
      <c r="B11217">
        <v>463</v>
      </c>
    </row>
    <row r="11218" spans="1:2" x14ac:dyDescent="0.3">
      <c r="A11218" s="64">
        <v>177124057901</v>
      </c>
      <c r="B11218">
        <v>463</v>
      </c>
    </row>
    <row r="11219" spans="1:2" x14ac:dyDescent="0.3">
      <c r="A11219" s="64">
        <v>177124058100</v>
      </c>
      <c r="B11219">
        <v>372</v>
      </c>
    </row>
    <row r="11220" spans="1:2" x14ac:dyDescent="0.3">
      <c r="A11220" s="64">
        <v>177124058300</v>
      </c>
      <c r="B11220">
        <v>236</v>
      </c>
    </row>
    <row r="11221" spans="1:2" x14ac:dyDescent="0.3">
      <c r="A11221" s="64">
        <v>177124058400</v>
      </c>
      <c r="B11221">
        <v>261</v>
      </c>
    </row>
    <row r="11222" spans="1:2" x14ac:dyDescent="0.3">
      <c r="A11222" s="64">
        <v>177124058501</v>
      </c>
      <c r="B11222">
        <v>151</v>
      </c>
    </row>
    <row r="11223" spans="1:2" x14ac:dyDescent="0.3">
      <c r="A11223" s="64">
        <v>177124058600</v>
      </c>
      <c r="B11223">
        <v>187</v>
      </c>
    </row>
    <row r="11224" spans="1:2" x14ac:dyDescent="0.3">
      <c r="A11224" s="64">
        <v>177124058900</v>
      </c>
      <c r="B11224">
        <v>137</v>
      </c>
    </row>
    <row r="11225" spans="1:2" x14ac:dyDescent="0.3">
      <c r="A11225" s="64">
        <v>177124058901</v>
      </c>
      <c r="B11225">
        <v>137</v>
      </c>
    </row>
    <row r="11226" spans="1:2" x14ac:dyDescent="0.3">
      <c r="A11226" s="64">
        <v>177124059000</v>
      </c>
      <c r="B11226">
        <v>372</v>
      </c>
    </row>
    <row r="11227" spans="1:2" x14ac:dyDescent="0.3">
      <c r="A11227" s="64">
        <v>177124059001</v>
      </c>
      <c r="B11227">
        <v>372</v>
      </c>
    </row>
    <row r="11228" spans="1:2" x14ac:dyDescent="0.3">
      <c r="A11228" s="64">
        <v>177124059200</v>
      </c>
      <c r="B11228">
        <v>372</v>
      </c>
    </row>
    <row r="11229" spans="1:2" x14ac:dyDescent="0.3">
      <c r="A11229" s="64">
        <v>177124059201</v>
      </c>
      <c r="B11229">
        <v>372</v>
      </c>
    </row>
    <row r="11230" spans="1:2" x14ac:dyDescent="0.3">
      <c r="A11230" s="64">
        <v>177124059400</v>
      </c>
      <c r="B11230">
        <v>149</v>
      </c>
    </row>
    <row r="11231" spans="1:2" x14ac:dyDescent="0.3">
      <c r="A11231" s="64">
        <v>177124059401</v>
      </c>
      <c r="B11231">
        <v>149</v>
      </c>
    </row>
    <row r="11232" spans="1:2" x14ac:dyDescent="0.3">
      <c r="A11232" s="64">
        <v>177124059402</v>
      </c>
      <c r="B11232">
        <v>149</v>
      </c>
    </row>
    <row r="11233" spans="1:2" x14ac:dyDescent="0.3">
      <c r="A11233" s="64">
        <v>177124059500</v>
      </c>
      <c r="B11233">
        <v>180</v>
      </c>
    </row>
    <row r="11234" spans="1:2" x14ac:dyDescent="0.3">
      <c r="A11234" s="64">
        <v>177124059501</v>
      </c>
      <c r="B11234">
        <v>180</v>
      </c>
    </row>
    <row r="11235" spans="1:2" x14ac:dyDescent="0.3">
      <c r="A11235" s="64">
        <v>177124059502</v>
      </c>
      <c r="B11235">
        <v>180</v>
      </c>
    </row>
    <row r="11236" spans="1:2" x14ac:dyDescent="0.3">
      <c r="A11236" s="64">
        <v>177124059600</v>
      </c>
      <c r="B11236">
        <v>218</v>
      </c>
    </row>
    <row r="11237" spans="1:2" x14ac:dyDescent="0.3">
      <c r="A11237" s="64">
        <v>177124059700</v>
      </c>
      <c r="B11237">
        <v>180</v>
      </c>
    </row>
    <row r="11238" spans="1:2" x14ac:dyDescent="0.3">
      <c r="A11238" s="64">
        <v>177124060100</v>
      </c>
      <c r="B11238">
        <v>218</v>
      </c>
    </row>
    <row r="11239" spans="1:2" x14ac:dyDescent="0.3">
      <c r="A11239" s="64">
        <v>177124060200</v>
      </c>
      <c r="B11239">
        <v>180</v>
      </c>
    </row>
    <row r="11240" spans="1:2" x14ac:dyDescent="0.3">
      <c r="A11240" s="64">
        <v>177124060700</v>
      </c>
      <c r="B11240">
        <v>292</v>
      </c>
    </row>
    <row r="11241" spans="1:2" x14ac:dyDescent="0.3">
      <c r="A11241" s="64">
        <v>177124060800</v>
      </c>
      <c r="B11241">
        <v>245</v>
      </c>
    </row>
    <row r="11242" spans="1:2" x14ac:dyDescent="0.3">
      <c r="A11242" s="64">
        <v>177124060801</v>
      </c>
      <c r="B11242">
        <v>245</v>
      </c>
    </row>
    <row r="11243" spans="1:2" x14ac:dyDescent="0.3">
      <c r="A11243" s="64">
        <v>177124061100</v>
      </c>
      <c r="B11243">
        <v>156</v>
      </c>
    </row>
    <row r="11244" spans="1:2" x14ac:dyDescent="0.3">
      <c r="A11244" s="64">
        <v>177124061101</v>
      </c>
      <c r="B11244">
        <v>156</v>
      </c>
    </row>
    <row r="11245" spans="1:2" x14ac:dyDescent="0.3">
      <c r="A11245" s="64">
        <v>177124061300</v>
      </c>
      <c r="B11245">
        <v>367</v>
      </c>
    </row>
    <row r="11246" spans="1:2" x14ac:dyDescent="0.3">
      <c r="A11246" s="64">
        <v>177124061301</v>
      </c>
      <c r="B11246">
        <v>367</v>
      </c>
    </row>
    <row r="11247" spans="1:2" x14ac:dyDescent="0.3">
      <c r="A11247" s="64">
        <v>177124061302</v>
      </c>
      <c r="B11247">
        <v>367</v>
      </c>
    </row>
    <row r="11248" spans="1:2" x14ac:dyDescent="0.3">
      <c r="A11248" s="64">
        <v>177124061303</v>
      </c>
      <c r="B11248">
        <v>367</v>
      </c>
    </row>
    <row r="11249" spans="1:2" x14ac:dyDescent="0.3">
      <c r="A11249" s="64">
        <v>177124061400</v>
      </c>
      <c r="B11249">
        <v>264</v>
      </c>
    </row>
    <row r="11250" spans="1:2" x14ac:dyDescent="0.3">
      <c r="A11250" s="64">
        <v>177124061500</v>
      </c>
      <c r="B11250">
        <v>311</v>
      </c>
    </row>
    <row r="11251" spans="1:2" x14ac:dyDescent="0.3">
      <c r="A11251" s="64">
        <v>177124061800</v>
      </c>
      <c r="B11251">
        <v>160</v>
      </c>
    </row>
    <row r="11252" spans="1:2" x14ac:dyDescent="0.3">
      <c r="A11252" s="64">
        <v>177124061900</v>
      </c>
      <c r="B11252">
        <v>375</v>
      </c>
    </row>
    <row r="11253" spans="1:2" x14ac:dyDescent="0.3">
      <c r="A11253" s="64">
        <v>177124061901</v>
      </c>
      <c r="B11253">
        <v>375</v>
      </c>
    </row>
    <row r="11254" spans="1:2" x14ac:dyDescent="0.3">
      <c r="A11254" s="64">
        <v>177124061902</v>
      </c>
      <c r="B11254">
        <v>372</v>
      </c>
    </row>
    <row r="11255" spans="1:2" x14ac:dyDescent="0.3">
      <c r="A11255" s="64">
        <v>177124062000</v>
      </c>
      <c r="B11255">
        <v>170</v>
      </c>
    </row>
    <row r="11256" spans="1:2" x14ac:dyDescent="0.3">
      <c r="A11256" s="64">
        <v>177124062200</v>
      </c>
      <c r="B11256">
        <v>195</v>
      </c>
    </row>
    <row r="11257" spans="1:2" x14ac:dyDescent="0.3">
      <c r="A11257" s="64">
        <v>177124062300</v>
      </c>
      <c r="B11257">
        <v>198</v>
      </c>
    </row>
    <row r="11258" spans="1:2" x14ac:dyDescent="0.3">
      <c r="A11258" s="64">
        <v>177124062600</v>
      </c>
      <c r="B11258">
        <v>199</v>
      </c>
    </row>
    <row r="11259" spans="1:2" x14ac:dyDescent="0.3">
      <c r="A11259" s="64">
        <v>177124062601</v>
      </c>
      <c r="B11259">
        <v>199</v>
      </c>
    </row>
    <row r="11260" spans="1:2" x14ac:dyDescent="0.3">
      <c r="A11260" s="64">
        <v>177124062700</v>
      </c>
      <c r="B11260">
        <v>232</v>
      </c>
    </row>
    <row r="11261" spans="1:2" x14ac:dyDescent="0.3">
      <c r="A11261" s="64">
        <v>177124062800</v>
      </c>
      <c r="B11261">
        <v>238</v>
      </c>
    </row>
    <row r="11262" spans="1:2" x14ac:dyDescent="0.3">
      <c r="A11262" s="64">
        <v>177124063000</v>
      </c>
      <c r="B11262">
        <v>261</v>
      </c>
    </row>
    <row r="11263" spans="1:2" x14ac:dyDescent="0.3">
      <c r="A11263" s="64">
        <v>177124063100</v>
      </c>
      <c r="B11263">
        <v>262</v>
      </c>
    </row>
    <row r="11264" spans="1:2" x14ac:dyDescent="0.3">
      <c r="A11264" s="64">
        <v>177124063400</v>
      </c>
      <c r="B11264">
        <v>419</v>
      </c>
    </row>
    <row r="11265" spans="1:2" x14ac:dyDescent="0.3">
      <c r="A11265" s="64">
        <v>177124063500</v>
      </c>
      <c r="B11265">
        <v>419</v>
      </c>
    </row>
    <row r="11266" spans="1:2" x14ac:dyDescent="0.3">
      <c r="A11266" s="64">
        <v>177124063700</v>
      </c>
      <c r="B11266">
        <v>137</v>
      </c>
    </row>
    <row r="11267" spans="1:2" x14ac:dyDescent="0.3">
      <c r="A11267" s="64">
        <v>177124063900</v>
      </c>
      <c r="B11267">
        <v>225</v>
      </c>
    </row>
    <row r="11268" spans="1:2" x14ac:dyDescent="0.3">
      <c r="A11268" s="64">
        <v>177124064000</v>
      </c>
      <c r="B11268">
        <v>147</v>
      </c>
    </row>
    <row r="11269" spans="1:2" x14ac:dyDescent="0.3">
      <c r="A11269" s="64">
        <v>177124064100</v>
      </c>
      <c r="B11269">
        <v>420</v>
      </c>
    </row>
    <row r="11270" spans="1:2" x14ac:dyDescent="0.3">
      <c r="A11270" s="64">
        <v>177124064200</v>
      </c>
      <c r="B11270">
        <v>143</v>
      </c>
    </row>
    <row r="11271" spans="1:2" x14ac:dyDescent="0.3">
      <c r="A11271" s="64">
        <v>177124064300</v>
      </c>
      <c r="B11271">
        <v>417</v>
      </c>
    </row>
    <row r="11272" spans="1:2" x14ac:dyDescent="0.3">
      <c r="A11272" s="64">
        <v>177124064400</v>
      </c>
      <c r="B11272">
        <v>143</v>
      </c>
    </row>
    <row r="11273" spans="1:2" x14ac:dyDescent="0.3">
      <c r="A11273" s="64">
        <v>177124064401</v>
      </c>
      <c r="B11273">
        <v>143</v>
      </c>
    </row>
    <row r="11274" spans="1:2" x14ac:dyDescent="0.3">
      <c r="A11274" s="64">
        <v>177124064402</v>
      </c>
      <c r="B11274">
        <v>143</v>
      </c>
    </row>
    <row r="11275" spans="1:2" x14ac:dyDescent="0.3">
      <c r="A11275" s="64">
        <v>177124064500</v>
      </c>
      <c r="B11275">
        <v>143</v>
      </c>
    </row>
    <row r="11276" spans="1:2" x14ac:dyDescent="0.3">
      <c r="A11276" s="64">
        <v>177124064700</v>
      </c>
      <c r="B11276">
        <v>137</v>
      </c>
    </row>
    <row r="11277" spans="1:2" x14ac:dyDescent="0.3">
      <c r="A11277" s="64">
        <v>177124064800</v>
      </c>
      <c r="B11277">
        <v>137</v>
      </c>
    </row>
    <row r="11278" spans="1:2" x14ac:dyDescent="0.3">
      <c r="A11278" s="64">
        <v>177124064900</v>
      </c>
      <c r="B11278">
        <v>156</v>
      </c>
    </row>
    <row r="11279" spans="1:2" x14ac:dyDescent="0.3">
      <c r="A11279" s="64">
        <v>177124064901</v>
      </c>
      <c r="B11279">
        <v>151</v>
      </c>
    </row>
    <row r="11280" spans="1:2" x14ac:dyDescent="0.3">
      <c r="A11280" s="64">
        <v>177124065000</v>
      </c>
      <c r="B11280">
        <v>137</v>
      </c>
    </row>
    <row r="11281" spans="1:2" x14ac:dyDescent="0.3">
      <c r="A11281" s="64">
        <v>177124065100</v>
      </c>
      <c r="B11281">
        <v>180</v>
      </c>
    </row>
    <row r="11282" spans="1:2" x14ac:dyDescent="0.3">
      <c r="A11282" s="64">
        <v>177124065200</v>
      </c>
      <c r="B11282">
        <v>375</v>
      </c>
    </row>
    <row r="11283" spans="1:2" x14ac:dyDescent="0.3">
      <c r="A11283" s="64">
        <v>177124065201</v>
      </c>
      <c r="B11283">
        <v>375</v>
      </c>
    </row>
    <row r="11284" spans="1:2" x14ac:dyDescent="0.3">
      <c r="A11284" s="64">
        <v>177124065300</v>
      </c>
      <c r="B11284">
        <v>143</v>
      </c>
    </row>
    <row r="11285" spans="1:2" x14ac:dyDescent="0.3">
      <c r="A11285" s="64">
        <v>177124065500</v>
      </c>
      <c r="B11285">
        <v>143</v>
      </c>
    </row>
    <row r="11286" spans="1:2" x14ac:dyDescent="0.3">
      <c r="A11286" s="64">
        <v>177124065501</v>
      </c>
      <c r="B11286">
        <v>143</v>
      </c>
    </row>
    <row r="11287" spans="1:2" x14ac:dyDescent="0.3">
      <c r="A11287" s="64">
        <v>177124065600</v>
      </c>
      <c r="B11287">
        <v>463</v>
      </c>
    </row>
    <row r="11288" spans="1:2" x14ac:dyDescent="0.3">
      <c r="A11288" s="64">
        <v>177124066000</v>
      </c>
      <c r="B11288">
        <v>463</v>
      </c>
    </row>
    <row r="11289" spans="1:2" x14ac:dyDescent="0.3">
      <c r="A11289" s="64">
        <v>177124066100</v>
      </c>
      <c r="B11289">
        <v>463</v>
      </c>
    </row>
    <row r="11290" spans="1:2" x14ac:dyDescent="0.3">
      <c r="A11290" s="64">
        <v>177124066101</v>
      </c>
      <c r="B11290">
        <v>463</v>
      </c>
    </row>
    <row r="11291" spans="1:2" x14ac:dyDescent="0.3">
      <c r="A11291" s="64">
        <v>177124066200</v>
      </c>
      <c r="B11291">
        <v>463</v>
      </c>
    </row>
    <row r="11292" spans="1:2" x14ac:dyDescent="0.3">
      <c r="A11292" s="64">
        <v>177124066300</v>
      </c>
      <c r="B11292">
        <v>479</v>
      </c>
    </row>
    <row r="11293" spans="1:2" x14ac:dyDescent="0.3">
      <c r="A11293" s="64">
        <v>177124066301</v>
      </c>
      <c r="B11293">
        <v>479</v>
      </c>
    </row>
    <row r="11294" spans="1:2" x14ac:dyDescent="0.3">
      <c r="A11294" s="64">
        <v>177124066400</v>
      </c>
      <c r="B11294">
        <v>339</v>
      </c>
    </row>
    <row r="11295" spans="1:2" x14ac:dyDescent="0.3">
      <c r="A11295" s="64">
        <v>177124066500</v>
      </c>
      <c r="B11295">
        <v>339</v>
      </c>
    </row>
    <row r="11296" spans="1:2" x14ac:dyDescent="0.3">
      <c r="A11296" s="64">
        <v>177124066600</v>
      </c>
      <c r="B11296">
        <v>339</v>
      </c>
    </row>
    <row r="11297" spans="1:2" x14ac:dyDescent="0.3">
      <c r="A11297" s="64">
        <v>177124066601</v>
      </c>
      <c r="B11297">
        <v>339</v>
      </c>
    </row>
    <row r="11298" spans="1:2" x14ac:dyDescent="0.3">
      <c r="A11298" s="64">
        <v>177124066700</v>
      </c>
      <c r="B11298">
        <v>340</v>
      </c>
    </row>
    <row r="11299" spans="1:2" x14ac:dyDescent="0.3">
      <c r="A11299" s="64">
        <v>177124066800</v>
      </c>
      <c r="B11299">
        <v>187</v>
      </c>
    </row>
    <row r="11300" spans="1:2" x14ac:dyDescent="0.3">
      <c r="A11300" s="64">
        <v>177124067000</v>
      </c>
      <c r="B11300">
        <v>240</v>
      </c>
    </row>
    <row r="11301" spans="1:2" x14ac:dyDescent="0.3">
      <c r="A11301" s="64">
        <v>177124067200</v>
      </c>
      <c r="B11301">
        <v>210</v>
      </c>
    </row>
    <row r="11302" spans="1:2" x14ac:dyDescent="0.3">
      <c r="A11302" s="64">
        <v>177124067300</v>
      </c>
      <c r="B11302">
        <v>151</v>
      </c>
    </row>
    <row r="11303" spans="1:2" x14ac:dyDescent="0.3">
      <c r="A11303" s="64">
        <v>177124067400</v>
      </c>
      <c r="B11303">
        <v>163</v>
      </c>
    </row>
    <row r="11304" spans="1:2" x14ac:dyDescent="0.3">
      <c r="A11304" s="64">
        <v>177124067500</v>
      </c>
      <c r="B11304">
        <v>168</v>
      </c>
    </row>
    <row r="11305" spans="1:2" x14ac:dyDescent="0.3">
      <c r="A11305" s="64">
        <v>177124067600</v>
      </c>
      <c r="B11305">
        <v>240</v>
      </c>
    </row>
    <row r="11306" spans="1:2" x14ac:dyDescent="0.3">
      <c r="A11306" s="64">
        <v>177124067700</v>
      </c>
      <c r="B11306">
        <v>240</v>
      </c>
    </row>
    <row r="11307" spans="1:2" x14ac:dyDescent="0.3">
      <c r="A11307" s="64">
        <v>177124067800</v>
      </c>
      <c r="B11307">
        <v>145</v>
      </c>
    </row>
    <row r="11308" spans="1:2" x14ac:dyDescent="0.3">
      <c r="A11308" s="64">
        <v>177124067801</v>
      </c>
      <c r="B11308">
        <v>145</v>
      </c>
    </row>
    <row r="11309" spans="1:2" x14ac:dyDescent="0.3">
      <c r="A11309" s="64">
        <v>177124067900</v>
      </c>
      <c r="B11309">
        <v>372</v>
      </c>
    </row>
    <row r="11310" spans="1:2" x14ac:dyDescent="0.3">
      <c r="A11310" s="64">
        <v>177124068100</v>
      </c>
      <c r="B11310">
        <v>135</v>
      </c>
    </row>
    <row r="11311" spans="1:2" x14ac:dyDescent="0.3">
      <c r="A11311" s="64">
        <v>177124068200</v>
      </c>
      <c r="B11311">
        <v>131</v>
      </c>
    </row>
    <row r="11312" spans="1:2" x14ac:dyDescent="0.3">
      <c r="A11312" s="64">
        <v>177124068300</v>
      </c>
      <c r="B11312">
        <v>372</v>
      </c>
    </row>
    <row r="11313" spans="1:2" x14ac:dyDescent="0.3">
      <c r="A11313" s="64">
        <v>177124068301</v>
      </c>
      <c r="B11313">
        <v>370</v>
      </c>
    </row>
    <row r="11314" spans="1:2" x14ac:dyDescent="0.3">
      <c r="A11314" s="64">
        <v>177124068302</v>
      </c>
      <c r="B11314">
        <v>372</v>
      </c>
    </row>
    <row r="11315" spans="1:2" x14ac:dyDescent="0.3">
      <c r="A11315" s="64">
        <v>177124068400</v>
      </c>
      <c r="B11315">
        <v>135</v>
      </c>
    </row>
    <row r="11316" spans="1:2" x14ac:dyDescent="0.3">
      <c r="A11316" s="64">
        <v>177124068500</v>
      </c>
      <c r="B11316">
        <v>261</v>
      </c>
    </row>
    <row r="11317" spans="1:2" x14ac:dyDescent="0.3">
      <c r="A11317" s="64">
        <v>177124068600</v>
      </c>
      <c r="B11317">
        <v>372</v>
      </c>
    </row>
    <row r="11318" spans="1:2" x14ac:dyDescent="0.3">
      <c r="A11318" s="64">
        <v>177124068800</v>
      </c>
      <c r="B11318">
        <v>372</v>
      </c>
    </row>
    <row r="11319" spans="1:2" x14ac:dyDescent="0.3">
      <c r="A11319" s="64">
        <v>177124068801</v>
      </c>
      <c r="B11319">
        <v>372</v>
      </c>
    </row>
    <row r="11320" spans="1:2" x14ac:dyDescent="0.3">
      <c r="A11320" s="64">
        <v>177124068900</v>
      </c>
      <c r="B11320">
        <v>372</v>
      </c>
    </row>
    <row r="11321" spans="1:2" x14ac:dyDescent="0.3">
      <c r="A11321" s="64">
        <v>177124069100</v>
      </c>
      <c r="B11321">
        <v>372</v>
      </c>
    </row>
    <row r="11322" spans="1:2" x14ac:dyDescent="0.3">
      <c r="A11322" s="64">
        <v>177124069200</v>
      </c>
      <c r="B11322">
        <v>304</v>
      </c>
    </row>
    <row r="11323" spans="1:2" x14ac:dyDescent="0.3">
      <c r="A11323" s="64">
        <v>177124069201</v>
      </c>
      <c r="B11323">
        <v>304</v>
      </c>
    </row>
    <row r="11324" spans="1:2" x14ac:dyDescent="0.3">
      <c r="A11324" s="64">
        <v>177124069202</v>
      </c>
      <c r="B11324">
        <v>304</v>
      </c>
    </row>
    <row r="11325" spans="1:2" x14ac:dyDescent="0.3">
      <c r="A11325" s="64">
        <v>177124069203</v>
      </c>
      <c r="B11325">
        <v>304</v>
      </c>
    </row>
    <row r="11326" spans="1:2" x14ac:dyDescent="0.3">
      <c r="A11326" s="64">
        <v>177124069300</v>
      </c>
      <c r="B11326">
        <v>372</v>
      </c>
    </row>
    <row r="11327" spans="1:2" x14ac:dyDescent="0.3">
      <c r="A11327" s="64">
        <v>177124069301</v>
      </c>
      <c r="B11327">
        <v>372</v>
      </c>
    </row>
    <row r="11328" spans="1:2" x14ac:dyDescent="0.3">
      <c r="A11328" s="64">
        <v>177124155100</v>
      </c>
      <c r="B11328">
        <v>137</v>
      </c>
    </row>
    <row r="11329" spans="1:2" x14ac:dyDescent="0.3">
      <c r="A11329" s="64">
        <v>177124155200</v>
      </c>
      <c r="B11329">
        <v>372</v>
      </c>
    </row>
    <row r="11330" spans="1:2" x14ac:dyDescent="0.3">
      <c r="A11330" s="64">
        <v>177130000300</v>
      </c>
      <c r="B11330">
        <v>25</v>
      </c>
    </row>
    <row r="11331" spans="1:2" x14ac:dyDescent="0.3">
      <c r="A11331" s="64">
        <v>177130000500</v>
      </c>
      <c r="B11331">
        <v>29</v>
      </c>
    </row>
    <row r="11332" spans="1:2" x14ac:dyDescent="0.3">
      <c r="A11332" s="64">
        <v>177130000900</v>
      </c>
      <c r="B11332">
        <v>30</v>
      </c>
    </row>
    <row r="11333" spans="1:2" x14ac:dyDescent="0.3">
      <c r="A11333" s="64">
        <v>177130000970</v>
      </c>
      <c r="B11333">
        <v>30</v>
      </c>
    </row>
    <row r="11334" spans="1:2" x14ac:dyDescent="0.3">
      <c r="A11334" s="64">
        <v>177130001170</v>
      </c>
      <c r="B11334">
        <v>30</v>
      </c>
    </row>
    <row r="11335" spans="1:2" x14ac:dyDescent="0.3">
      <c r="A11335" s="64">
        <v>177130001400</v>
      </c>
      <c r="B11335">
        <v>30</v>
      </c>
    </row>
    <row r="11336" spans="1:2" x14ac:dyDescent="0.3">
      <c r="A11336" s="64">
        <v>177130001470</v>
      </c>
      <c r="B11336">
        <v>30</v>
      </c>
    </row>
    <row r="11337" spans="1:2" x14ac:dyDescent="0.3">
      <c r="A11337" s="64">
        <v>177130001570</v>
      </c>
      <c r="B11337">
        <v>32</v>
      </c>
    </row>
    <row r="11338" spans="1:2" x14ac:dyDescent="0.3">
      <c r="A11338" s="64">
        <v>177130001571</v>
      </c>
      <c r="B11338">
        <v>32</v>
      </c>
    </row>
    <row r="11339" spans="1:2" x14ac:dyDescent="0.3">
      <c r="A11339" s="64">
        <v>177130001572</v>
      </c>
      <c r="B11339">
        <v>32</v>
      </c>
    </row>
    <row r="11340" spans="1:2" x14ac:dyDescent="0.3">
      <c r="A11340" s="64">
        <v>177130001573</v>
      </c>
      <c r="B11340">
        <v>32</v>
      </c>
    </row>
    <row r="11341" spans="1:2" x14ac:dyDescent="0.3">
      <c r="A11341" s="64">
        <v>177130001600</v>
      </c>
      <c r="B11341">
        <v>30</v>
      </c>
    </row>
    <row r="11342" spans="1:2" x14ac:dyDescent="0.3">
      <c r="A11342" s="64">
        <v>177130001700</v>
      </c>
      <c r="B11342">
        <v>30</v>
      </c>
    </row>
    <row r="11343" spans="1:2" x14ac:dyDescent="0.3">
      <c r="A11343" s="64">
        <v>177130002500</v>
      </c>
      <c r="B11343">
        <v>30</v>
      </c>
    </row>
    <row r="11344" spans="1:2" x14ac:dyDescent="0.3">
      <c r="A11344" s="64">
        <v>177130002770</v>
      </c>
      <c r="B11344">
        <v>29</v>
      </c>
    </row>
    <row r="11345" spans="1:2" x14ac:dyDescent="0.3">
      <c r="A11345" s="64">
        <v>177130002771</v>
      </c>
      <c r="B11345">
        <v>29</v>
      </c>
    </row>
    <row r="11346" spans="1:2" x14ac:dyDescent="0.3">
      <c r="A11346" s="64">
        <v>177130002970</v>
      </c>
      <c r="B11346">
        <v>30</v>
      </c>
    </row>
    <row r="11347" spans="1:2" x14ac:dyDescent="0.3">
      <c r="A11347" s="64">
        <v>177130003100</v>
      </c>
      <c r="B11347">
        <v>32</v>
      </c>
    </row>
    <row r="11348" spans="1:2" x14ac:dyDescent="0.3">
      <c r="A11348" s="64">
        <v>177130003200</v>
      </c>
      <c r="B11348">
        <v>28</v>
      </c>
    </row>
    <row r="11349" spans="1:2" x14ac:dyDescent="0.3">
      <c r="A11349" s="64">
        <v>177130004070</v>
      </c>
      <c r="B11349">
        <v>30</v>
      </c>
    </row>
    <row r="11350" spans="1:2" x14ac:dyDescent="0.3">
      <c r="A11350" s="64">
        <v>177130004200</v>
      </c>
      <c r="B11350">
        <v>61</v>
      </c>
    </row>
    <row r="11351" spans="1:2" x14ac:dyDescent="0.3">
      <c r="A11351" s="64">
        <v>177130004300</v>
      </c>
      <c r="B11351">
        <v>65</v>
      </c>
    </row>
    <row r="11352" spans="1:2" x14ac:dyDescent="0.3">
      <c r="A11352" s="64">
        <v>177130005100</v>
      </c>
      <c r="B11352">
        <v>50</v>
      </c>
    </row>
    <row r="11353" spans="1:2" x14ac:dyDescent="0.3">
      <c r="A11353" s="64">
        <v>177130005600</v>
      </c>
      <c r="B11353">
        <v>24</v>
      </c>
    </row>
    <row r="11354" spans="1:2" x14ac:dyDescent="0.3">
      <c r="A11354" s="64">
        <v>177130006070</v>
      </c>
      <c r="B11354">
        <v>29</v>
      </c>
    </row>
    <row r="11355" spans="1:2" x14ac:dyDescent="0.3">
      <c r="A11355" s="64">
        <v>177130006270</v>
      </c>
      <c r="B11355">
        <v>25</v>
      </c>
    </row>
    <row r="11356" spans="1:2" x14ac:dyDescent="0.3">
      <c r="A11356" s="64">
        <v>177130006370</v>
      </c>
      <c r="B11356">
        <v>55</v>
      </c>
    </row>
    <row r="11357" spans="1:2" x14ac:dyDescent="0.3">
      <c r="A11357" s="64">
        <v>177130006500</v>
      </c>
      <c r="B11357">
        <v>26</v>
      </c>
    </row>
    <row r="11358" spans="1:2" x14ac:dyDescent="0.3">
      <c r="A11358" s="64">
        <v>177130007770</v>
      </c>
      <c r="B11358">
        <v>30</v>
      </c>
    </row>
    <row r="11359" spans="1:2" x14ac:dyDescent="0.3">
      <c r="A11359" s="64">
        <v>177130008400</v>
      </c>
      <c r="B11359">
        <v>30</v>
      </c>
    </row>
    <row r="11360" spans="1:2" x14ac:dyDescent="0.3">
      <c r="A11360" s="64">
        <v>177130008470</v>
      </c>
      <c r="B11360">
        <v>30</v>
      </c>
    </row>
    <row r="11361" spans="1:2" x14ac:dyDescent="0.3">
      <c r="A11361" s="64">
        <v>177130008471</v>
      </c>
      <c r="B11361">
        <v>30</v>
      </c>
    </row>
    <row r="11362" spans="1:2" x14ac:dyDescent="0.3">
      <c r="A11362" s="64">
        <v>177130010000</v>
      </c>
      <c r="B11362">
        <v>28</v>
      </c>
    </row>
    <row r="11363" spans="1:2" x14ac:dyDescent="0.3">
      <c r="A11363" s="64">
        <v>177130010270</v>
      </c>
      <c r="B11363">
        <v>25</v>
      </c>
    </row>
    <row r="11364" spans="1:2" x14ac:dyDescent="0.3">
      <c r="A11364" s="64">
        <v>177130010600</v>
      </c>
      <c r="B11364">
        <v>61</v>
      </c>
    </row>
    <row r="11365" spans="1:2" x14ac:dyDescent="0.3">
      <c r="A11365" s="64">
        <v>177130010800</v>
      </c>
      <c r="B11365">
        <v>65</v>
      </c>
    </row>
    <row r="11366" spans="1:2" x14ac:dyDescent="0.3">
      <c r="A11366" s="64">
        <v>177130010801</v>
      </c>
      <c r="B11366">
        <v>65</v>
      </c>
    </row>
    <row r="11367" spans="1:2" x14ac:dyDescent="0.3">
      <c r="A11367" s="64">
        <v>177132000100</v>
      </c>
      <c r="B11367">
        <v>30</v>
      </c>
    </row>
    <row r="11368" spans="1:2" x14ac:dyDescent="0.3">
      <c r="A11368" s="64">
        <v>177134000500</v>
      </c>
      <c r="B11368">
        <v>25</v>
      </c>
    </row>
    <row r="11369" spans="1:2" x14ac:dyDescent="0.3">
      <c r="A11369" s="64">
        <v>177134000800</v>
      </c>
      <c r="B11369">
        <v>38</v>
      </c>
    </row>
    <row r="11370" spans="1:2" x14ac:dyDescent="0.3">
      <c r="A11370" s="64">
        <v>177134000801</v>
      </c>
      <c r="B11370">
        <v>35</v>
      </c>
    </row>
    <row r="11371" spans="1:2" x14ac:dyDescent="0.3">
      <c r="A11371" s="64">
        <v>177134000802</v>
      </c>
      <c r="B11371">
        <v>35</v>
      </c>
    </row>
    <row r="11372" spans="1:2" x14ac:dyDescent="0.3">
      <c r="A11372" s="64">
        <v>177134001000</v>
      </c>
      <c r="B11372">
        <v>34</v>
      </c>
    </row>
    <row r="11373" spans="1:2" x14ac:dyDescent="0.3">
      <c r="A11373" s="64">
        <v>177134001070</v>
      </c>
      <c r="B11373">
        <v>34</v>
      </c>
    </row>
    <row r="11374" spans="1:2" x14ac:dyDescent="0.3">
      <c r="A11374" s="64">
        <v>177134001200</v>
      </c>
      <c r="B11374">
        <v>37</v>
      </c>
    </row>
    <row r="11375" spans="1:2" x14ac:dyDescent="0.3">
      <c r="A11375" s="64">
        <v>177134001270</v>
      </c>
      <c r="B11375">
        <v>37</v>
      </c>
    </row>
    <row r="11376" spans="1:2" x14ac:dyDescent="0.3">
      <c r="A11376" s="64">
        <v>177134001300</v>
      </c>
      <c r="B11376">
        <v>35</v>
      </c>
    </row>
    <row r="11377" spans="1:2" x14ac:dyDescent="0.3">
      <c r="A11377" s="64">
        <v>177134001400</v>
      </c>
      <c r="B11377">
        <v>38</v>
      </c>
    </row>
    <row r="11378" spans="1:2" x14ac:dyDescent="0.3">
      <c r="A11378" s="64">
        <v>177134001500</v>
      </c>
      <c r="B11378">
        <v>35</v>
      </c>
    </row>
    <row r="11379" spans="1:2" x14ac:dyDescent="0.3">
      <c r="A11379" s="64">
        <v>177134001501</v>
      </c>
      <c r="B11379">
        <v>37</v>
      </c>
    </row>
    <row r="11380" spans="1:2" x14ac:dyDescent="0.3">
      <c r="A11380" s="64">
        <v>177134001600</v>
      </c>
      <c r="B11380">
        <v>35</v>
      </c>
    </row>
    <row r="11381" spans="1:2" x14ac:dyDescent="0.3">
      <c r="A11381" s="64">
        <v>177134001700</v>
      </c>
      <c r="B11381">
        <v>37</v>
      </c>
    </row>
    <row r="11382" spans="1:2" x14ac:dyDescent="0.3">
      <c r="A11382" s="64">
        <v>177134001900</v>
      </c>
      <c r="B11382">
        <v>37</v>
      </c>
    </row>
    <row r="11383" spans="1:2" x14ac:dyDescent="0.3">
      <c r="A11383" s="64">
        <v>177134002100</v>
      </c>
      <c r="B11383">
        <v>35</v>
      </c>
    </row>
    <row r="11384" spans="1:2" x14ac:dyDescent="0.3">
      <c r="A11384" s="64">
        <v>177134002101</v>
      </c>
      <c r="B11384">
        <v>35</v>
      </c>
    </row>
    <row r="11385" spans="1:2" x14ac:dyDescent="0.3">
      <c r="A11385" s="64">
        <v>177134002200</v>
      </c>
      <c r="B11385">
        <v>35</v>
      </c>
    </row>
    <row r="11386" spans="1:2" x14ac:dyDescent="0.3">
      <c r="A11386" s="64">
        <v>177134002300</v>
      </c>
      <c r="B11386">
        <v>38</v>
      </c>
    </row>
    <row r="11387" spans="1:2" x14ac:dyDescent="0.3">
      <c r="A11387" s="64">
        <v>177134002400</v>
      </c>
      <c r="B11387">
        <v>35</v>
      </c>
    </row>
    <row r="11388" spans="1:2" x14ac:dyDescent="0.3">
      <c r="A11388" s="64">
        <v>177134002500</v>
      </c>
      <c r="B11388">
        <v>32</v>
      </c>
    </row>
    <row r="11389" spans="1:2" x14ac:dyDescent="0.3">
      <c r="A11389" s="64">
        <v>177134002600</v>
      </c>
      <c r="B11389">
        <v>35</v>
      </c>
    </row>
    <row r="11390" spans="1:2" x14ac:dyDescent="0.3">
      <c r="A11390" s="64">
        <v>177134002700</v>
      </c>
      <c r="B11390">
        <v>38</v>
      </c>
    </row>
    <row r="11391" spans="1:2" x14ac:dyDescent="0.3">
      <c r="A11391" s="64">
        <v>177134003100</v>
      </c>
      <c r="B11391">
        <v>40</v>
      </c>
    </row>
    <row r="11392" spans="1:2" x14ac:dyDescent="0.3">
      <c r="A11392" s="64">
        <v>177134003101</v>
      </c>
      <c r="B11392">
        <v>35</v>
      </c>
    </row>
    <row r="11393" spans="1:2" x14ac:dyDescent="0.3">
      <c r="A11393" s="64">
        <v>177134003102</v>
      </c>
      <c r="B11393">
        <v>35</v>
      </c>
    </row>
    <row r="11394" spans="1:2" x14ac:dyDescent="0.3">
      <c r="A11394" s="64">
        <v>177134003300</v>
      </c>
      <c r="B11394">
        <v>35</v>
      </c>
    </row>
    <row r="11395" spans="1:2" x14ac:dyDescent="0.3">
      <c r="A11395" s="64">
        <v>177134003301</v>
      </c>
      <c r="B11395">
        <v>35</v>
      </c>
    </row>
    <row r="11396" spans="1:2" x14ac:dyDescent="0.3">
      <c r="A11396" s="64">
        <v>177134003302</v>
      </c>
      <c r="B11396">
        <v>35</v>
      </c>
    </row>
    <row r="11397" spans="1:2" x14ac:dyDescent="0.3">
      <c r="A11397" s="64">
        <v>177134003303</v>
      </c>
      <c r="B11397">
        <v>35</v>
      </c>
    </row>
    <row r="11398" spans="1:2" x14ac:dyDescent="0.3">
      <c r="A11398" s="64">
        <v>177134003500</v>
      </c>
      <c r="B11398">
        <v>37</v>
      </c>
    </row>
    <row r="11399" spans="1:2" x14ac:dyDescent="0.3">
      <c r="A11399" s="64">
        <v>177134003900</v>
      </c>
      <c r="B11399">
        <v>36</v>
      </c>
    </row>
    <row r="11400" spans="1:2" x14ac:dyDescent="0.3">
      <c r="A11400" s="64">
        <v>177134004100</v>
      </c>
      <c r="B11400">
        <v>35</v>
      </c>
    </row>
    <row r="11401" spans="1:2" x14ac:dyDescent="0.3">
      <c r="A11401" s="64">
        <v>177134004370</v>
      </c>
      <c r="B11401">
        <v>29</v>
      </c>
    </row>
    <row r="11402" spans="1:2" x14ac:dyDescent="0.3">
      <c r="A11402" s="64">
        <v>177134004500</v>
      </c>
      <c r="B11402">
        <v>35</v>
      </c>
    </row>
    <row r="11403" spans="1:2" x14ac:dyDescent="0.3">
      <c r="A11403" s="64">
        <v>177134004501</v>
      </c>
      <c r="B11403">
        <v>35</v>
      </c>
    </row>
    <row r="11404" spans="1:2" x14ac:dyDescent="0.3">
      <c r="A11404" s="64">
        <v>177134004700</v>
      </c>
      <c r="B11404">
        <v>39</v>
      </c>
    </row>
    <row r="11405" spans="1:2" x14ac:dyDescent="0.3">
      <c r="A11405" s="64">
        <v>177134004900</v>
      </c>
      <c r="B11405">
        <v>35</v>
      </c>
    </row>
    <row r="11406" spans="1:2" x14ac:dyDescent="0.3">
      <c r="A11406" s="64">
        <v>177134005100</v>
      </c>
      <c r="B11406">
        <v>36</v>
      </c>
    </row>
    <row r="11407" spans="1:2" x14ac:dyDescent="0.3">
      <c r="A11407" s="64">
        <v>177134005101</v>
      </c>
      <c r="B11407">
        <v>35</v>
      </c>
    </row>
    <row r="11408" spans="1:2" x14ac:dyDescent="0.3">
      <c r="A11408" s="64">
        <v>177134005102</v>
      </c>
      <c r="B11408">
        <v>35</v>
      </c>
    </row>
    <row r="11409" spans="1:2" x14ac:dyDescent="0.3">
      <c r="A11409" s="64">
        <v>177134005200</v>
      </c>
      <c r="B11409">
        <v>37</v>
      </c>
    </row>
    <row r="11410" spans="1:2" x14ac:dyDescent="0.3">
      <c r="A11410" s="64">
        <v>177134005600</v>
      </c>
      <c r="B11410">
        <v>35</v>
      </c>
    </row>
    <row r="11411" spans="1:2" x14ac:dyDescent="0.3">
      <c r="A11411" s="64">
        <v>177134005700</v>
      </c>
      <c r="B11411">
        <v>38</v>
      </c>
    </row>
    <row r="11412" spans="1:2" x14ac:dyDescent="0.3">
      <c r="A11412" s="64">
        <v>177134005900</v>
      </c>
      <c r="B11412">
        <v>35</v>
      </c>
    </row>
    <row r="11413" spans="1:2" x14ac:dyDescent="0.3">
      <c r="A11413" s="64">
        <v>177134006070</v>
      </c>
      <c r="B11413">
        <v>30</v>
      </c>
    </row>
    <row r="11414" spans="1:2" x14ac:dyDescent="0.3">
      <c r="A11414" s="64">
        <v>177134006100</v>
      </c>
      <c r="B11414">
        <v>35</v>
      </c>
    </row>
    <row r="11415" spans="1:2" x14ac:dyDescent="0.3">
      <c r="A11415" s="64">
        <v>177134006170</v>
      </c>
      <c r="B11415">
        <v>35</v>
      </c>
    </row>
    <row r="11416" spans="1:2" x14ac:dyDescent="0.3">
      <c r="A11416" s="64">
        <v>177134006171</v>
      </c>
      <c r="B11416">
        <v>35</v>
      </c>
    </row>
    <row r="11417" spans="1:2" x14ac:dyDescent="0.3">
      <c r="A11417" s="64">
        <v>177134006300</v>
      </c>
      <c r="B11417">
        <v>50</v>
      </c>
    </row>
    <row r="11418" spans="1:2" x14ac:dyDescent="0.3">
      <c r="A11418" s="64">
        <v>177134006700</v>
      </c>
      <c r="B11418">
        <v>38</v>
      </c>
    </row>
    <row r="11419" spans="1:2" x14ac:dyDescent="0.3">
      <c r="A11419" s="64">
        <v>177134006701</v>
      </c>
      <c r="B11419">
        <v>36</v>
      </c>
    </row>
    <row r="11420" spans="1:2" x14ac:dyDescent="0.3">
      <c r="A11420" s="64">
        <v>177134006702</v>
      </c>
      <c r="B11420">
        <v>35</v>
      </c>
    </row>
    <row r="11421" spans="1:2" x14ac:dyDescent="0.3">
      <c r="A11421" s="64">
        <v>177134006703</v>
      </c>
      <c r="B11421">
        <v>35</v>
      </c>
    </row>
    <row r="11422" spans="1:2" x14ac:dyDescent="0.3">
      <c r="A11422" s="64">
        <v>177134006704</v>
      </c>
      <c r="B11422">
        <v>35</v>
      </c>
    </row>
    <row r="11423" spans="1:2" x14ac:dyDescent="0.3">
      <c r="A11423" s="64">
        <v>177134006705</v>
      </c>
      <c r="B11423">
        <v>38</v>
      </c>
    </row>
    <row r="11424" spans="1:2" x14ac:dyDescent="0.3">
      <c r="A11424" s="64">
        <v>177134007200</v>
      </c>
      <c r="B11424">
        <v>30</v>
      </c>
    </row>
    <row r="11425" spans="1:2" x14ac:dyDescent="0.3">
      <c r="A11425" s="64">
        <v>177134007400</v>
      </c>
      <c r="B11425">
        <v>35</v>
      </c>
    </row>
    <row r="11426" spans="1:2" x14ac:dyDescent="0.3">
      <c r="A11426" s="64">
        <v>177134007401</v>
      </c>
      <c r="B11426">
        <v>35</v>
      </c>
    </row>
    <row r="11427" spans="1:2" x14ac:dyDescent="0.3">
      <c r="A11427" s="64">
        <v>177134007402</v>
      </c>
      <c r="B11427">
        <v>35</v>
      </c>
    </row>
    <row r="11428" spans="1:2" x14ac:dyDescent="0.3">
      <c r="A11428" s="64">
        <v>177134007500</v>
      </c>
      <c r="B11428">
        <v>22</v>
      </c>
    </row>
    <row r="11429" spans="1:2" x14ac:dyDescent="0.3">
      <c r="A11429" s="64">
        <v>177134007800</v>
      </c>
      <c r="B11429">
        <v>35</v>
      </c>
    </row>
    <row r="11430" spans="1:2" x14ac:dyDescent="0.3">
      <c r="A11430" s="64">
        <v>177134008200</v>
      </c>
      <c r="B11430">
        <v>37</v>
      </c>
    </row>
    <row r="11431" spans="1:2" x14ac:dyDescent="0.3">
      <c r="A11431" s="64">
        <v>177134009200</v>
      </c>
      <c r="B11431">
        <v>29</v>
      </c>
    </row>
    <row r="11432" spans="1:2" x14ac:dyDescent="0.3">
      <c r="A11432" s="64">
        <v>177134009201</v>
      </c>
      <c r="B11432">
        <v>29</v>
      </c>
    </row>
    <row r="11433" spans="1:2" x14ac:dyDescent="0.3">
      <c r="A11433" s="64">
        <v>177134009400</v>
      </c>
      <c r="B11433">
        <v>40</v>
      </c>
    </row>
    <row r="11434" spans="1:2" x14ac:dyDescent="0.3">
      <c r="A11434" s="64">
        <v>177134009800</v>
      </c>
      <c r="B11434">
        <v>30</v>
      </c>
    </row>
    <row r="11435" spans="1:2" x14ac:dyDescent="0.3">
      <c r="A11435" s="64">
        <v>177134010470</v>
      </c>
      <c r="B11435">
        <v>32</v>
      </c>
    </row>
    <row r="11436" spans="1:2" x14ac:dyDescent="0.3">
      <c r="A11436" s="64">
        <v>177134010600</v>
      </c>
      <c r="B11436">
        <v>38</v>
      </c>
    </row>
    <row r="11437" spans="1:2" x14ac:dyDescent="0.3">
      <c r="A11437" s="64">
        <v>177134010601</v>
      </c>
      <c r="B11437">
        <v>38</v>
      </c>
    </row>
    <row r="11438" spans="1:2" x14ac:dyDescent="0.3">
      <c r="A11438" s="64">
        <v>177134011000</v>
      </c>
      <c r="B11438">
        <v>35</v>
      </c>
    </row>
    <row r="11439" spans="1:2" x14ac:dyDescent="0.3">
      <c r="A11439" s="64">
        <v>177134011170</v>
      </c>
      <c r="B11439">
        <v>64</v>
      </c>
    </row>
    <row r="11440" spans="1:2" x14ac:dyDescent="0.3">
      <c r="A11440" s="64">
        <v>177134011800</v>
      </c>
      <c r="B11440">
        <v>35</v>
      </c>
    </row>
    <row r="11441" spans="1:2" x14ac:dyDescent="0.3">
      <c r="A11441" s="64">
        <v>177134011801</v>
      </c>
      <c r="B11441">
        <v>38</v>
      </c>
    </row>
    <row r="11442" spans="1:2" x14ac:dyDescent="0.3">
      <c r="A11442" s="64">
        <v>177134011802</v>
      </c>
      <c r="B11442">
        <v>38</v>
      </c>
    </row>
    <row r="11443" spans="1:2" x14ac:dyDescent="0.3">
      <c r="A11443" s="64">
        <v>177134012000</v>
      </c>
      <c r="B11443">
        <v>35</v>
      </c>
    </row>
    <row r="11444" spans="1:2" x14ac:dyDescent="0.3">
      <c r="A11444" s="64">
        <v>177134012300</v>
      </c>
      <c r="B11444">
        <v>36</v>
      </c>
    </row>
    <row r="11445" spans="1:2" x14ac:dyDescent="0.3">
      <c r="A11445" s="64">
        <v>177134012301</v>
      </c>
      <c r="B11445">
        <v>36</v>
      </c>
    </row>
    <row r="11446" spans="1:2" x14ac:dyDescent="0.3">
      <c r="A11446" s="64">
        <v>177134012670</v>
      </c>
      <c r="B11446">
        <v>37</v>
      </c>
    </row>
    <row r="11447" spans="1:2" x14ac:dyDescent="0.3">
      <c r="A11447" s="64">
        <v>177134012671</v>
      </c>
      <c r="B11447">
        <v>37</v>
      </c>
    </row>
    <row r="11448" spans="1:2" x14ac:dyDescent="0.3">
      <c r="A11448" s="64">
        <v>177134014900</v>
      </c>
      <c r="B11448">
        <v>32</v>
      </c>
    </row>
    <row r="11449" spans="1:2" x14ac:dyDescent="0.3">
      <c r="A11449" s="64">
        <v>177134015300</v>
      </c>
      <c r="B11449">
        <v>28</v>
      </c>
    </row>
    <row r="11450" spans="1:2" x14ac:dyDescent="0.3">
      <c r="A11450" s="64">
        <v>177134015600</v>
      </c>
      <c r="B11450">
        <v>30</v>
      </c>
    </row>
    <row r="11451" spans="1:2" x14ac:dyDescent="0.3">
      <c r="A11451" s="64">
        <v>177134015800</v>
      </c>
      <c r="B11451">
        <v>30</v>
      </c>
    </row>
    <row r="11452" spans="1:2" x14ac:dyDescent="0.3">
      <c r="A11452" s="64">
        <v>177134016100</v>
      </c>
      <c r="B11452">
        <v>29</v>
      </c>
    </row>
    <row r="11453" spans="1:2" x14ac:dyDescent="0.3">
      <c r="A11453" s="64">
        <v>177134016600</v>
      </c>
      <c r="B11453">
        <v>35</v>
      </c>
    </row>
    <row r="11454" spans="1:2" x14ac:dyDescent="0.3">
      <c r="A11454" s="64">
        <v>177134016601</v>
      </c>
      <c r="B11454">
        <v>35</v>
      </c>
    </row>
    <row r="11455" spans="1:2" x14ac:dyDescent="0.3">
      <c r="A11455" s="64">
        <v>177134017200</v>
      </c>
      <c r="B11455">
        <v>38</v>
      </c>
    </row>
    <row r="11456" spans="1:2" x14ac:dyDescent="0.3">
      <c r="A11456" s="64">
        <v>177134017370</v>
      </c>
      <c r="B11456">
        <v>35</v>
      </c>
    </row>
    <row r="11457" spans="1:2" x14ac:dyDescent="0.3">
      <c r="A11457" s="64">
        <v>177134017500</v>
      </c>
      <c r="B11457">
        <v>29</v>
      </c>
    </row>
    <row r="11458" spans="1:2" x14ac:dyDescent="0.3">
      <c r="A11458" s="64">
        <v>177134017900</v>
      </c>
      <c r="B11458">
        <v>41</v>
      </c>
    </row>
    <row r="11459" spans="1:2" x14ac:dyDescent="0.3">
      <c r="A11459" s="64">
        <v>177134018000</v>
      </c>
      <c r="B11459">
        <v>32</v>
      </c>
    </row>
    <row r="11460" spans="1:2" x14ac:dyDescent="0.3">
      <c r="A11460" s="64">
        <v>177134018100</v>
      </c>
      <c r="B11460">
        <v>29</v>
      </c>
    </row>
    <row r="11461" spans="1:2" x14ac:dyDescent="0.3">
      <c r="A11461" s="64">
        <v>177134018200</v>
      </c>
      <c r="B11461">
        <v>35</v>
      </c>
    </row>
    <row r="11462" spans="1:2" x14ac:dyDescent="0.3">
      <c r="A11462" s="64">
        <v>177134018201</v>
      </c>
      <c r="B11462">
        <v>35</v>
      </c>
    </row>
    <row r="11463" spans="1:2" x14ac:dyDescent="0.3">
      <c r="A11463" s="64">
        <v>177134018300</v>
      </c>
      <c r="B11463">
        <v>35</v>
      </c>
    </row>
    <row r="11464" spans="1:2" x14ac:dyDescent="0.3">
      <c r="A11464" s="64">
        <v>177134018301</v>
      </c>
      <c r="B11464">
        <v>36</v>
      </c>
    </row>
    <row r="11465" spans="1:2" x14ac:dyDescent="0.3">
      <c r="A11465" s="64">
        <v>177134018500</v>
      </c>
      <c r="B11465">
        <v>33</v>
      </c>
    </row>
    <row r="11466" spans="1:2" x14ac:dyDescent="0.3">
      <c r="A11466" s="64">
        <v>177134018501</v>
      </c>
      <c r="B11466">
        <v>28</v>
      </c>
    </row>
    <row r="11467" spans="1:2" x14ac:dyDescent="0.3">
      <c r="A11467" s="64">
        <v>177134018502</v>
      </c>
      <c r="B11467">
        <v>28</v>
      </c>
    </row>
    <row r="11468" spans="1:2" x14ac:dyDescent="0.3">
      <c r="A11468" s="64">
        <v>177134018503</v>
      </c>
      <c r="B11468">
        <v>33</v>
      </c>
    </row>
    <row r="11469" spans="1:2" x14ac:dyDescent="0.3">
      <c r="A11469" s="64">
        <v>177134018600</v>
      </c>
      <c r="B11469">
        <v>33</v>
      </c>
    </row>
    <row r="11470" spans="1:2" x14ac:dyDescent="0.3">
      <c r="A11470" s="64">
        <v>177134018700</v>
      </c>
      <c r="B11470">
        <v>35</v>
      </c>
    </row>
    <row r="11471" spans="1:2" x14ac:dyDescent="0.3">
      <c r="A11471" s="64">
        <v>177134018800</v>
      </c>
      <c r="B11471">
        <v>40</v>
      </c>
    </row>
    <row r="11472" spans="1:2" x14ac:dyDescent="0.3">
      <c r="A11472" s="64">
        <v>177134018900</v>
      </c>
      <c r="B11472">
        <v>35</v>
      </c>
    </row>
    <row r="11473" spans="1:2" x14ac:dyDescent="0.3">
      <c r="A11473" s="64">
        <v>177134019000</v>
      </c>
      <c r="B11473">
        <v>28</v>
      </c>
    </row>
    <row r="11474" spans="1:2" x14ac:dyDescent="0.3">
      <c r="A11474" s="64">
        <v>177134019170</v>
      </c>
      <c r="B11474">
        <v>40</v>
      </c>
    </row>
    <row r="11475" spans="1:2" x14ac:dyDescent="0.3">
      <c r="A11475" s="64">
        <v>177134019200</v>
      </c>
      <c r="B11475">
        <v>60</v>
      </c>
    </row>
    <row r="11476" spans="1:2" x14ac:dyDescent="0.3">
      <c r="A11476" s="64">
        <v>177134019201</v>
      </c>
      <c r="B11476">
        <v>60</v>
      </c>
    </row>
    <row r="11477" spans="1:2" x14ac:dyDescent="0.3">
      <c r="A11477" s="64">
        <v>177134019700</v>
      </c>
      <c r="B11477">
        <v>30</v>
      </c>
    </row>
    <row r="11478" spans="1:2" x14ac:dyDescent="0.3">
      <c r="A11478" s="64">
        <v>177134019701</v>
      </c>
      <c r="B11478">
        <v>30</v>
      </c>
    </row>
    <row r="11479" spans="1:2" x14ac:dyDescent="0.3">
      <c r="A11479" s="64">
        <v>177134019800</v>
      </c>
      <c r="B11479">
        <v>65</v>
      </c>
    </row>
    <row r="11480" spans="1:2" x14ac:dyDescent="0.3">
      <c r="A11480" s="64">
        <v>177134019900</v>
      </c>
      <c r="B11480">
        <v>60</v>
      </c>
    </row>
    <row r="11481" spans="1:2" x14ac:dyDescent="0.3">
      <c r="A11481" s="64">
        <v>177134019901</v>
      </c>
      <c r="B11481">
        <v>61</v>
      </c>
    </row>
    <row r="11482" spans="1:2" x14ac:dyDescent="0.3">
      <c r="A11482" s="64">
        <v>177134020000</v>
      </c>
      <c r="B11482">
        <v>60</v>
      </c>
    </row>
    <row r="11483" spans="1:2" x14ac:dyDescent="0.3">
      <c r="A11483" s="64">
        <v>177134020100</v>
      </c>
      <c r="B11483">
        <v>60</v>
      </c>
    </row>
    <row r="11484" spans="1:2" x14ac:dyDescent="0.3">
      <c r="A11484" s="64">
        <v>177134020300</v>
      </c>
      <c r="B11484">
        <v>63</v>
      </c>
    </row>
    <row r="11485" spans="1:2" x14ac:dyDescent="0.3">
      <c r="A11485" s="64">
        <v>177134020301</v>
      </c>
      <c r="B11485">
        <v>53</v>
      </c>
    </row>
    <row r="11486" spans="1:2" x14ac:dyDescent="0.3">
      <c r="A11486" s="64">
        <v>177134020302</v>
      </c>
      <c r="B11486">
        <v>53</v>
      </c>
    </row>
    <row r="11487" spans="1:2" x14ac:dyDescent="0.3">
      <c r="A11487" s="64">
        <v>177134020370</v>
      </c>
      <c r="B11487">
        <v>63</v>
      </c>
    </row>
    <row r="11488" spans="1:2" x14ac:dyDescent="0.3">
      <c r="A11488" s="64">
        <v>177134020371</v>
      </c>
      <c r="B11488">
        <v>63</v>
      </c>
    </row>
    <row r="11489" spans="1:2" x14ac:dyDescent="0.3">
      <c r="A11489" s="64">
        <v>177134020400</v>
      </c>
      <c r="B11489">
        <v>60</v>
      </c>
    </row>
    <row r="11490" spans="1:2" x14ac:dyDescent="0.3">
      <c r="A11490" s="64">
        <v>177134020470</v>
      </c>
      <c r="B11490">
        <v>60</v>
      </c>
    </row>
    <row r="11491" spans="1:2" x14ac:dyDescent="0.3">
      <c r="A11491" s="64">
        <v>177134020500</v>
      </c>
      <c r="B11491">
        <v>60</v>
      </c>
    </row>
    <row r="11492" spans="1:2" x14ac:dyDescent="0.3">
      <c r="A11492" s="64">
        <v>177134020600</v>
      </c>
      <c r="B11492">
        <v>35</v>
      </c>
    </row>
    <row r="11493" spans="1:2" x14ac:dyDescent="0.3">
      <c r="A11493" s="64">
        <v>177134020800</v>
      </c>
      <c r="B11493">
        <v>62</v>
      </c>
    </row>
    <row r="11494" spans="1:2" x14ac:dyDescent="0.3">
      <c r="A11494" s="64">
        <v>177134020900</v>
      </c>
      <c r="B11494">
        <v>60</v>
      </c>
    </row>
    <row r="11495" spans="1:2" x14ac:dyDescent="0.3">
      <c r="A11495" s="64">
        <v>177134021000</v>
      </c>
      <c r="B11495">
        <v>60</v>
      </c>
    </row>
    <row r="11496" spans="1:2" x14ac:dyDescent="0.3">
      <c r="A11496" s="64">
        <v>177134021001</v>
      </c>
      <c r="B11496">
        <v>61</v>
      </c>
    </row>
    <row r="11497" spans="1:2" x14ac:dyDescent="0.3">
      <c r="A11497" s="64">
        <v>177134021400</v>
      </c>
      <c r="B11497">
        <v>32</v>
      </c>
    </row>
    <row r="11498" spans="1:2" x14ac:dyDescent="0.3">
      <c r="A11498" s="64">
        <v>177134021401</v>
      </c>
      <c r="B11498">
        <v>32</v>
      </c>
    </row>
    <row r="11499" spans="1:2" x14ac:dyDescent="0.3">
      <c r="A11499" s="64">
        <v>177134021500</v>
      </c>
      <c r="B11499">
        <v>35</v>
      </c>
    </row>
    <row r="11500" spans="1:2" x14ac:dyDescent="0.3">
      <c r="A11500" s="64">
        <v>177134021501</v>
      </c>
      <c r="B11500">
        <v>35</v>
      </c>
    </row>
    <row r="11501" spans="1:2" x14ac:dyDescent="0.3">
      <c r="A11501" s="64">
        <v>177134021600</v>
      </c>
      <c r="B11501">
        <v>58</v>
      </c>
    </row>
    <row r="11502" spans="1:2" x14ac:dyDescent="0.3">
      <c r="A11502" s="64">
        <v>177134021700</v>
      </c>
      <c r="B11502">
        <v>49</v>
      </c>
    </row>
    <row r="11503" spans="1:2" x14ac:dyDescent="0.3">
      <c r="A11503" s="64">
        <v>177134021800</v>
      </c>
      <c r="B11503">
        <v>36</v>
      </c>
    </row>
    <row r="11504" spans="1:2" x14ac:dyDescent="0.3">
      <c r="A11504" s="64">
        <v>177134021801</v>
      </c>
      <c r="B11504">
        <v>36</v>
      </c>
    </row>
    <row r="11505" spans="1:2" x14ac:dyDescent="0.3">
      <c r="A11505" s="64">
        <v>177134022000</v>
      </c>
      <c r="B11505">
        <v>45</v>
      </c>
    </row>
    <row r="11506" spans="1:2" x14ac:dyDescent="0.3">
      <c r="A11506" s="64">
        <v>177134022001</v>
      </c>
      <c r="B11506">
        <v>45</v>
      </c>
    </row>
    <row r="11507" spans="1:2" x14ac:dyDescent="0.3">
      <c r="A11507" s="64">
        <v>177134022300</v>
      </c>
      <c r="B11507">
        <v>29</v>
      </c>
    </row>
    <row r="11508" spans="1:2" x14ac:dyDescent="0.3">
      <c r="A11508" s="64">
        <v>177134022301</v>
      </c>
      <c r="B11508">
        <v>29</v>
      </c>
    </row>
    <row r="11509" spans="1:2" x14ac:dyDescent="0.3">
      <c r="A11509" s="64">
        <v>177134022302</v>
      </c>
      <c r="B11509">
        <v>29</v>
      </c>
    </row>
    <row r="11510" spans="1:2" x14ac:dyDescent="0.3">
      <c r="A11510" s="64">
        <v>177134022303</v>
      </c>
      <c r="B11510">
        <v>29</v>
      </c>
    </row>
    <row r="11511" spans="1:2" x14ac:dyDescent="0.3">
      <c r="A11511" s="64">
        <v>177134022400</v>
      </c>
      <c r="B11511">
        <v>60</v>
      </c>
    </row>
    <row r="11512" spans="1:2" x14ac:dyDescent="0.3">
      <c r="A11512" s="64">
        <v>177134022500</v>
      </c>
      <c r="B11512">
        <v>35</v>
      </c>
    </row>
    <row r="11513" spans="1:2" x14ac:dyDescent="0.3">
      <c r="A11513" s="64">
        <v>177134022600</v>
      </c>
      <c r="B11513">
        <v>35</v>
      </c>
    </row>
    <row r="11514" spans="1:2" x14ac:dyDescent="0.3">
      <c r="A11514" s="64">
        <v>177134022700</v>
      </c>
      <c r="B11514">
        <v>36</v>
      </c>
    </row>
    <row r="11515" spans="1:2" x14ac:dyDescent="0.3">
      <c r="A11515" s="64">
        <v>177134022701</v>
      </c>
      <c r="B11515">
        <v>38</v>
      </c>
    </row>
    <row r="11516" spans="1:2" x14ac:dyDescent="0.3">
      <c r="A11516" s="64">
        <v>177134022900</v>
      </c>
      <c r="B11516">
        <v>39</v>
      </c>
    </row>
    <row r="11517" spans="1:2" x14ac:dyDescent="0.3">
      <c r="A11517" s="64">
        <v>177134022901</v>
      </c>
      <c r="B11517">
        <v>39</v>
      </c>
    </row>
    <row r="11518" spans="1:2" x14ac:dyDescent="0.3">
      <c r="A11518" s="64">
        <v>177134022902</v>
      </c>
      <c r="B11518">
        <v>37</v>
      </c>
    </row>
    <row r="11519" spans="1:2" x14ac:dyDescent="0.3">
      <c r="A11519" s="64">
        <v>177134023100</v>
      </c>
      <c r="B11519">
        <v>37</v>
      </c>
    </row>
    <row r="11520" spans="1:2" x14ac:dyDescent="0.3">
      <c r="A11520" s="64">
        <v>177134023500</v>
      </c>
      <c r="B11520">
        <v>56</v>
      </c>
    </row>
    <row r="11521" spans="1:2" x14ac:dyDescent="0.3">
      <c r="A11521" s="64">
        <v>177134023501</v>
      </c>
      <c r="B11521">
        <v>56</v>
      </c>
    </row>
    <row r="11522" spans="1:2" x14ac:dyDescent="0.3">
      <c r="A11522" s="64">
        <v>177134023600</v>
      </c>
      <c r="B11522">
        <v>51</v>
      </c>
    </row>
    <row r="11523" spans="1:2" x14ac:dyDescent="0.3">
      <c r="A11523" s="64">
        <v>177134023700</v>
      </c>
      <c r="B11523">
        <v>39</v>
      </c>
    </row>
    <row r="11524" spans="1:2" x14ac:dyDescent="0.3">
      <c r="A11524" s="64">
        <v>177134023900</v>
      </c>
      <c r="B11524">
        <v>46</v>
      </c>
    </row>
    <row r="11525" spans="1:2" x14ac:dyDescent="0.3">
      <c r="A11525" s="64">
        <v>177134024000</v>
      </c>
      <c r="B11525">
        <v>61</v>
      </c>
    </row>
    <row r="11526" spans="1:2" x14ac:dyDescent="0.3">
      <c r="A11526" s="64">
        <v>177134024100</v>
      </c>
      <c r="B11526">
        <v>61</v>
      </c>
    </row>
    <row r="11527" spans="1:2" x14ac:dyDescent="0.3">
      <c r="A11527" s="64">
        <v>177134024101</v>
      </c>
      <c r="B11527">
        <v>61</v>
      </c>
    </row>
    <row r="11528" spans="1:2" x14ac:dyDescent="0.3">
      <c r="A11528" s="64">
        <v>177134024102</v>
      </c>
      <c r="B11528">
        <v>61</v>
      </c>
    </row>
    <row r="11529" spans="1:2" x14ac:dyDescent="0.3">
      <c r="A11529" s="64">
        <v>177134024200</v>
      </c>
      <c r="B11529">
        <v>59</v>
      </c>
    </row>
    <row r="11530" spans="1:2" x14ac:dyDescent="0.3">
      <c r="A11530" s="64">
        <v>177134024201</v>
      </c>
      <c r="B11530">
        <v>59</v>
      </c>
    </row>
    <row r="11531" spans="1:2" x14ac:dyDescent="0.3">
      <c r="A11531" s="64">
        <v>177134024202</v>
      </c>
      <c r="B11531">
        <v>59</v>
      </c>
    </row>
    <row r="11532" spans="1:2" x14ac:dyDescent="0.3">
      <c r="A11532" s="64">
        <v>177134024203</v>
      </c>
      <c r="B11532">
        <v>59</v>
      </c>
    </row>
    <row r="11533" spans="1:2" x14ac:dyDescent="0.3">
      <c r="A11533" s="64">
        <v>177134024300</v>
      </c>
      <c r="B11533">
        <v>65</v>
      </c>
    </row>
    <row r="11534" spans="1:2" x14ac:dyDescent="0.3">
      <c r="A11534" s="64">
        <v>177134024301</v>
      </c>
      <c r="B11534">
        <v>65</v>
      </c>
    </row>
    <row r="11535" spans="1:2" x14ac:dyDescent="0.3">
      <c r="A11535" s="64">
        <v>177134024302</v>
      </c>
      <c r="B11535">
        <v>65</v>
      </c>
    </row>
    <row r="11536" spans="1:2" x14ac:dyDescent="0.3">
      <c r="A11536" s="64">
        <v>177134024303</v>
      </c>
      <c r="B11536">
        <v>65</v>
      </c>
    </row>
    <row r="11537" spans="1:2" x14ac:dyDescent="0.3">
      <c r="A11537" s="64">
        <v>177134024500</v>
      </c>
      <c r="B11537">
        <v>60</v>
      </c>
    </row>
    <row r="11538" spans="1:2" x14ac:dyDescent="0.3">
      <c r="A11538" s="64">
        <v>177134024700</v>
      </c>
      <c r="B11538">
        <v>54</v>
      </c>
    </row>
    <row r="11539" spans="1:2" x14ac:dyDescent="0.3">
      <c r="A11539" s="64">
        <v>177134024800</v>
      </c>
      <c r="B11539">
        <v>61</v>
      </c>
    </row>
    <row r="11540" spans="1:2" x14ac:dyDescent="0.3">
      <c r="A11540" s="64">
        <v>177134024900</v>
      </c>
      <c r="B11540">
        <v>61</v>
      </c>
    </row>
    <row r="11541" spans="1:2" x14ac:dyDescent="0.3">
      <c r="A11541" s="64">
        <v>177134024901</v>
      </c>
      <c r="B11541">
        <v>61</v>
      </c>
    </row>
    <row r="11542" spans="1:2" x14ac:dyDescent="0.3">
      <c r="A11542" s="64">
        <v>177134024902</v>
      </c>
      <c r="B11542">
        <v>61</v>
      </c>
    </row>
    <row r="11543" spans="1:2" x14ac:dyDescent="0.3">
      <c r="A11543" s="64">
        <v>177134024903</v>
      </c>
      <c r="B11543">
        <v>61</v>
      </c>
    </row>
    <row r="11544" spans="1:2" x14ac:dyDescent="0.3">
      <c r="A11544" s="64">
        <v>177134025000</v>
      </c>
      <c r="B11544">
        <v>65</v>
      </c>
    </row>
    <row r="11545" spans="1:2" x14ac:dyDescent="0.3">
      <c r="A11545" s="64">
        <v>177134025001</v>
      </c>
      <c r="B11545">
        <v>65</v>
      </c>
    </row>
    <row r="11546" spans="1:2" x14ac:dyDescent="0.3">
      <c r="A11546" s="64">
        <v>177134025002</v>
      </c>
      <c r="B11546">
        <v>65</v>
      </c>
    </row>
    <row r="11547" spans="1:2" x14ac:dyDescent="0.3">
      <c r="A11547" s="64">
        <v>177134025003</v>
      </c>
      <c r="B11547">
        <v>65</v>
      </c>
    </row>
    <row r="11548" spans="1:2" x14ac:dyDescent="0.3">
      <c r="A11548" s="64">
        <v>177134025100</v>
      </c>
      <c r="B11548">
        <v>60</v>
      </c>
    </row>
    <row r="11549" spans="1:2" x14ac:dyDescent="0.3">
      <c r="A11549" s="64">
        <v>177134025200</v>
      </c>
      <c r="B11549">
        <v>40</v>
      </c>
    </row>
    <row r="11550" spans="1:2" x14ac:dyDescent="0.3">
      <c r="A11550" s="64">
        <v>177134025300</v>
      </c>
      <c r="B11550">
        <v>32</v>
      </c>
    </row>
    <row r="11551" spans="1:2" x14ac:dyDescent="0.3">
      <c r="A11551" s="64">
        <v>177134025500</v>
      </c>
      <c r="B11551">
        <v>57</v>
      </c>
    </row>
    <row r="11552" spans="1:2" x14ac:dyDescent="0.3">
      <c r="A11552" s="64">
        <v>177134025600</v>
      </c>
      <c r="B11552">
        <v>60</v>
      </c>
    </row>
    <row r="11553" spans="1:2" x14ac:dyDescent="0.3">
      <c r="A11553" s="64">
        <v>177134025700</v>
      </c>
      <c r="B11553">
        <v>43</v>
      </c>
    </row>
    <row r="11554" spans="1:2" x14ac:dyDescent="0.3">
      <c r="A11554" s="64">
        <v>177134025800</v>
      </c>
      <c r="B11554">
        <v>55</v>
      </c>
    </row>
    <row r="11555" spans="1:2" x14ac:dyDescent="0.3">
      <c r="A11555" s="64">
        <v>177134025900</v>
      </c>
      <c r="B11555">
        <v>60</v>
      </c>
    </row>
    <row r="11556" spans="1:2" x14ac:dyDescent="0.3">
      <c r="A11556" s="64">
        <v>177134026000</v>
      </c>
      <c r="B11556">
        <v>55</v>
      </c>
    </row>
    <row r="11557" spans="1:2" x14ac:dyDescent="0.3">
      <c r="A11557" s="64">
        <v>177140012600</v>
      </c>
      <c r="B11557">
        <v>38</v>
      </c>
    </row>
    <row r="11558" spans="1:2" x14ac:dyDescent="0.3">
      <c r="A11558" s="64">
        <v>177140013100</v>
      </c>
      <c r="B11558">
        <v>38</v>
      </c>
    </row>
    <row r="11559" spans="1:2" x14ac:dyDescent="0.3">
      <c r="A11559" s="64">
        <v>177140014000</v>
      </c>
      <c r="B11559">
        <v>38</v>
      </c>
    </row>
    <row r="11560" spans="1:2" x14ac:dyDescent="0.3">
      <c r="A11560" s="64">
        <v>177140014001</v>
      </c>
      <c r="B11560">
        <v>38</v>
      </c>
    </row>
    <row r="11561" spans="1:2" x14ac:dyDescent="0.3">
      <c r="A11561" s="64">
        <v>177140015100</v>
      </c>
      <c r="B11561">
        <v>46</v>
      </c>
    </row>
    <row r="11562" spans="1:2" x14ac:dyDescent="0.3">
      <c r="A11562" s="64">
        <v>177140015101</v>
      </c>
      <c r="B11562">
        <v>56</v>
      </c>
    </row>
    <row r="11563" spans="1:2" x14ac:dyDescent="0.3">
      <c r="A11563" s="64">
        <v>177140015200</v>
      </c>
      <c r="B11563">
        <v>46</v>
      </c>
    </row>
    <row r="11564" spans="1:2" x14ac:dyDescent="0.3">
      <c r="A11564" s="64">
        <v>177140015201</v>
      </c>
      <c r="B11564">
        <v>46</v>
      </c>
    </row>
    <row r="11565" spans="1:2" x14ac:dyDescent="0.3">
      <c r="A11565" s="64">
        <v>177140015270</v>
      </c>
      <c r="B11565">
        <v>46</v>
      </c>
    </row>
    <row r="11566" spans="1:2" x14ac:dyDescent="0.3">
      <c r="A11566" s="64">
        <v>177140015271</v>
      </c>
      <c r="B11566">
        <v>46</v>
      </c>
    </row>
    <row r="11567" spans="1:2" x14ac:dyDescent="0.3">
      <c r="A11567" s="64">
        <v>177140015272</v>
      </c>
      <c r="B11567">
        <v>46</v>
      </c>
    </row>
    <row r="11568" spans="1:2" x14ac:dyDescent="0.3">
      <c r="A11568" s="64">
        <v>177140015400</v>
      </c>
      <c r="B11568">
        <v>46</v>
      </c>
    </row>
    <row r="11569" spans="1:2" x14ac:dyDescent="0.3">
      <c r="A11569" s="64">
        <v>177140015401</v>
      </c>
      <c r="B11569">
        <v>43</v>
      </c>
    </row>
    <row r="11570" spans="1:2" x14ac:dyDescent="0.3">
      <c r="A11570" s="64">
        <v>177140015402</v>
      </c>
      <c r="B11570">
        <v>43</v>
      </c>
    </row>
    <row r="11571" spans="1:2" x14ac:dyDescent="0.3">
      <c r="A11571" s="64">
        <v>177140015500</v>
      </c>
      <c r="B11571">
        <v>45</v>
      </c>
    </row>
    <row r="11572" spans="1:2" x14ac:dyDescent="0.3">
      <c r="A11572" s="64">
        <v>177140015501</v>
      </c>
      <c r="B11572">
        <v>49</v>
      </c>
    </row>
    <row r="11573" spans="1:2" x14ac:dyDescent="0.3">
      <c r="A11573" s="64">
        <v>177140015502</v>
      </c>
      <c r="B11573">
        <v>49</v>
      </c>
    </row>
    <row r="11574" spans="1:2" x14ac:dyDescent="0.3">
      <c r="A11574" s="64">
        <v>177140015570</v>
      </c>
      <c r="B11574">
        <v>45</v>
      </c>
    </row>
    <row r="11575" spans="1:2" x14ac:dyDescent="0.3">
      <c r="A11575" s="64">
        <v>177140016170</v>
      </c>
      <c r="B11575">
        <v>47</v>
      </c>
    </row>
    <row r="11576" spans="1:2" x14ac:dyDescent="0.3">
      <c r="A11576" s="64">
        <v>177140016800</v>
      </c>
      <c r="B11576">
        <v>50</v>
      </c>
    </row>
    <row r="11577" spans="1:2" x14ac:dyDescent="0.3">
      <c r="A11577" s="64">
        <v>177140016900</v>
      </c>
      <c r="B11577">
        <v>53</v>
      </c>
    </row>
    <row r="11578" spans="1:2" x14ac:dyDescent="0.3">
      <c r="A11578" s="64">
        <v>177140017000</v>
      </c>
      <c r="B11578">
        <v>51</v>
      </c>
    </row>
    <row r="11579" spans="1:2" x14ac:dyDescent="0.3">
      <c r="A11579" s="64">
        <v>177140017001</v>
      </c>
      <c r="B11579">
        <v>51</v>
      </c>
    </row>
    <row r="11580" spans="1:2" x14ac:dyDescent="0.3">
      <c r="A11580" s="64">
        <v>177140017100</v>
      </c>
      <c r="B11580">
        <v>53</v>
      </c>
    </row>
    <row r="11581" spans="1:2" x14ac:dyDescent="0.3">
      <c r="A11581" s="64">
        <v>177140017170</v>
      </c>
      <c r="B11581">
        <v>53</v>
      </c>
    </row>
    <row r="11582" spans="1:2" x14ac:dyDescent="0.3">
      <c r="A11582" s="64">
        <v>177140017200</v>
      </c>
      <c r="B11582">
        <v>53</v>
      </c>
    </row>
    <row r="11583" spans="1:2" x14ac:dyDescent="0.3">
      <c r="A11583" s="64">
        <v>177140017300</v>
      </c>
      <c r="B11583">
        <v>50</v>
      </c>
    </row>
    <row r="11584" spans="1:2" x14ac:dyDescent="0.3">
      <c r="A11584" s="64">
        <v>177140017301</v>
      </c>
      <c r="B11584">
        <v>50</v>
      </c>
    </row>
    <row r="11585" spans="1:2" x14ac:dyDescent="0.3">
      <c r="A11585" s="64">
        <v>177140017470</v>
      </c>
      <c r="B11585">
        <v>46</v>
      </c>
    </row>
    <row r="11586" spans="1:2" x14ac:dyDescent="0.3">
      <c r="A11586" s="64">
        <v>177140030900</v>
      </c>
      <c r="B11586">
        <v>45</v>
      </c>
    </row>
    <row r="11587" spans="1:2" x14ac:dyDescent="0.3">
      <c r="A11587" s="64">
        <v>177140030901</v>
      </c>
      <c r="B11587">
        <v>45</v>
      </c>
    </row>
    <row r="11588" spans="1:2" x14ac:dyDescent="0.3">
      <c r="A11588" s="64">
        <v>177140030902</v>
      </c>
      <c r="B11588">
        <v>47</v>
      </c>
    </row>
    <row r="11589" spans="1:2" x14ac:dyDescent="0.3">
      <c r="A11589" s="64">
        <v>177140031100</v>
      </c>
      <c r="B11589">
        <v>50</v>
      </c>
    </row>
    <row r="11590" spans="1:2" x14ac:dyDescent="0.3">
      <c r="A11590" s="64">
        <v>177140031101</v>
      </c>
      <c r="B11590">
        <v>40</v>
      </c>
    </row>
    <row r="11591" spans="1:2" x14ac:dyDescent="0.3">
      <c r="A11591" s="64">
        <v>177140031170</v>
      </c>
      <c r="B11591">
        <v>50</v>
      </c>
    </row>
    <row r="11592" spans="1:2" x14ac:dyDescent="0.3">
      <c r="A11592" s="64">
        <v>177140031700</v>
      </c>
      <c r="B11592">
        <v>45</v>
      </c>
    </row>
    <row r="11593" spans="1:2" x14ac:dyDescent="0.3">
      <c r="A11593" s="64">
        <v>177140031701</v>
      </c>
      <c r="B11593">
        <v>45</v>
      </c>
    </row>
    <row r="11594" spans="1:2" x14ac:dyDescent="0.3">
      <c r="A11594" s="64">
        <v>177140031800</v>
      </c>
      <c r="B11594">
        <v>50</v>
      </c>
    </row>
    <row r="11595" spans="1:2" x14ac:dyDescent="0.3">
      <c r="A11595" s="64">
        <v>177140031900</v>
      </c>
      <c r="B11595">
        <v>45</v>
      </c>
    </row>
    <row r="11596" spans="1:2" x14ac:dyDescent="0.3">
      <c r="A11596" s="64">
        <v>177140032000</v>
      </c>
      <c r="B11596">
        <v>40</v>
      </c>
    </row>
    <row r="11597" spans="1:2" x14ac:dyDescent="0.3">
      <c r="A11597" s="64">
        <v>177140032100</v>
      </c>
      <c r="B11597">
        <v>45</v>
      </c>
    </row>
    <row r="11598" spans="1:2" x14ac:dyDescent="0.3">
      <c r="A11598" s="64">
        <v>177140032200</v>
      </c>
      <c r="B11598">
        <v>45</v>
      </c>
    </row>
    <row r="11599" spans="1:2" x14ac:dyDescent="0.3">
      <c r="A11599" s="64">
        <v>177140032300</v>
      </c>
      <c r="B11599">
        <v>45</v>
      </c>
    </row>
    <row r="11600" spans="1:2" x14ac:dyDescent="0.3">
      <c r="A11600" s="64">
        <v>177140032401</v>
      </c>
      <c r="B11600">
        <v>42</v>
      </c>
    </row>
    <row r="11601" spans="1:2" x14ac:dyDescent="0.3">
      <c r="A11601" s="64">
        <v>177140032500</v>
      </c>
      <c r="B11601">
        <v>45</v>
      </c>
    </row>
    <row r="11602" spans="1:2" x14ac:dyDescent="0.3">
      <c r="A11602" s="64">
        <v>177140032800</v>
      </c>
      <c r="B11602">
        <v>40</v>
      </c>
    </row>
    <row r="11603" spans="1:2" x14ac:dyDescent="0.3">
      <c r="A11603" s="64">
        <v>177140032801</v>
      </c>
      <c r="B11603">
        <v>50</v>
      </c>
    </row>
    <row r="11604" spans="1:2" x14ac:dyDescent="0.3">
      <c r="A11604" s="64">
        <v>177140032802</v>
      </c>
      <c r="B11604">
        <v>50</v>
      </c>
    </row>
    <row r="11605" spans="1:2" x14ac:dyDescent="0.3">
      <c r="A11605" s="64">
        <v>177140032803</v>
      </c>
      <c r="B11605">
        <v>47</v>
      </c>
    </row>
    <row r="11606" spans="1:2" x14ac:dyDescent="0.3">
      <c r="A11606" s="64">
        <v>177140032900</v>
      </c>
      <c r="B11606">
        <v>40</v>
      </c>
    </row>
    <row r="11607" spans="1:2" x14ac:dyDescent="0.3">
      <c r="A11607" s="64">
        <v>177140032901</v>
      </c>
      <c r="B11607">
        <v>45</v>
      </c>
    </row>
    <row r="11608" spans="1:2" x14ac:dyDescent="0.3">
      <c r="A11608" s="64">
        <v>177140032902</v>
      </c>
      <c r="B11608">
        <v>45</v>
      </c>
    </row>
    <row r="11609" spans="1:2" x14ac:dyDescent="0.3">
      <c r="A11609" s="64">
        <v>177140033100</v>
      </c>
      <c r="B11609">
        <v>46</v>
      </c>
    </row>
    <row r="11610" spans="1:2" x14ac:dyDescent="0.3">
      <c r="A11610" s="64">
        <v>177140033101</v>
      </c>
      <c r="B11610">
        <v>46</v>
      </c>
    </row>
    <row r="11611" spans="1:2" x14ac:dyDescent="0.3">
      <c r="A11611" s="64">
        <v>177140033800</v>
      </c>
      <c r="B11611">
        <v>51</v>
      </c>
    </row>
    <row r="11612" spans="1:2" x14ac:dyDescent="0.3">
      <c r="A11612" s="64">
        <v>177140033801</v>
      </c>
      <c r="B11612">
        <v>50</v>
      </c>
    </row>
    <row r="11613" spans="1:2" x14ac:dyDescent="0.3">
      <c r="A11613" s="64">
        <v>177140033900</v>
      </c>
      <c r="B11613">
        <v>51</v>
      </c>
    </row>
    <row r="11614" spans="1:2" x14ac:dyDescent="0.3">
      <c r="A11614" s="64">
        <v>177140033901</v>
      </c>
      <c r="B11614">
        <v>50</v>
      </c>
    </row>
    <row r="11615" spans="1:2" x14ac:dyDescent="0.3">
      <c r="A11615" s="64">
        <v>177140033902</v>
      </c>
      <c r="B11615">
        <v>50</v>
      </c>
    </row>
    <row r="11616" spans="1:2" x14ac:dyDescent="0.3">
      <c r="A11616" s="64">
        <v>177140034000</v>
      </c>
      <c r="B11616">
        <v>50</v>
      </c>
    </row>
    <row r="11617" spans="1:2" x14ac:dyDescent="0.3">
      <c r="A11617" s="64">
        <v>177140034100</v>
      </c>
      <c r="B11617">
        <v>53</v>
      </c>
    </row>
    <row r="11618" spans="1:2" x14ac:dyDescent="0.3">
      <c r="A11618" s="64">
        <v>177140034200</v>
      </c>
      <c r="B11618">
        <v>53</v>
      </c>
    </row>
    <row r="11619" spans="1:2" x14ac:dyDescent="0.3">
      <c r="A11619" s="64">
        <v>177140034400</v>
      </c>
      <c r="B11619">
        <v>53</v>
      </c>
    </row>
    <row r="11620" spans="1:2" x14ac:dyDescent="0.3">
      <c r="A11620" s="64">
        <v>177140034500</v>
      </c>
      <c r="B11620">
        <v>53</v>
      </c>
    </row>
    <row r="11621" spans="1:2" x14ac:dyDescent="0.3">
      <c r="A11621" s="64">
        <v>177140034600</v>
      </c>
      <c r="B11621">
        <v>50</v>
      </c>
    </row>
    <row r="11622" spans="1:2" x14ac:dyDescent="0.3">
      <c r="A11622" s="64">
        <v>177140034601</v>
      </c>
      <c r="B11622">
        <v>50</v>
      </c>
    </row>
    <row r="11623" spans="1:2" x14ac:dyDescent="0.3">
      <c r="A11623" s="64">
        <v>177140035200</v>
      </c>
      <c r="B11623">
        <v>58</v>
      </c>
    </row>
    <row r="11624" spans="1:2" x14ac:dyDescent="0.3">
      <c r="A11624" s="64">
        <v>177140035201</v>
      </c>
      <c r="B11624">
        <v>48</v>
      </c>
    </row>
    <row r="11625" spans="1:2" x14ac:dyDescent="0.3">
      <c r="A11625" s="64">
        <v>177140035202</v>
      </c>
      <c r="B11625">
        <v>50</v>
      </c>
    </row>
    <row r="11626" spans="1:2" x14ac:dyDescent="0.3">
      <c r="A11626" s="64">
        <v>177140035203</v>
      </c>
      <c r="B11626">
        <v>50</v>
      </c>
    </row>
    <row r="11627" spans="1:2" x14ac:dyDescent="0.3">
      <c r="A11627" s="64">
        <v>177142000000</v>
      </c>
      <c r="B11627">
        <v>46</v>
      </c>
    </row>
    <row r="11628" spans="1:2" x14ac:dyDescent="0.3">
      <c r="A11628" s="64">
        <v>177142000001</v>
      </c>
      <c r="B11628">
        <v>46</v>
      </c>
    </row>
    <row r="11629" spans="1:2" x14ac:dyDescent="0.3">
      <c r="A11629" s="64">
        <v>177142000002</v>
      </c>
      <c r="B11629">
        <v>46</v>
      </c>
    </row>
    <row r="11630" spans="1:2" x14ac:dyDescent="0.3">
      <c r="A11630" s="64">
        <v>177142000600</v>
      </c>
      <c r="B11630">
        <v>45</v>
      </c>
    </row>
    <row r="11631" spans="1:2" x14ac:dyDescent="0.3">
      <c r="A11631" s="64">
        <v>177142000601</v>
      </c>
      <c r="B11631">
        <v>44</v>
      </c>
    </row>
    <row r="11632" spans="1:2" x14ac:dyDescent="0.3">
      <c r="A11632" s="64">
        <v>177142000602</v>
      </c>
      <c r="B11632">
        <v>44</v>
      </c>
    </row>
    <row r="11633" spans="1:2" x14ac:dyDescent="0.3">
      <c r="A11633" s="64">
        <v>177142000700</v>
      </c>
      <c r="B11633">
        <v>43</v>
      </c>
    </row>
    <row r="11634" spans="1:2" x14ac:dyDescent="0.3">
      <c r="A11634" s="64">
        <v>177142000701</v>
      </c>
      <c r="B11634">
        <v>43</v>
      </c>
    </row>
    <row r="11635" spans="1:2" x14ac:dyDescent="0.3">
      <c r="A11635" s="64">
        <v>177142000702</v>
      </c>
      <c r="B11635">
        <v>47</v>
      </c>
    </row>
    <row r="11636" spans="1:2" x14ac:dyDescent="0.3">
      <c r="A11636" s="64">
        <v>177142000703</v>
      </c>
      <c r="B11636">
        <v>47</v>
      </c>
    </row>
    <row r="11637" spans="1:2" x14ac:dyDescent="0.3">
      <c r="A11637" s="64">
        <v>177142000704</v>
      </c>
      <c r="B11637">
        <v>47</v>
      </c>
    </row>
    <row r="11638" spans="1:2" x14ac:dyDescent="0.3">
      <c r="A11638" s="64">
        <v>177142001700</v>
      </c>
      <c r="B11638">
        <v>38</v>
      </c>
    </row>
    <row r="11639" spans="1:2" x14ac:dyDescent="0.3">
      <c r="A11639" s="64">
        <v>177142001701</v>
      </c>
      <c r="B11639">
        <v>39</v>
      </c>
    </row>
    <row r="11640" spans="1:2" x14ac:dyDescent="0.3">
      <c r="A11640" s="64">
        <v>177142002200</v>
      </c>
      <c r="B11640">
        <v>42</v>
      </c>
    </row>
    <row r="11641" spans="1:2" x14ac:dyDescent="0.3">
      <c r="A11641" s="64">
        <v>177142002201</v>
      </c>
      <c r="B11641">
        <v>45</v>
      </c>
    </row>
    <row r="11642" spans="1:2" x14ac:dyDescent="0.3">
      <c r="A11642" s="64">
        <v>177142002202</v>
      </c>
      <c r="B11642">
        <v>45</v>
      </c>
    </row>
    <row r="11643" spans="1:2" x14ac:dyDescent="0.3">
      <c r="A11643" s="64">
        <v>177142002203</v>
      </c>
      <c r="B11643">
        <v>45</v>
      </c>
    </row>
    <row r="11644" spans="1:2" x14ac:dyDescent="0.3">
      <c r="A11644" s="64">
        <v>177142004000</v>
      </c>
      <c r="B11644">
        <v>50</v>
      </c>
    </row>
    <row r="11645" spans="1:2" x14ac:dyDescent="0.3">
      <c r="A11645" s="64">
        <v>177142004200</v>
      </c>
      <c r="B11645">
        <v>45</v>
      </c>
    </row>
    <row r="11646" spans="1:2" x14ac:dyDescent="0.3">
      <c r="A11646" s="64">
        <v>177142004400</v>
      </c>
      <c r="B11646">
        <v>50</v>
      </c>
    </row>
    <row r="11647" spans="1:2" x14ac:dyDescent="0.3">
      <c r="A11647" s="64">
        <v>177142004600</v>
      </c>
      <c r="B11647">
        <v>40</v>
      </c>
    </row>
    <row r="11648" spans="1:2" x14ac:dyDescent="0.3">
      <c r="A11648" s="64">
        <v>177142004601</v>
      </c>
      <c r="B11648">
        <v>45</v>
      </c>
    </row>
    <row r="11649" spans="1:2" x14ac:dyDescent="0.3">
      <c r="A11649" s="64">
        <v>177142016903</v>
      </c>
      <c r="B11649">
        <v>40</v>
      </c>
    </row>
    <row r="11650" spans="1:2" x14ac:dyDescent="0.3">
      <c r="A11650" s="64">
        <v>177142019900</v>
      </c>
      <c r="B11650">
        <v>41</v>
      </c>
    </row>
    <row r="11651" spans="1:2" x14ac:dyDescent="0.3">
      <c r="A11651" s="64">
        <v>177142019901</v>
      </c>
      <c r="B11651">
        <v>41</v>
      </c>
    </row>
    <row r="11652" spans="1:2" x14ac:dyDescent="0.3">
      <c r="A11652" s="64">
        <v>177142019902</v>
      </c>
      <c r="B11652">
        <v>41</v>
      </c>
    </row>
    <row r="11653" spans="1:2" x14ac:dyDescent="0.3">
      <c r="A11653" s="64">
        <v>177142022400</v>
      </c>
      <c r="B11653">
        <v>44</v>
      </c>
    </row>
    <row r="11654" spans="1:2" x14ac:dyDescent="0.3">
      <c r="A11654" s="64">
        <v>177142022401</v>
      </c>
      <c r="B11654">
        <v>44</v>
      </c>
    </row>
    <row r="11655" spans="1:2" x14ac:dyDescent="0.3">
      <c r="A11655" s="64">
        <v>177142022500</v>
      </c>
      <c r="B11655">
        <v>44</v>
      </c>
    </row>
    <row r="11656" spans="1:2" x14ac:dyDescent="0.3">
      <c r="A11656" s="64">
        <v>177144000100</v>
      </c>
      <c r="B11656">
        <v>42</v>
      </c>
    </row>
    <row r="11657" spans="1:2" x14ac:dyDescent="0.3">
      <c r="A11657" s="64">
        <v>177144000101</v>
      </c>
      <c r="B11657">
        <v>32</v>
      </c>
    </row>
    <row r="11658" spans="1:2" x14ac:dyDescent="0.3">
      <c r="A11658" s="64">
        <v>177144000102</v>
      </c>
      <c r="B11658">
        <v>32</v>
      </c>
    </row>
    <row r="11659" spans="1:2" x14ac:dyDescent="0.3">
      <c r="A11659" s="64">
        <v>177144000200</v>
      </c>
      <c r="B11659">
        <v>50</v>
      </c>
    </row>
    <row r="11660" spans="1:2" x14ac:dyDescent="0.3">
      <c r="A11660" s="64">
        <v>177144000201</v>
      </c>
      <c r="B11660">
        <v>50</v>
      </c>
    </row>
    <row r="11661" spans="1:2" x14ac:dyDescent="0.3">
      <c r="A11661" s="64">
        <v>177144000600</v>
      </c>
      <c r="B11661">
        <v>39</v>
      </c>
    </row>
    <row r="11662" spans="1:2" x14ac:dyDescent="0.3">
      <c r="A11662" s="64">
        <v>177144000601</v>
      </c>
      <c r="B11662">
        <v>48</v>
      </c>
    </row>
    <row r="11663" spans="1:2" x14ac:dyDescent="0.3">
      <c r="A11663" s="64">
        <v>177144000700</v>
      </c>
      <c r="B11663">
        <v>46</v>
      </c>
    </row>
    <row r="11664" spans="1:2" x14ac:dyDescent="0.3">
      <c r="A11664" s="64">
        <v>177144000701</v>
      </c>
      <c r="B11664">
        <v>49</v>
      </c>
    </row>
    <row r="11665" spans="1:2" x14ac:dyDescent="0.3">
      <c r="A11665" s="64">
        <v>177144000800</v>
      </c>
      <c r="B11665">
        <v>46</v>
      </c>
    </row>
    <row r="11666" spans="1:2" x14ac:dyDescent="0.3">
      <c r="A11666" s="64">
        <v>177144000801</v>
      </c>
      <c r="B11666">
        <v>46</v>
      </c>
    </row>
    <row r="11667" spans="1:2" x14ac:dyDescent="0.3">
      <c r="A11667" s="64">
        <v>177144000802</v>
      </c>
      <c r="B11667">
        <v>53</v>
      </c>
    </row>
    <row r="11668" spans="1:2" x14ac:dyDescent="0.3">
      <c r="A11668" s="64">
        <v>177144000803</v>
      </c>
      <c r="B11668">
        <v>53</v>
      </c>
    </row>
    <row r="11669" spans="1:2" x14ac:dyDescent="0.3">
      <c r="A11669" s="64">
        <v>177144000804</v>
      </c>
      <c r="B11669">
        <v>53</v>
      </c>
    </row>
    <row r="11670" spans="1:2" x14ac:dyDescent="0.3">
      <c r="A11670" s="64">
        <v>177144000900</v>
      </c>
      <c r="B11670">
        <v>48</v>
      </c>
    </row>
    <row r="11671" spans="1:2" x14ac:dyDescent="0.3">
      <c r="A11671" s="64">
        <v>177144000901</v>
      </c>
      <c r="B11671">
        <v>50</v>
      </c>
    </row>
    <row r="11672" spans="1:2" x14ac:dyDescent="0.3">
      <c r="A11672" s="64">
        <v>177144001000</v>
      </c>
      <c r="B11672">
        <v>22</v>
      </c>
    </row>
    <row r="11673" spans="1:2" x14ac:dyDescent="0.3">
      <c r="A11673" s="64">
        <v>177144001100</v>
      </c>
      <c r="B11673">
        <v>43</v>
      </c>
    </row>
    <row r="11674" spans="1:2" x14ac:dyDescent="0.3">
      <c r="A11674" s="64">
        <v>177144001201</v>
      </c>
      <c r="B11674">
        <v>42</v>
      </c>
    </row>
    <row r="11675" spans="1:2" x14ac:dyDescent="0.3">
      <c r="A11675" s="64">
        <v>177144001202</v>
      </c>
      <c r="B11675">
        <v>42</v>
      </c>
    </row>
    <row r="11676" spans="1:2" x14ac:dyDescent="0.3">
      <c r="A11676" s="64">
        <v>177144001203</v>
      </c>
      <c r="B11676">
        <v>43</v>
      </c>
    </row>
    <row r="11677" spans="1:2" x14ac:dyDescent="0.3">
      <c r="A11677" s="64">
        <v>177144001204</v>
      </c>
      <c r="B11677">
        <v>43</v>
      </c>
    </row>
    <row r="11678" spans="1:2" x14ac:dyDescent="0.3">
      <c r="A11678" s="64">
        <v>177144001205</v>
      </c>
      <c r="B11678">
        <v>43</v>
      </c>
    </row>
    <row r="11679" spans="1:2" x14ac:dyDescent="0.3">
      <c r="A11679" s="162">
        <v>177144001206</v>
      </c>
      <c r="B11679" s="161">
        <v>44</v>
      </c>
    </row>
    <row r="11680" spans="1:2" x14ac:dyDescent="0.3">
      <c r="A11680" s="162">
        <v>177144001207</v>
      </c>
      <c r="B11680" s="161">
        <v>44</v>
      </c>
    </row>
    <row r="11681" spans="1:2" x14ac:dyDescent="0.3">
      <c r="A11681" s="64">
        <v>177144001300</v>
      </c>
      <c r="B11681">
        <v>42</v>
      </c>
    </row>
    <row r="11682" spans="1:2" x14ac:dyDescent="0.3">
      <c r="A11682" s="64">
        <v>177144001301</v>
      </c>
      <c r="B11682">
        <v>42</v>
      </c>
    </row>
    <row r="11683" spans="1:2" x14ac:dyDescent="0.3">
      <c r="A11683" s="64">
        <v>177144001302</v>
      </c>
      <c r="B11683">
        <v>42</v>
      </c>
    </row>
    <row r="11684" spans="1:2" x14ac:dyDescent="0.3">
      <c r="A11684" s="64">
        <v>177144001303</v>
      </c>
      <c r="B11684">
        <v>42</v>
      </c>
    </row>
    <row r="11685" spans="1:2" x14ac:dyDescent="0.3">
      <c r="A11685" s="64">
        <v>177144001500</v>
      </c>
      <c r="B11685">
        <v>43</v>
      </c>
    </row>
    <row r="11686" spans="1:2" x14ac:dyDescent="0.3">
      <c r="A11686" s="64">
        <v>177144001501</v>
      </c>
      <c r="B11686">
        <v>43</v>
      </c>
    </row>
    <row r="11687" spans="1:2" x14ac:dyDescent="0.3">
      <c r="A11687" s="64">
        <v>177144001502</v>
      </c>
      <c r="B11687">
        <v>43</v>
      </c>
    </row>
    <row r="11688" spans="1:2" x14ac:dyDescent="0.3">
      <c r="A11688" s="64">
        <v>177144001503</v>
      </c>
      <c r="B11688">
        <v>43</v>
      </c>
    </row>
    <row r="11689" spans="1:2" x14ac:dyDescent="0.3">
      <c r="A11689" s="64">
        <v>177144001600</v>
      </c>
      <c r="B11689">
        <v>39</v>
      </c>
    </row>
    <row r="11690" spans="1:2" x14ac:dyDescent="0.3">
      <c r="A11690" s="64">
        <v>177150002270</v>
      </c>
      <c r="B11690">
        <v>60</v>
      </c>
    </row>
    <row r="11691" spans="1:2" x14ac:dyDescent="0.3">
      <c r="A11691" s="64">
        <v>177150015170</v>
      </c>
      <c r="B11691">
        <v>37</v>
      </c>
    </row>
    <row r="11692" spans="1:2" x14ac:dyDescent="0.3">
      <c r="A11692" s="64">
        <v>177150015200</v>
      </c>
      <c r="B11692">
        <v>35</v>
      </c>
    </row>
    <row r="11693" spans="1:2" x14ac:dyDescent="0.3">
      <c r="A11693" s="64">
        <v>177150015270</v>
      </c>
      <c r="B11693">
        <v>35</v>
      </c>
    </row>
    <row r="11694" spans="1:2" x14ac:dyDescent="0.3">
      <c r="A11694" s="64">
        <v>177150015300</v>
      </c>
      <c r="B11694">
        <v>40</v>
      </c>
    </row>
    <row r="11695" spans="1:2" x14ac:dyDescent="0.3">
      <c r="A11695" s="64">
        <v>177150015301</v>
      </c>
      <c r="B11695">
        <v>38</v>
      </c>
    </row>
    <row r="11696" spans="1:2" x14ac:dyDescent="0.3">
      <c r="A11696" s="64">
        <v>177150015302</v>
      </c>
      <c r="B11696">
        <v>38</v>
      </c>
    </row>
    <row r="11697" spans="1:2" x14ac:dyDescent="0.3">
      <c r="A11697" s="64">
        <v>177150015400</v>
      </c>
      <c r="B11697">
        <v>34</v>
      </c>
    </row>
    <row r="11698" spans="1:2" x14ac:dyDescent="0.3">
      <c r="A11698" s="64">
        <v>177150015401</v>
      </c>
      <c r="B11698">
        <v>34</v>
      </c>
    </row>
    <row r="11699" spans="1:2" x14ac:dyDescent="0.3">
      <c r="A11699" s="64">
        <v>177150015402</v>
      </c>
      <c r="B11699">
        <v>34</v>
      </c>
    </row>
    <row r="11700" spans="1:2" x14ac:dyDescent="0.3">
      <c r="A11700" s="64">
        <v>177150015403</v>
      </c>
      <c r="B11700">
        <v>34</v>
      </c>
    </row>
    <row r="11701" spans="1:2" x14ac:dyDescent="0.3">
      <c r="A11701" s="64">
        <v>177150015570</v>
      </c>
      <c r="B11701">
        <v>40</v>
      </c>
    </row>
    <row r="11702" spans="1:2" x14ac:dyDescent="0.3">
      <c r="A11702" s="64">
        <v>177150015571</v>
      </c>
      <c r="B11702">
        <v>40</v>
      </c>
    </row>
    <row r="11703" spans="1:2" x14ac:dyDescent="0.3">
      <c r="A11703" s="64">
        <v>177150016100</v>
      </c>
      <c r="B11703">
        <v>37</v>
      </c>
    </row>
    <row r="11704" spans="1:2" x14ac:dyDescent="0.3">
      <c r="A11704" s="64">
        <v>177150016101</v>
      </c>
      <c r="B11704">
        <v>37</v>
      </c>
    </row>
    <row r="11705" spans="1:2" x14ac:dyDescent="0.3">
      <c r="A11705" s="64">
        <v>177150016102</v>
      </c>
      <c r="B11705">
        <v>37</v>
      </c>
    </row>
    <row r="11706" spans="1:2" x14ac:dyDescent="0.3">
      <c r="A11706" s="64">
        <v>177150016103</v>
      </c>
      <c r="B11706">
        <v>45</v>
      </c>
    </row>
    <row r="11707" spans="1:2" x14ac:dyDescent="0.3">
      <c r="A11707" s="64">
        <v>177150016170</v>
      </c>
      <c r="B11707">
        <v>45</v>
      </c>
    </row>
    <row r="11708" spans="1:2" x14ac:dyDescent="0.3">
      <c r="A11708" s="64">
        <v>177150016470</v>
      </c>
      <c r="B11708">
        <v>36</v>
      </c>
    </row>
    <row r="11709" spans="1:2" x14ac:dyDescent="0.3">
      <c r="A11709" s="64">
        <v>177150016471</v>
      </c>
      <c r="B11709">
        <v>36</v>
      </c>
    </row>
    <row r="11710" spans="1:2" x14ac:dyDescent="0.3">
      <c r="A11710" s="64">
        <v>177150017000</v>
      </c>
      <c r="B11710">
        <v>40</v>
      </c>
    </row>
    <row r="11711" spans="1:2" x14ac:dyDescent="0.3">
      <c r="A11711" s="64">
        <v>177150017270</v>
      </c>
      <c r="B11711">
        <v>47</v>
      </c>
    </row>
    <row r="11712" spans="1:2" x14ac:dyDescent="0.3">
      <c r="A11712" s="64">
        <v>177150017700</v>
      </c>
      <c r="B11712">
        <v>36</v>
      </c>
    </row>
    <row r="11713" spans="1:2" x14ac:dyDescent="0.3">
      <c r="A11713" s="64">
        <v>177150017701</v>
      </c>
      <c r="B11713">
        <v>50</v>
      </c>
    </row>
    <row r="11714" spans="1:2" x14ac:dyDescent="0.3">
      <c r="A11714" s="64">
        <v>177150017702</v>
      </c>
      <c r="B11714">
        <v>50</v>
      </c>
    </row>
    <row r="11715" spans="1:2" x14ac:dyDescent="0.3">
      <c r="A11715" s="64">
        <v>177150018570</v>
      </c>
      <c r="B11715">
        <v>38</v>
      </c>
    </row>
    <row r="11716" spans="1:2" x14ac:dyDescent="0.3">
      <c r="A11716" s="64">
        <v>177150018670</v>
      </c>
      <c r="B11716">
        <v>40</v>
      </c>
    </row>
    <row r="11717" spans="1:2" x14ac:dyDescent="0.3">
      <c r="A11717" s="64">
        <v>177150020900</v>
      </c>
      <c r="B11717">
        <v>46</v>
      </c>
    </row>
    <row r="11718" spans="1:2" x14ac:dyDescent="0.3">
      <c r="A11718" s="64">
        <v>177150021070</v>
      </c>
      <c r="B11718">
        <v>46</v>
      </c>
    </row>
    <row r="11719" spans="1:2" x14ac:dyDescent="0.3">
      <c r="A11719" s="64">
        <v>177150021500</v>
      </c>
      <c r="B11719">
        <v>44</v>
      </c>
    </row>
    <row r="11720" spans="1:2" x14ac:dyDescent="0.3">
      <c r="A11720" s="64">
        <v>177150021501</v>
      </c>
      <c r="B11720">
        <v>45</v>
      </c>
    </row>
    <row r="11721" spans="1:2" x14ac:dyDescent="0.3">
      <c r="A11721" s="64">
        <v>177150021600</v>
      </c>
      <c r="B11721">
        <v>44</v>
      </c>
    </row>
    <row r="11722" spans="1:2" x14ac:dyDescent="0.3">
      <c r="A11722" s="64">
        <v>177150021601</v>
      </c>
      <c r="B11722">
        <v>45</v>
      </c>
    </row>
    <row r="11723" spans="1:2" x14ac:dyDescent="0.3">
      <c r="A11723" s="64">
        <v>177150021602</v>
      </c>
      <c r="B11723">
        <v>45</v>
      </c>
    </row>
    <row r="11724" spans="1:2" x14ac:dyDescent="0.3">
      <c r="A11724" s="64">
        <v>177150021603</v>
      </c>
      <c r="B11724">
        <v>53</v>
      </c>
    </row>
    <row r="11725" spans="1:2" x14ac:dyDescent="0.3">
      <c r="A11725" s="64">
        <v>177150021800</v>
      </c>
      <c r="B11725">
        <v>45</v>
      </c>
    </row>
    <row r="11726" spans="1:2" x14ac:dyDescent="0.3">
      <c r="A11726" s="64">
        <v>177150021801</v>
      </c>
      <c r="B11726">
        <v>45</v>
      </c>
    </row>
    <row r="11727" spans="1:2" x14ac:dyDescent="0.3">
      <c r="A11727" s="64">
        <v>177150021900</v>
      </c>
      <c r="B11727">
        <v>44</v>
      </c>
    </row>
    <row r="11728" spans="1:2" x14ac:dyDescent="0.3">
      <c r="A11728" s="64">
        <v>177150021901</v>
      </c>
      <c r="B11728">
        <v>45</v>
      </c>
    </row>
    <row r="11729" spans="1:2" x14ac:dyDescent="0.3">
      <c r="A11729" s="64">
        <v>177150021902</v>
      </c>
      <c r="B11729">
        <v>45</v>
      </c>
    </row>
    <row r="11730" spans="1:2" x14ac:dyDescent="0.3">
      <c r="A11730" s="64">
        <v>177150022000</v>
      </c>
      <c r="B11730">
        <v>44</v>
      </c>
    </row>
    <row r="11731" spans="1:2" x14ac:dyDescent="0.3">
      <c r="A11731" s="64">
        <v>177150022001</v>
      </c>
      <c r="B11731">
        <v>50</v>
      </c>
    </row>
    <row r="11732" spans="1:2" x14ac:dyDescent="0.3">
      <c r="A11732" s="64">
        <v>177150022100</v>
      </c>
      <c r="B11732">
        <v>57</v>
      </c>
    </row>
    <row r="11733" spans="1:2" x14ac:dyDescent="0.3">
      <c r="A11733" s="64">
        <v>177150022101</v>
      </c>
      <c r="B11733">
        <v>57</v>
      </c>
    </row>
    <row r="11734" spans="1:2" x14ac:dyDescent="0.3">
      <c r="A11734" s="64">
        <v>177150022170</v>
      </c>
      <c r="B11734">
        <v>57</v>
      </c>
    </row>
    <row r="11735" spans="1:2" x14ac:dyDescent="0.3">
      <c r="A11735" s="64">
        <v>177150022400</v>
      </c>
      <c r="B11735">
        <v>56</v>
      </c>
    </row>
    <row r="11736" spans="1:2" x14ac:dyDescent="0.3">
      <c r="A11736" s="64">
        <v>177150022401</v>
      </c>
      <c r="B11736">
        <v>55</v>
      </c>
    </row>
    <row r="11737" spans="1:2" x14ac:dyDescent="0.3">
      <c r="A11737" s="64">
        <v>177150022402</v>
      </c>
      <c r="B11737">
        <v>52</v>
      </c>
    </row>
    <row r="11738" spans="1:2" x14ac:dyDescent="0.3">
      <c r="A11738" s="64">
        <v>177150022470</v>
      </c>
      <c r="B11738">
        <v>52</v>
      </c>
    </row>
    <row r="11739" spans="1:2" x14ac:dyDescent="0.3">
      <c r="A11739" s="64">
        <v>177150022471</v>
      </c>
      <c r="B11739">
        <v>52</v>
      </c>
    </row>
    <row r="11740" spans="1:2" x14ac:dyDescent="0.3">
      <c r="A11740" s="64">
        <v>177150022500</v>
      </c>
      <c r="B11740">
        <v>50</v>
      </c>
    </row>
    <row r="11741" spans="1:2" x14ac:dyDescent="0.3">
      <c r="A11741" s="64">
        <v>177150022501</v>
      </c>
      <c r="B11741">
        <v>53</v>
      </c>
    </row>
    <row r="11742" spans="1:2" x14ac:dyDescent="0.3">
      <c r="A11742" s="64">
        <v>177150022502</v>
      </c>
      <c r="B11742">
        <v>53</v>
      </c>
    </row>
    <row r="11743" spans="1:2" x14ac:dyDescent="0.3">
      <c r="A11743" s="64">
        <v>177150022503</v>
      </c>
      <c r="B11743">
        <v>48</v>
      </c>
    </row>
    <row r="11744" spans="1:2" x14ac:dyDescent="0.3">
      <c r="A11744" s="64">
        <v>177150022504</v>
      </c>
      <c r="B11744">
        <v>58</v>
      </c>
    </row>
    <row r="11745" spans="1:2" x14ac:dyDescent="0.3">
      <c r="A11745" s="64">
        <v>177150022505</v>
      </c>
      <c r="B11745">
        <v>62</v>
      </c>
    </row>
    <row r="11746" spans="1:2" x14ac:dyDescent="0.3">
      <c r="A11746" s="64">
        <v>177150022570</v>
      </c>
      <c r="B11746">
        <v>48</v>
      </c>
    </row>
    <row r="11747" spans="1:2" x14ac:dyDescent="0.3">
      <c r="A11747" s="64">
        <v>177150022700</v>
      </c>
      <c r="B11747">
        <v>53</v>
      </c>
    </row>
    <row r="11748" spans="1:2" x14ac:dyDescent="0.3">
      <c r="A11748" s="64">
        <v>177150022800</v>
      </c>
      <c r="B11748">
        <v>53</v>
      </c>
    </row>
    <row r="11749" spans="1:2" x14ac:dyDescent="0.3">
      <c r="A11749" s="64">
        <v>177150022801</v>
      </c>
      <c r="B11749">
        <v>50</v>
      </c>
    </row>
    <row r="11750" spans="1:2" x14ac:dyDescent="0.3">
      <c r="A11750" s="64">
        <v>177150022802</v>
      </c>
      <c r="B11750">
        <v>56</v>
      </c>
    </row>
    <row r="11751" spans="1:2" x14ac:dyDescent="0.3">
      <c r="A11751" s="64">
        <v>177150022900</v>
      </c>
      <c r="B11751">
        <v>53</v>
      </c>
    </row>
    <row r="11752" spans="1:2" x14ac:dyDescent="0.3">
      <c r="A11752" s="64">
        <v>177150022901</v>
      </c>
      <c r="B11752">
        <v>56</v>
      </c>
    </row>
    <row r="11753" spans="1:2" x14ac:dyDescent="0.3">
      <c r="A11753" s="64">
        <v>177150023000</v>
      </c>
      <c r="B11753">
        <v>53</v>
      </c>
    </row>
    <row r="11754" spans="1:2" x14ac:dyDescent="0.3">
      <c r="A11754" s="64">
        <v>177150023001</v>
      </c>
      <c r="B11754">
        <v>54</v>
      </c>
    </row>
    <row r="11755" spans="1:2" x14ac:dyDescent="0.3">
      <c r="A11755" s="64">
        <v>177150023002</v>
      </c>
      <c r="B11755">
        <v>54</v>
      </c>
    </row>
    <row r="11756" spans="1:2" x14ac:dyDescent="0.3">
      <c r="A11756" s="64">
        <v>177150023100</v>
      </c>
      <c r="B11756">
        <v>53</v>
      </c>
    </row>
    <row r="11757" spans="1:2" x14ac:dyDescent="0.3">
      <c r="A11757" s="64">
        <v>177150023101</v>
      </c>
      <c r="B11757">
        <v>53</v>
      </c>
    </row>
    <row r="11758" spans="1:2" x14ac:dyDescent="0.3">
      <c r="A11758" s="64">
        <v>177150023102</v>
      </c>
      <c r="B11758">
        <v>56</v>
      </c>
    </row>
    <row r="11759" spans="1:2" x14ac:dyDescent="0.3">
      <c r="A11759" s="64">
        <v>177150023200</v>
      </c>
      <c r="B11759">
        <v>51</v>
      </c>
    </row>
    <row r="11760" spans="1:2" x14ac:dyDescent="0.3">
      <c r="A11760" s="64">
        <v>177150023201</v>
      </c>
      <c r="B11760">
        <v>51</v>
      </c>
    </row>
    <row r="11761" spans="1:2" x14ac:dyDescent="0.3">
      <c r="A11761" s="64">
        <v>177150023202</v>
      </c>
      <c r="B11761">
        <v>51</v>
      </c>
    </row>
    <row r="11762" spans="1:2" x14ac:dyDescent="0.3">
      <c r="A11762" s="64">
        <v>177150023203</v>
      </c>
      <c r="B11762">
        <v>51</v>
      </c>
    </row>
    <row r="11763" spans="1:2" x14ac:dyDescent="0.3">
      <c r="A11763" s="64">
        <v>177150023300</v>
      </c>
      <c r="B11763">
        <v>53</v>
      </c>
    </row>
    <row r="11764" spans="1:2" x14ac:dyDescent="0.3">
      <c r="A11764" s="64">
        <v>177150023400</v>
      </c>
      <c r="B11764">
        <v>53</v>
      </c>
    </row>
    <row r="11765" spans="1:2" x14ac:dyDescent="0.3">
      <c r="A11765" s="64">
        <v>177150023500</v>
      </c>
      <c r="B11765">
        <v>53</v>
      </c>
    </row>
    <row r="11766" spans="1:2" x14ac:dyDescent="0.3">
      <c r="A11766" s="64">
        <v>177150023570</v>
      </c>
      <c r="B11766">
        <v>53</v>
      </c>
    </row>
    <row r="11767" spans="1:2" x14ac:dyDescent="0.3">
      <c r="A11767" s="64">
        <v>177150023600</v>
      </c>
      <c r="B11767">
        <v>50</v>
      </c>
    </row>
    <row r="11768" spans="1:2" x14ac:dyDescent="0.3">
      <c r="A11768" s="64">
        <v>177150023670</v>
      </c>
      <c r="B11768">
        <v>50</v>
      </c>
    </row>
    <row r="11769" spans="1:2" x14ac:dyDescent="0.3">
      <c r="A11769" s="64">
        <v>177150023700</v>
      </c>
      <c r="B11769">
        <v>52</v>
      </c>
    </row>
    <row r="11770" spans="1:2" x14ac:dyDescent="0.3">
      <c r="A11770" s="64">
        <v>177150023770</v>
      </c>
      <c r="B11770">
        <v>52</v>
      </c>
    </row>
    <row r="11771" spans="1:2" x14ac:dyDescent="0.3">
      <c r="A11771" s="64">
        <v>177150023771</v>
      </c>
      <c r="B11771">
        <v>52</v>
      </c>
    </row>
    <row r="11772" spans="1:2" x14ac:dyDescent="0.3">
      <c r="A11772" s="64">
        <v>177150023800</v>
      </c>
      <c r="B11772">
        <v>50</v>
      </c>
    </row>
    <row r="11773" spans="1:2" x14ac:dyDescent="0.3">
      <c r="A11773" s="64">
        <v>177150024000</v>
      </c>
      <c r="B11773">
        <v>45</v>
      </c>
    </row>
    <row r="11774" spans="1:2" x14ac:dyDescent="0.3">
      <c r="A11774" s="64">
        <v>177150024300</v>
      </c>
      <c r="B11774">
        <v>50</v>
      </c>
    </row>
    <row r="11775" spans="1:2" x14ac:dyDescent="0.3">
      <c r="A11775" s="64">
        <v>177150024370</v>
      </c>
      <c r="B11775">
        <v>50</v>
      </c>
    </row>
    <row r="11776" spans="1:2" x14ac:dyDescent="0.3">
      <c r="A11776" s="64">
        <v>177150024600</v>
      </c>
      <c r="B11776">
        <v>49</v>
      </c>
    </row>
    <row r="11777" spans="1:2" x14ac:dyDescent="0.3">
      <c r="A11777" s="64">
        <v>177150024601</v>
      </c>
      <c r="B11777">
        <v>54</v>
      </c>
    </row>
    <row r="11778" spans="1:2" x14ac:dyDescent="0.3">
      <c r="A11778" s="64">
        <v>177150024602</v>
      </c>
      <c r="B11778">
        <v>54</v>
      </c>
    </row>
    <row r="11779" spans="1:2" x14ac:dyDescent="0.3">
      <c r="A11779" s="64">
        <v>177150024670</v>
      </c>
      <c r="B11779">
        <v>49</v>
      </c>
    </row>
    <row r="11780" spans="1:2" x14ac:dyDescent="0.3">
      <c r="A11780" s="64">
        <v>177150024800</v>
      </c>
      <c r="B11780">
        <v>49</v>
      </c>
    </row>
    <row r="11781" spans="1:2" x14ac:dyDescent="0.3">
      <c r="A11781" s="64">
        <v>177150024801</v>
      </c>
      <c r="B11781">
        <v>40</v>
      </c>
    </row>
    <row r="11782" spans="1:2" x14ac:dyDescent="0.3">
      <c r="A11782" s="64">
        <v>177150024802</v>
      </c>
      <c r="B11782">
        <v>49</v>
      </c>
    </row>
    <row r="11783" spans="1:2" x14ac:dyDescent="0.3">
      <c r="A11783" s="64">
        <v>177150024900</v>
      </c>
      <c r="B11783">
        <v>50</v>
      </c>
    </row>
    <row r="11784" spans="1:2" x14ac:dyDescent="0.3">
      <c r="A11784" s="64">
        <v>177150024901</v>
      </c>
      <c r="B11784">
        <v>50</v>
      </c>
    </row>
    <row r="11785" spans="1:2" x14ac:dyDescent="0.3">
      <c r="A11785" s="64">
        <v>177150024970</v>
      </c>
      <c r="B11785">
        <v>50</v>
      </c>
    </row>
    <row r="11786" spans="1:2" x14ac:dyDescent="0.3">
      <c r="A11786" s="64">
        <v>177150024971</v>
      </c>
      <c r="B11786">
        <v>50</v>
      </c>
    </row>
    <row r="11787" spans="1:2" x14ac:dyDescent="0.3">
      <c r="A11787" s="64">
        <v>177150025870</v>
      </c>
      <c r="B11787">
        <v>51</v>
      </c>
    </row>
    <row r="11788" spans="1:2" x14ac:dyDescent="0.3">
      <c r="A11788" s="64">
        <v>177150026070</v>
      </c>
      <c r="B11788">
        <v>51</v>
      </c>
    </row>
    <row r="11789" spans="1:2" x14ac:dyDescent="0.3">
      <c r="A11789" s="64">
        <v>177150026100</v>
      </c>
      <c r="B11789">
        <v>47</v>
      </c>
    </row>
    <row r="11790" spans="1:2" x14ac:dyDescent="0.3">
      <c r="A11790" s="64">
        <v>177150026170</v>
      </c>
      <c r="B11790">
        <v>47</v>
      </c>
    </row>
    <row r="11791" spans="1:2" x14ac:dyDescent="0.3">
      <c r="A11791" s="64">
        <v>177150026400</v>
      </c>
      <c r="B11791">
        <v>50</v>
      </c>
    </row>
    <row r="11792" spans="1:2" x14ac:dyDescent="0.3">
      <c r="A11792" s="64">
        <v>177150026470</v>
      </c>
      <c r="B11792">
        <v>50</v>
      </c>
    </row>
    <row r="11793" spans="1:2" x14ac:dyDescent="0.3">
      <c r="A11793" s="64">
        <v>177150026500</v>
      </c>
      <c r="B11793">
        <v>50</v>
      </c>
    </row>
    <row r="11794" spans="1:2" x14ac:dyDescent="0.3">
      <c r="A11794" s="64">
        <v>177150026600</v>
      </c>
      <c r="B11794">
        <v>47</v>
      </c>
    </row>
    <row r="11795" spans="1:2" x14ac:dyDescent="0.3">
      <c r="A11795" s="64">
        <v>177150026700</v>
      </c>
      <c r="B11795">
        <v>47</v>
      </c>
    </row>
    <row r="11796" spans="1:2" x14ac:dyDescent="0.3">
      <c r="A11796" s="64">
        <v>177150026701</v>
      </c>
      <c r="B11796">
        <v>47</v>
      </c>
    </row>
    <row r="11797" spans="1:2" x14ac:dyDescent="0.3">
      <c r="A11797" s="64">
        <v>177150026770</v>
      </c>
      <c r="B11797">
        <v>47</v>
      </c>
    </row>
    <row r="11798" spans="1:2" x14ac:dyDescent="0.3">
      <c r="A11798" s="64">
        <v>177150026800</v>
      </c>
      <c r="B11798">
        <v>47</v>
      </c>
    </row>
    <row r="11799" spans="1:2" x14ac:dyDescent="0.3">
      <c r="A11799" s="64">
        <v>177150026801</v>
      </c>
      <c r="B11799">
        <v>47</v>
      </c>
    </row>
    <row r="11800" spans="1:2" x14ac:dyDescent="0.3">
      <c r="A11800" s="64">
        <v>177150026802</v>
      </c>
      <c r="B11800">
        <v>50</v>
      </c>
    </row>
    <row r="11801" spans="1:2" x14ac:dyDescent="0.3">
      <c r="A11801" s="64">
        <v>177150026900</v>
      </c>
      <c r="B11801">
        <v>50</v>
      </c>
    </row>
    <row r="11802" spans="1:2" x14ac:dyDescent="0.3">
      <c r="A11802" s="64">
        <v>177150026901</v>
      </c>
      <c r="B11802">
        <v>50</v>
      </c>
    </row>
    <row r="11803" spans="1:2" x14ac:dyDescent="0.3">
      <c r="A11803" s="64">
        <v>177150027000</v>
      </c>
      <c r="B11803">
        <v>47</v>
      </c>
    </row>
    <row r="11804" spans="1:2" x14ac:dyDescent="0.3">
      <c r="A11804" s="64">
        <v>177150027070</v>
      </c>
      <c r="B11804">
        <v>47</v>
      </c>
    </row>
    <row r="11805" spans="1:2" x14ac:dyDescent="0.3">
      <c r="A11805" s="64">
        <v>177150027100</v>
      </c>
      <c r="B11805">
        <v>47</v>
      </c>
    </row>
    <row r="11806" spans="1:2" x14ac:dyDescent="0.3">
      <c r="A11806" s="64">
        <v>177150027200</v>
      </c>
      <c r="B11806">
        <v>47</v>
      </c>
    </row>
    <row r="11807" spans="1:2" x14ac:dyDescent="0.3">
      <c r="A11807" s="64">
        <v>177150027300</v>
      </c>
      <c r="B11807">
        <v>50</v>
      </c>
    </row>
    <row r="11808" spans="1:2" x14ac:dyDescent="0.3">
      <c r="A11808" s="64">
        <v>177150027301</v>
      </c>
      <c r="B11808">
        <v>50</v>
      </c>
    </row>
    <row r="11809" spans="1:2" x14ac:dyDescent="0.3">
      <c r="A11809" s="64">
        <v>177150028400</v>
      </c>
      <c r="B11809">
        <v>53</v>
      </c>
    </row>
    <row r="11810" spans="1:2" x14ac:dyDescent="0.3">
      <c r="A11810" s="64">
        <v>177150028470</v>
      </c>
      <c r="B11810">
        <v>53</v>
      </c>
    </row>
    <row r="11811" spans="1:2" x14ac:dyDescent="0.3">
      <c r="A11811" s="64">
        <v>177150028570</v>
      </c>
      <c r="B11811">
        <v>49</v>
      </c>
    </row>
    <row r="11812" spans="1:2" x14ac:dyDescent="0.3">
      <c r="A11812" s="64">
        <v>177150028600</v>
      </c>
      <c r="B11812">
        <v>49</v>
      </c>
    </row>
    <row r="11813" spans="1:2" x14ac:dyDescent="0.3">
      <c r="A11813" s="64">
        <v>177150028770</v>
      </c>
      <c r="B11813">
        <v>49</v>
      </c>
    </row>
    <row r="11814" spans="1:2" x14ac:dyDescent="0.3">
      <c r="A11814" s="64">
        <v>177150028900</v>
      </c>
      <c r="B11814">
        <v>45</v>
      </c>
    </row>
    <row r="11815" spans="1:2" x14ac:dyDescent="0.3">
      <c r="A11815" s="64">
        <v>177150028901</v>
      </c>
      <c r="B11815">
        <v>47</v>
      </c>
    </row>
    <row r="11816" spans="1:2" x14ac:dyDescent="0.3">
      <c r="A11816" s="64">
        <v>177150029100</v>
      </c>
      <c r="B11816">
        <v>44</v>
      </c>
    </row>
    <row r="11817" spans="1:2" x14ac:dyDescent="0.3">
      <c r="A11817" s="64">
        <v>177150029170</v>
      </c>
      <c r="B11817">
        <v>44</v>
      </c>
    </row>
    <row r="11818" spans="1:2" x14ac:dyDescent="0.3">
      <c r="A11818" s="64">
        <v>177150029200</v>
      </c>
      <c r="B11818">
        <v>46</v>
      </c>
    </row>
    <row r="11819" spans="1:2" x14ac:dyDescent="0.3">
      <c r="A11819" s="64">
        <v>177150029201</v>
      </c>
      <c r="B11819">
        <v>40</v>
      </c>
    </row>
    <row r="11820" spans="1:2" x14ac:dyDescent="0.3">
      <c r="A11820" s="64">
        <v>177150029500</v>
      </c>
      <c r="B11820">
        <v>46</v>
      </c>
    </row>
    <row r="11821" spans="1:2" x14ac:dyDescent="0.3">
      <c r="A11821" s="64">
        <v>177150029770</v>
      </c>
      <c r="B11821">
        <v>49</v>
      </c>
    </row>
    <row r="11822" spans="1:2" x14ac:dyDescent="0.3">
      <c r="A11822" s="64">
        <v>177150029771</v>
      </c>
      <c r="B11822">
        <v>49</v>
      </c>
    </row>
    <row r="11823" spans="1:2" x14ac:dyDescent="0.3">
      <c r="A11823" s="64">
        <v>177150031170</v>
      </c>
      <c r="B11823">
        <v>67</v>
      </c>
    </row>
    <row r="11824" spans="1:2" x14ac:dyDescent="0.3">
      <c r="A11824" s="64">
        <v>177150031600</v>
      </c>
      <c r="B11824">
        <v>67</v>
      </c>
    </row>
    <row r="11825" spans="1:2" x14ac:dyDescent="0.3">
      <c r="A11825" s="64">
        <v>177150031700</v>
      </c>
      <c r="B11825">
        <v>65</v>
      </c>
    </row>
    <row r="11826" spans="1:2" x14ac:dyDescent="0.3">
      <c r="A11826" s="64">
        <v>177150031900</v>
      </c>
      <c r="B11826">
        <v>65</v>
      </c>
    </row>
    <row r="11827" spans="1:2" x14ac:dyDescent="0.3">
      <c r="A11827" s="64">
        <v>177150032270</v>
      </c>
      <c r="B11827">
        <v>66</v>
      </c>
    </row>
    <row r="11828" spans="1:2" x14ac:dyDescent="0.3">
      <c r="A11828" s="64">
        <v>177150032271</v>
      </c>
      <c r="B11828">
        <v>66</v>
      </c>
    </row>
    <row r="11829" spans="1:2" x14ac:dyDescent="0.3">
      <c r="A11829" s="64">
        <v>177150032800</v>
      </c>
      <c r="B11829">
        <v>94</v>
      </c>
    </row>
    <row r="11830" spans="1:2" x14ac:dyDescent="0.3">
      <c r="A11830" s="64">
        <v>177150033000</v>
      </c>
      <c r="B11830">
        <v>94</v>
      </c>
    </row>
    <row r="11831" spans="1:2" x14ac:dyDescent="0.3">
      <c r="A11831" s="64">
        <v>177150033300</v>
      </c>
      <c r="B11831">
        <v>98</v>
      </c>
    </row>
    <row r="11832" spans="1:2" x14ac:dyDescent="0.3">
      <c r="A11832" s="64">
        <v>177150033500</v>
      </c>
      <c r="B11832">
        <v>98</v>
      </c>
    </row>
    <row r="11833" spans="1:2" x14ac:dyDescent="0.3">
      <c r="A11833" s="64">
        <v>177150033670</v>
      </c>
      <c r="B11833">
        <v>90</v>
      </c>
    </row>
    <row r="11834" spans="1:2" x14ac:dyDescent="0.3">
      <c r="A11834" s="64">
        <v>177150033671</v>
      </c>
      <c r="B11834">
        <v>90</v>
      </c>
    </row>
    <row r="11835" spans="1:2" x14ac:dyDescent="0.3">
      <c r="A11835" s="64">
        <v>177150034070</v>
      </c>
      <c r="B11835">
        <v>92</v>
      </c>
    </row>
    <row r="11836" spans="1:2" x14ac:dyDescent="0.3">
      <c r="A11836" s="64">
        <v>177150034700</v>
      </c>
      <c r="B11836">
        <v>130</v>
      </c>
    </row>
    <row r="11837" spans="1:2" x14ac:dyDescent="0.3">
      <c r="A11837" s="64">
        <v>177150035200</v>
      </c>
      <c r="B11837">
        <v>136</v>
      </c>
    </row>
    <row r="11838" spans="1:2" x14ac:dyDescent="0.3">
      <c r="A11838" s="64">
        <v>177150035500</v>
      </c>
      <c r="B11838">
        <v>136</v>
      </c>
    </row>
    <row r="11839" spans="1:2" x14ac:dyDescent="0.3">
      <c r="A11839" s="64">
        <v>177150036170</v>
      </c>
      <c r="B11839">
        <v>160</v>
      </c>
    </row>
    <row r="11840" spans="1:2" x14ac:dyDescent="0.3">
      <c r="A11840" s="64">
        <v>177150036500</v>
      </c>
      <c r="B11840">
        <v>160</v>
      </c>
    </row>
    <row r="11841" spans="1:2" x14ac:dyDescent="0.3">
      <c r="A11841" s="64">
        <v>177150036600</v>
      </c>
      <c r="B11841">
        <v>160</v>
      </c>
    </row>
    <row r="11842" spans="1:2" x14ac:dyDescent="0.3">
      <c r="A11842" s="64">
        <v>177150036800</v>
      </c>
      <c r="B11842">
        <v>160</v>
      </c>
    </row>
    <row r="11843" spans="1:2" x14ac:dyDescent="0.3">
      <c r="A11843" s="64">
        <v>177150037370</v>
      </c>
      <c r="B11843">
        <v>144</v>
      </c>
    </row>
    <row r="11844" spans="1:2" x14ac:dyDescent="0.3">
      <c r="A11844" s="64">
        <v>177150037700</v>
      </c>
      <c r="B11844">
        <v>180</v>
      </c>
    </row>
    <row r="11845" spans="1:2" x14ac:dyDescent="0.3">
      <c r="A11845" s="64">
        <v>177150037701</v>
      </c>
      <c r="B11845">
        <v>180</v>
      </c>
    </row>
    <row r="11846" spans="1:2" x14ac:dyDescent="0.3">
      <c r="A11846" s="64">
        <v>177150038000</v>
      </c>
      <c r="B11846">
        <v>180</v>
      </c>
    </row>
    <row r="11847" spans="1:2" x14ac:dyDescent="0.3">
      <c r="A11847" s="64">
        <v>177150038001</v>
      </c>
      <c r="B11847">
        <v>184</v>
      </c>
    </row>
    <row r="11848" spans="1:2" x14ac:dyDescent="0.3">
      <c r="A11848" s="64">
        <v>177150038200</v>
      </c>
      <c r="B11848">
        <v>137</v>
      </c>
    </row>
    <row r="11849" spans="1:2" x14ac:dyDescent="0.3">
      <c r="A11849" s="64">
        <v>177150038201</v>
      </c>
      <c r="B11849">
        <v>187</v>
      </c>
    </row>
    <row r="11850" spans="1:2" x14ac:dyDescent="0.3">
      <c r="A11850" s="64">
        <v>177150038202</v>
      </c>
      <c r="B11850">
        <v>187</v>
      </c>
    </row>
    <row r="11851" spans="1:2" x14ac:dyDescent="0.3">
      <c r="A11851" s="64">
        <v>177150038570</v>
      </c>
      <c r="B11851">
        <v>201</v>
      </c>
    </row>
    <row r="11852" spans="1:2" x14ac:dyDescent="0.3">
      <c r="A11852" s="64">
        <v>177150038800</v>
      </c>
      <c r="B11852">
        <v>180</v>
      </c>
    </row>
    <row r="11853" spans="1:2" x14ac:dyDescent="0.3">
      <c r="A11853" s="64">
        <v>177150038801</v>
      </c>
      <c r="B11853">
        <v>180</v>
      </c>
    </row>
    <row r="11854" spans="1:2" x14ac:dyDescent="0.3">
      <c r="A11854" s="64">
        <v>177150038802</v>
      </c>
      <c r="B11854">
        <v>184</v>
      </c>
    </row>
    <row r="11855" spans="1:2" x14ac:dyDescent="0.3">
      <c r="A11855" s="64">
        <v>177150039100</v>
      </c>
      <c r="B11855">
        <v>137</v>
      </c>
    </row>
    <row r="11856" spans="1:2" x14ac:dyDescent="0.3">
      <c r="A11856" s="64">
        <v>177150039600</v>
      </c>
      <c r="B11856">
        <v>137</v>
      </c>
    </row>
    <row r="11857" spans="1:2" x14ac:dyDescent="0.3">
      <c r="A11857" s="64">
        <v>177150039700</v>
      </c>
      <c r="B11857">
        <v>137</v>
      </c>
    </row>
    <row r="11858" spans="1:2" x14ac:dyDescent="0.3">
      <c r="A11858" s="64">
        <v>177150040670</v>
      </c>
      <c r="B11858">
        <v>103</v>
      </c>
    </row>
    <row r="11859" spans="1:2" x14ac:dyDescent="0.3">
      <c r="A11859" s="64">
        <v>177150040700</v>
      </c>
      <c r="B11859">
        <v>103</v>
      </c>
    </row>
    <row r="11860" spans="1:2" x14ac:dyDescent="0.3">
      <c r="A11860" s="64">
        <v>177150040701</v>
      </c>
      <c r="B11860">
        <v>103</v>
      </c>
    </row>
    <row r="11861" spans="1:2" x14ac:dyDescent="0.3">
      <c r="A11861" s="64">
        <v>177150041000</v>
      </c>
      <c r="B11861">
        <v>103</v>
      </c>
    </row>
    <row r="11862" spans="1:2" x14ac:dyDescent="0.3">
      <c r="A11862" s="64">
        <v>177150041001</v>
      </c>
      <c r="B11862">
        <v>103</v>
      </c>
    </row>
    <row r="11863" spans="1:2" x14ac:dyDescent="0.3">
      <c r="A11863" s="64">
        <v>177150041200</v>
      </c>
      <c r="B11863">
        <v>103</v>
      </c>
    </row>
    <row r="11864" spans="1:2" x14ac:dyDescent="0.3">
      <c r="A11864" s="64">
        <v>177150041201</v>
      </c>
      <c r="B11864">
        <v>103</v>
      </c>
    </row>
    <row r="11865" spans="1:2" x14ac:dyDescent="0.3">
      <c r="A11865" s="64">
        <v>177150041202</v>
      </c>
      <c r="B11865">
        <v>103</v>
      </c>
    </row>
    <row r="11866" spans="1:2" x14ac:dyDescent="0.3">
      <c r="A11866" s="64">
        <v>177150043170</v>
      </c>
      <c r="B11866">
        <v>140</v>
      </c>
    </row>
    <row r="11867" spans="1:2" x14ac:dyDescent="0.3">
      <c r="A11867" s="64">
        <v>177150043400</v>
      </c>
      <c r="B11867">
        <v>140</v>
      </c>
    </row>
    <row r="11868" spans="1:2" x14ac:dyDescent="0.3">
      <c r="A11868" s="64">
        <v>177150043470</v>
      </c>
      <c r="B11868">
        <v>140</v>
      </c>
    </row>
    <row r="11869" spans="1:2" x14ac:dyDescent="0.3">
      <c r="A11869" s="64">
        <v>177150043600</v>
      </c>
      <c r="B11869">
        <v>140</v>
      </c>
    </row>
    <row r="11870" spans="1:2" x14ac:dyDescent="0.3">
      <c r="A11870" s="64">
        <v>177150043770</v>
      </c>
      <c r="B11870">
        <v>140</v>
      </c>
    </row>
    <row r="11871" spans="1:2" x14ac:dyDescent="0.3">
      <c r="A11871" s="64">
        <v>177150044100</v>
      </c>
      <c r="B11871">
        <v>140</v>
      </c>
    </row>
    <row r="11872" spans="1:2" x14ac:dyDescent="0.3">
      <c r="A11872" s="64">
        <v>177150044400</v>
      </c>
      <c r="B11872">
        <v>137</v>
      </c>
    </row>
    <row r="11873" spans="1:2" x14ac:dyDescent="0.3">
      <c r="A11873" s="64">
        <v>177150045170</v>
      </c>
      <c r="B11873">
        <v>137</v>
      </c>
    </row>
    <row r="11874" spans="1:2" x14ac:dyDescent="0.3">
      <c r="A11874" s="64">
        <v>177150045200</v>
      </c>
      <c r="B11874">
        <v>137</v>
      </c>
    </row>
    <row r="11875" spans="1:2" x14ac:dyDescent="0.3">
      <c r="A11875" s="64">
        <v>177150045500</v>
      </c>
      <c r="B11875">
        <v>140</v>
      </c>
    </row>
    <row r="11876" spans="1:2" x14ac:dyDescent="0.3">
      <c r="A11876" s="64">
        <v>177150045501</v>
      </c>
      <c r="B11876">
        <v>140</v>
      </c>
    </row>
    <row r="11877" spans="1:2" x14ac:dyDescent="0.3">
      <c r="A11877" s="64">
        <v>177150046270</v>
      </c>
      <c r="B11877">
        <v>130</v>
      </c>
    </row>
    <row r="11878" spans="1:2" x14ac:dyDescent="0.3">
      <c r="A11878" s="64">
        <v>177150048270</v>
      </c>
      <c r="B11878">
        <v>125</v>
      </c>
    </row>
    <row r="11879" spans="1:2" x14ac:dyDescent="0.3">
      <c r="A11879" s="64">
        <v>177150049000</v>
      </c>
      <c r="B11879">
        <v>128</v>
      </c>
    </row>
    <row r="11880" spans="1:2" x14ac:dyDescent="0.3">
      <c r="A11880" s="64">
        <v>177150049001</v>
      </c>
      <c r="B11880">
        <v>130</v>
      </c>
    </row>
    <row r="11881" spans="1:2" x14ac:dyDescent="0.3">
      <c r="A11881" s="64">
        <v>177150049070</v>
      </c>
      <c r="B11881">
        <v>130</v>
      </c>
    </row>
    <row r="11882" spans="1:2" x14ac:dyDescent="0.3">
      <c r="A11882" s="64">
        <v>177150049101</v>
      </c>
      <c r="B11882">
        <v>38</v>
      </c>
    </row>
    <row r="11883" spans="1:2" x14ac:dyDescent="0.3">
      <c r="A11883" s="64">
        <v>177150049400</v>
      </c>
      <c r="B11883">
        <v>53</v>
      </c>
    </row>
    <row r="11884" spans="1:2" x14ac:dyDescent="0.3">
      <c r="A11884" s="64">
        <v>177150049700</v>
      </c>
      <c r="B11884">
        <v>50</v>
      </c>
    </row>
    <row r="11885" spans="1:2" x14ac:dyDescent="0.3">
      <c r="A11885" s="64">
        <v>177150049701</v>
      </c>
      <c r="B11885">
        <v>50</v>
      </c>
    </row>
    <row r="11886" spans="1:2" x14ac:dyDescent="0.3">
      <c r="A11886" s="64">
        <v>177150049800</v>
      </c>
      <c r="B11886">
        <v>50</v>
      </c>
    </row>
    <row r="11887" spans="1:2" x14ac:dyDescent="0.3">
      <c r="A11887" s="64">
        <v>177150049801</v>
      </c>
      <c r="B11887">
        <v>42</v>
      </c>
    </row>
    <row r="11888" spans="1:2" x14ac:dyDescent="0.3">
      <c r="A11888" s="64">
        <v>177150050000</v>
      </c>
      <c r="B11888">
        <v>50</v>
      </c>
    </row>
    <row r="11889" spans="1:2" x14ac:dyDescent="0.3">
      <c r="A11889" s="64">
        <v>177150050070</v>
      </c>
      <c r="B11889">
        <v>50</v>
      </c>
    </row>
    <row r="11890" spans="1:2" x14ac:dyDescent="0.3">
      <c r="A11890" s="64">
        <v>177150050071</v>
      </c>
      <c r="B11890">
        <v>50</v>
      </c>
    </row>
    <row r="11891" spans="1:2" x14ac:dyDescent="0.3">
      <c r="A11891" s="64">
        <v>177150050200</v>
      </c>
      <c r="B11891">
        <v>50</v>
      </c>
    </row>
    <row r="11892" spans="1:2" x14ac:dyDescent="0.3">
      <c r="A11892" s="64">
        <v>177150050201</v>
      </c>
      <c r="B11892">
        <v>50</v>
      </c>
    </row>
    <row r="11893" spans="1:2" x14ac:dyDescent="0.3">
      <c r="A11893" s="64">
        <v>177150050270</v>
      </c>
      <c r="B11893">
        <v>50</v>
      </c>
    </row>
    <row r="11894" spans="1:2" x14ac:dyDescent="0.3">
      <c r="A11894" s="64">
        <v>177150050271</v>
      </c>
      <c r="B11894">
        <v>50</v>
      </c>
    </row>
    <row r="11895" spans="1:2" x14ac:dyDescent="0.3">
      <c r="A11895" s="64">
        <v>177150050272</v>
      </c>
      <c r="B11895">
        <v>50</v>
      </c>
    </row>
    <row r="11896" spans="1:2" x14ac:dyDescent="0.3">
      <c r="A11896" s="64">
        <v>177150050300</v>
      </c>
      <c r="B11896">
        <v>46</v>
      </c>
    </row>
    <row r="11897" spans="1:2" x14ac:dyDescent="0.3">
      <c r="A11897" s="64">
        <v>177150050301</v>
      </c>
      <c r="B11897">
        <v>46</v>
      </c>
    </row>
    <row r="11898" spans="1:2" x14ac:dyDescent="0.3">
      <c r="A11898" s="64">
        <v>177150050302</v>
      </c>
      <c r="B11898">
        <v>46</v>
      </c>
    </row>
    <row r="11899" spans="1:2" x14ac:dyDescent="0.3">
      <c r="A11899" s="64">
        <v>177150050370</v>
      </c>
      <c r="B11899">
        <v>46</v>
      </c>
    </row>
    <row r="11900" spans="1:2" x14ac:dyDescent="0.3">
      <c r="A11900" s="64">
        <v>177150050700</v>
      </c>
      <c r="B11900">
        <v>53</v>
      </c>
    </row>
    <row r="11901" spans="1:2" x14ac:dyDescent="0.3">
      <c r="A11901" s="64">
        <v>177150050800</v>
      </c>
      <c r="B11901">
        <v>50</v>
      </c>
    </row>
    <row r="11902" spans="1:2" x14ac:dyDescent="0.3">
      <c r="A11902" s="64">
        <v>177150052170</v>
      </c>
      <c r="B11902">
        <v>94</v>
      </c>
    </row>
    <row r="11903" spans="1:2" x14ac:dyDescent="0.3">
      <c r="A11903" s="64">
        <v>177150052200</v>
      </c>
      <c r="B11903">
        <v>183</v>
      </c>
    </row>
    <row r="11904" spans="1:2" x14ac:dyDescent="0.3">
      <c r="A11904" s="64">
        <v>177150052201</v>
      </c>
      <c r="B11904">
        <v>183</v>
      </c>
    </row>
    <row r="11905" spans="1:2" x14ac:dyDescent="0.3">
      <c r="A11905" s="64">
        <v>177150052800</v>
      </c>
      <c r="B11905">
        <v>168</v>
      </c>
    </row>
    <row r="11906" spans="1:2" x14ac:dyDescent="0.3">
      <c r="A11906" s="64">
        <v>177150052801</v>
      </c>
      <c r="B11906">
        <v>168</v>
      </c>
    </row>
    <row r="11907" spans="1:2" x14ac:dyDescent="0.3">
      <c r="A11907" s="64">
        <v>177150052900</v>
      </c>
      <c r="B11907">
        <v>180</v>
      </c>
    </row>
    <row r="11908" spans="1:2" x14ac:dyDescent="0.3">
      <c r="A11908" s="64">
        <v>177150052901</v>
      </c>
      <c r="B11908">
        <v>180</v>
      </c>
    </row>
    <row r="11909" spans="1:2" x14ac:dyDescent="0.3">
      <c r="A11909" s="64">
        <v>177150052902</v>
      </c>
      <c r="B11909">
        <v>187</v>
      </c>
    </row>
    <row r="11910" spans="1:2" x14ac:dyDescent="0.3">
      <c r="A11910" s="64">
        <v>177150052903</v>
      </c>
      <c r="B11910">
        <v>187</v>
      </c>
    </row>
    <row r="11911" spans="1:2" x14ac:dyDescent="0.3">
      <c r="A11911" s="64">
        <v>177150053000</v>
      </c>
      <c r="B11911">
        <v>140</v>
      </c>
    </row>
    <row r="11912" spans="1:2" x14ac:dyDescent="0.3">
      <c r="A11912" s="64">
        <v>177150053300</v>
      </c>
      <c r="B11912">
        <v>128</v>
      </c>
    </row>
    <row r="11913" spans="1:2" x14ac:dyDescent="0.3">
      <c r="A11913" s="64">
        <v>177150053970</v>
      </c>
      <c r="B11913">
        <v>140</v>
      </c>
    </row>
    <row r="11914" spans="1:2" x14ac:dyDescent="0.3">
      <c r="A11914" s="64">
        <v>177150054000</v>
      </c>
      <c r="B11914">
        <v>140</v>
      </c>
    </row>
    <row r="11915" spans="1:2" x14ac:dyDescent="0.3">
      <c r="A11915" s="64">
        <v>177150054002</v>
      </c>
      <c r="B11915">
        <v>140</v>
      </c>
    </row>
    <row r="11916" spans="1:2" x14ac:dyDescent="0.3">
      <c r="A11916" s="64">
        <v>177150054401</v>
      </c>
      <c r="B11916">
        <v>45</v>
      </c>
    </row>
    <row r="11917" spans="1:2" x14ac:dyDescent="0.3">
      <c r="A11917" s="64">
        <v>177150055200</v>
      </c>
      <c r="B11917">
        <v>50</v>
      </c>
    </row>
    <row r="11918" spans="1:2" x14ac:dyDescent="0.3">
      <c r="A11918" s="64">
        <v>177150055201</v>
      </c>
      <c r="B11918">
        <v>54</v>
      </c>
    </row>
    <row r="11919" spans="1:2" x14ac:dyDescent="0.3">
      <c r="A11919" s="64">
        <v>177150056170</v>
      </c>
      <c r="B11919">
        <v>66</v>
      </c>
    </row>
    <row r="11920" spans="1:2" x14ac:dyDescent="0.3">
      <c r="A11920" s="64">
        <v>177150056200</v>
      </c>
      <c r="B11920">
        <v>180</v>
      </c>
    </row>
    <row r="11921" spans="1:2" x14ac:dyDescent="0.3">
      <c r="A11921" s="64">
        <v>177150056201</v>
      </c>
      <c r="B11921">
        <v>180</v>
      </c>
    </row>
    <row r="11922" spans="1:2" x14ac:dyDescent="0.3">
      <c r="A11922" s="64">
        <v>177150056202</v>
      </c>
      <c r="B11922">
        <v>184</v>
      </c>
    </row>
    <row r="11923" spans="1:2" x14ac:dyDescent="0.3">
      <c r="A11923" s="64">
        <v>177150056300</v>
      </c>
      <c r="B11923">
        <v>180</v>
      </c>
    </row>
    <row r="11924" spans="1:2" x14ac:dyDescent="0.3">
      <c r="A11924" s="64">
        <v>177150056400</v>
      </c>
      <c r="B11924">
        <v>180</v>
      </c>
    </row>
    <row r="11925" spans="1:2" x14ac:dyDescent="0.3">
      <c r="A11925" s="64">
        <v>177150056500</v>
      </c>
      <c r="B11925">
        <v>180</v>
      </c>
    </row>
    <row r="11926" spans="1:2" x14ac:dyDescent="0.3">
      <c r="A11926" s="64">
        <v>177150056501</v>
      </c>
      <c r="B11926">
        <v>180</v>
      </c>
    </row>
    <row r="11927" spans="1:2" x14ac:dyDescent="0.3">
      <c r="A11927" s="64">
        <v>177150056502</v>
      </c>
      <c r="B11927">
        <v>185</v>
      </c>
    </row>
    <row r="11928" spans="1:2" x14ac:dyDescent="0.3">
      <c r="A11928" s="64">
        <v>177150056570</v>
      </c>
      <c r="B11928">
        <v>180</v>
      </c>
    </row>
    <row r="11929" spans="1:2" x14ac:dyDescent="0.3">
      <c r="A11929" s="64">
        <v>177150056600</v>
      </c>
      <c r="B11929">
        <v>180</v>
      </c>
    </row>
    <row r="11930" spans="1:2" x14ac:dyDescent="0.3">
      <c r="A11930" s="64">
        <v>177150056601</v>
      </c>
      <c r="B11930">
        <v>180</v>
      </c>
    </row>
    <row r="11931" spans="1:2" x14ac:dyDescent="0.3">
      <c r="A11931" s="64">
        <v>177150057100</v>
      </c>
      <c r="B11931">
        <v>130</v>
      </c>
    </row>
    <row r="11932" spans="1:2" x14ac:dyDescent="0.3">
      <c r="A11932" s="64">
        <v>177150057270</v>
      </c>
      <c r="B11932">
        <v>128</v>
      </c>
    </row>
    <row r="11933" spans="1:2" x14ac:dyDescent="0.3">
      <c r="A11933" s="64">
        <v>177150057400</v>
      </c>
      <c r="B11933">
        <v>140</v>
      </c>
    </row>
    <row r="11934" spans="1:2" x14ac:dyDescent="0.3">
      <c r="A11934" s="64">
        <v>177150057470</v>
      </c>
      <c r="B11934">
        <v>140</v>
      </c>
    </row>
    <row r="11935" spans="1:2" x14ac:dyDescent="0.3">
      <c r="A11935" s="64">
        <v>177150057800</v>
      </c>
      <c r="B11935">
        <v>117</v>
      </c>
    </row>
    <row r="11936" spans="1:2" x14ac:dyDescent="0.3">
      <c r="A11936" s="64">
        <v>177150058070</v>
      </c>
      <c r="B11936">
        <v>116</v>
      </c>
    </row>
    <row r="11937" spans="1:2" x14ac:dyDescent="0.3">
      <c r="A11937" s="64">
        <v>177150058300</v>
      </c>
      <c r="B11937">
        <v>107</v>
      </c>
    </row>
    <row r="11938" spans="1:2" x14ac:dyDescent="0.3">
      <c r="A11938" s="64">
        <v>177150058800</v>
      </c>
      <c r="B11938">
        <v>46</v>
      </c>
    </row>
    <row r="11939" spans="1:2" x14ac:dyDescent="0.3">
      <c r="A11939" s="64">
        <v>177150058801</v>
      </c>
      <c r="B11939">
        <v>54</v>
      </c>
    </row>
    <row r="11940" spans="1:2" x14ac:dyDescent="0.3">
      <c r="A11940" s="64">
        <v>177150058802</v>
      </c>
      <c r="B11940">
        <v>54</v>
      </c>
    </row>
    <row r="11941" spans="1:2" x14ac:dyDescent="0.3">
      <c r="A11941" s="64">
        <v>177150058803</v>
      </c>
      <c r="B11941">
        <v>54</v>
      </c>
    </row>
    <row r="11942" spans="1:2" x14ac:dyDescent="0.3">
      <c r="A11942" s="64">
        <v>177150058804</v>
      </c>
      <c r="B11942">
        <v>61</v>
      </c>
    </row>
    <row r="11943" spans="1:2" x14ac:dyDescent="0.3">
      <c r="A11943" s="64">
        <v>177150059200</v>
      </c>
      <c r="B11943">
        <v>49</v>
      </c>
    </row>
    <row r="11944" spans="1:2" x14ac:dyDescent="0.3">
      <c r="A11944" s="64">
        <v>177150060200</v>
      </c>
      <c r="B11944">
        <v>45</v>
      </c>
    </row>
    <row r="11945" spans="1:2" x14ac:dyDescent="0.3">
      <c r="A11945" s="64">
        <v>177150060300</v>
      </c>
      <c r="B11945">
        <v>47</v>
      </c>
    </row>
    <row r="11946" spans="1:2" x14ac:dyDescent="0.3">
      <c r="A11946" s="64">
        <v>177150060400</v>
      </c>
      <c r="B11946">
        <v>51</v>
      </c>
    </row>
    <row r="11947" spans="1:2" x14ac:dyDescent="0.3">
      <c r="A11947" s="64">
        <v>177150060500</v>
      </c>
      <c r="B11947">
        <v>45</v>
      </c>
    </row>
    <row r="11948" spans="1:2" x14ac:dyDescent="0.3">
      <c r="A11948" s="64">
        <v>177150061200</v>
      </c>
      <c r="B11948">
        <v>45</v>
      </c>
    </row>
    <row r="11949" spans="1:2" x14ac:dyDescent="0.3">
      <c r="A11949" s="64">
        <v>177150061201</v>
      </c>
      <c r="B11949">
        <v>42</v>
      </c>
    </row>
    <row r="11950" spans="1:2" x14ac:dyDescent="0.3">
      <c r="A11950" s="64">
        <v>177150061270</v>
      </c>
      <c r="B11950">
        <v>45</v>
      </c>
    </row>
    <row r="11951" spans="1:2" x14ac:dyDescent="0.3">
      <c r="A11951" s="64">
        <v>177150061400</v>
      </c>
      <c r="B11951">
        <v>45</v>
      </c>
    </row>
    <row r="11952" spans="1:2" x14ac:dyDescent="0.3">
      <c r="A11952" s="64">
        <v>177150063000</v>
      </c>
      <c r="B11952">
        <v>40</v>
      </c>
    </row>
    <row r="11953" spans="1:2" x14ac:dyDescent="0.3">
      <c r="A11953" s="64">
        <v>177150063001</v>
      </c>
      <c r="B11953">
        <v>40</v>
      </c>
    </row>
    <row r="11954" spans="1:2" x14ac:dyDescent="0.3">
      <c r="A11954" s="64">
        <v>177150063070</v>
      </c>
      <c r="B11954">
        <v>40</v>
      </c>
    </row>
    <row r="11955" spans="1:2" x14ac:dyDescent="0.3">
      <c r="A11955" s="64">
        <v>177150063200</v>
      </c>
      <c r="B11955">
        <v>36</v>
      </c>
    </row>
    <row r="11956" spans="1:2" x14ac:dyDescent="0.3">
      <c r="A11956" s="64">
        <v>177150063201</v>
      </c>
      <c r="B11956">
        <v>36</v>
      </c>
    </row>
    <row r="11957" spans="1:2" x14ac:dyDescent="0.3">
      <c r="A11957" s="64">
        <v>177150063202</v>
      </c>
      <c r="B11957">
        <v>36</v>
      </c>
    </row>
    <row r="11958" spans="1:2" x14ac:dyDescent="0.3">
      <c r="A11958" s="64">
        <v>177150063770</v>
      </c>
      <c r="B11958">
        <v>50</v>
      </c>
    </row>
    <row r="11959" spans="1:2" x14ac:dyDescent="0.3">
      <c r="A11959" s="64">
        <v>177150063800</v>
      </c>
      <c r="B11959">
        <v>50</v>
      </c>
    </row>
    <row r="11960" spans="1:2" x14ac:dyDescent="0.3">
      <c r="A11960" s="64">
        <v>177150063900</v>
      </c>
      <c r="B11960">
        <v>49</v>
      </c>
    </row>
    <row r="11961" spans="1:2" x14ac:dyDescent="0.3">
      <c r="A11961" s="64">
        <v>177150064000</v>
      </c>
      <c r="B11961">
        <v>49</v>
      </c>
    </row>
    <row r="11962" spans="1:2" x14ac:dyDescent="0.3">
      <c r="A11962" s="64">
        <v>177150064100</v>
      </c>
      <c r="B11962">
        <v>49</v>
      </c>
    </row>
    <row r="11963" spans="1:2" x14ac:dyDescent="0.3">
      <c r="A11963" s="64">
        <v>177150064800</v>
      </c>
      <c r="B11963">
        <v>116</v>
      </c>
    </row>
    <row r="11964" spans="1:2" x14ac:dyDescent="0.3">
      <c r="A11964" s="64">
        <v>177150065300</v>
      </c>
      <c r="B11964">
        <v>128</v>
      </c>
    </row>
    <row r="11965" spans="1:2" x14ac:dyDescent="0.3">
      <c r="A11965" s="64">
        <v>177150065301</v>
      </c>
      <c r="B11965">
        <v>128</v>
      </c>
    </row>
    <row r="11966" spans="1:2" x14ac:dyDescent="0.3">
      <c r="A11966" s="64">
        <v>177150065370</v>
      </c>
      <c r="B11966">
        <v>128</v>
      </c>
    </row>
    <row r="11967" spans="1:2" x14ac:dyDescent="0.3">
      <c r="A11967" s="64">
        <v>177150065500</v>
      </c>
      <c r="B11967">
        <v>55</v>
      </c>
    </row>
    <row r="11968" spans="1:2" x14ac:dyDescent="0.3">
      <c r="A11968" s="64">
        <v>177150065570</v>
      </c>
      <c r="B11968">
        <v>55</v>
      </c>
    </row>
    <row r="11969" spans="1:2" x14ac:dyDescent="0.3">
      <c r="A11969" s="64">
        <v>177150065700</v>
      </c>
      <c r="B11969">
        <v>144</v>
      </c>
    </row>
    <row r="11970" spans="1:2" x14ac:dyDescent="0.3">
      <c r="A11970" s="64">
        <v>177150066100</v>
      </c>
      <c r="B11970">
        <v>55</v>
      </c>
    </row>
    <row r="11971" spans="1:2" x14ac:dyDescent="0.3">
      <c r="A11971" s="64">
        <v>177150066600</v>
      </c>
      <c r="B11971">
        <v>128</v>
      </c>
    </row>
    <row r="11972" spans="1:2" x14ac:dyDescent="0.3">
      <c r="A11972" s="64">
        <v>177150066870</v>
      </c>
      <c r="B11972">
        <v>128</v>
      </c>
    </row>
    <row r="11973" spans="1:2" x14ac:dyDescent="0.3">
      <c r="A11973" s="64">
        <v>177150067500</v>
      </c>
      <c r="B11973">
        <v>49</v>
      </c>
    </row>
    <row r="11974" spans="1:2" x14ac:dyDescent="0.3">
      <c r="A11974" s="64">
        <v>177150067600</v>
      </c>
      <c r="B11974">
        <v>49</v>
      </c>
    </row>
    <row r="11975" spans="1:2" x14ac:dyDescent="0.3">
      <c r="A11975" s="64">
        <v>177150067800</v>
      </c>
      <c r="B11975">
        <v>55</v>
      </c>
    </row>
    <row r="11976" spans="1:2" x14ac:dyDescent="0.3">
      <c r="A11976" s="64">
        <v>177150068100</v>
      </c>
      <c r="B11976">
        <v>47</v>
      </c>
    </row>
    <row r="11977" spans="1:2" x14ac:dyDescent="0.3">
      <c r="A11977" s="64">
        <v>177150068101</v>
      </c>
      <c r="B11977">
        <v>48</v>
      </c>
    </row>
    <row r="11978" spans="1:2" x14ac:dyDescent="0.3">
      <c r="A11978" s="64">
        <v>177150068200</v>
      </c>
      <c r="B11978">
        <v>142</v>
      </c>
    </row>
    <row r="11979" spans="1:2" x14ac:dyDescent="0.3">
      <c r="A11979" s="64">
        <v>177150068270</v>
      </c>
      <c r="B11979">
        <v>142</v>
      </c>
    </row>
    <row r="11980" spans="1:2" x14ac:dyDescent="0.3">
      <c r="A11980" s="64">
        <v>177150068271</v>
      </c>
      <c r="B11980">
        <v>142</v>
      </c>
    </row>
    <row r="11981" spans="1:2" x14ac:dyDescent="0.3">
      <c r="A11981" s="64">
        <v>177150068400</v>
      </c>
      <c r="B11981">
        <v>46</v>
      </c>
    </row>
    <row r="11982" spans="1:2" x14ac:dyDescent="0.3">
      <c r="A11982" s="64">
        <v>177150068401</v>
      </c>
      <c r="B11982">
        <v>42</v>
      </c>
    </row>
    <row r="11983" spans="1:2" x14ac:dyDescent="0.3">
      <c r="A11983" s="64">
        <v>177150068470</v>
      </c>
      <c r="B11983">
        <v>46</v>
      </c>
    </row>
    <row r="11984" spans="1:2" x14ac:dyDescent="0.3">
      <c r="A11984" s="64">
        <v>177150068471</v>
      </c>
      <c r="B11984">
        <v>46</v>
      </c>
    </row>
    <row r="11985" spans="1:2" x14ac:dyDescent="0.3">
      <c r="A11985" s="64">
        <v>177150068900</v>
      </c>
      <c r="B11985">
        <v>45</v>
      </c>
    </row>
    <row r="11986" spans="1:2" x14ac:dyDescent="0.3">
      <c r="A11986" s="64">
        <v>177150069100</v>
      </c>
      <c r="B11986">
        <v>55</v>
      </c>
    </row>
    <row r="11987" spans="1:2" x14ac:dyDescent="0.3">
      <c r="A11987" s="64">
        <v>177150069200</v>
      </c>
      <c r="B11987">
        <v>41</v>
      </c>
    </row>
    <row r="11988" spans="1:2" x14ac:dyDescent="0.3">
      <c r="A11988" s="64">
        <v>177150069300</v>
      </c>
      <c r="B11988">
        <v>40</v>
      </c>
    </row>
    <row r="11989" spans="1:2" x14ac:dyDescent="0.3">
      <c r="A11989" s="64">
        <v>177150069301</v>
      </c>
      <c r="B11989">
        <v>50</v>
      </c>
    </row>
    <row r="11990" spans="1:2" x14ac:dyDescent="0.3">
      <c r="A11990" s="64">
        <v>177150069900</v>
      </c>
      <c r="B11990">
        <v>40</v>
      </c>
    </row>
    <row r="11991" spans="1:2" x14ac:dyDescent="0.3">
      <c r="A11991" s="64">
        <v>177150069901</v>
      </c>
      <c r="B11991">
        <v>50</v>
      </c>
    </row>
    <row r="11992" spans="1:2" x14ac:dyDescent="0.3">
      <c r="A11992" s="64">
        <v>177150070200</v>
      </c>
      <c r="B11992">
        <v>45</v>
      </c>
    </row>
    <row r="11993" spans="1:2" x14ac:dyDescent="0.3">
      <c r="A11993" s="64">
        <v>177150071300</v>
      </c>
      <c r="B11993">
        <v>145</v>
      </c>
    </row>
    <row r="11994" spans="1:2" x14ac:dyDescent="0.3">
      <c r="A11994" s="64">
        <v>177150071800</v>
      </c>
      <c r="B11994">
        <v>137</v>
      </c>
    </row>
    <row r="11995" spans="1:2" x14ac:dyDescent="0.3">
      <c r="A11995" s="64">
        <v>177150072000</v>
      </c>
      <c r="B11995">
        <v>49</v>
      </c>
    </row>
    <row r="11996" spans="1:2" x14ac:dyDescent="0.3">
      <c r="A11996" s="64">
        <v>177150072100</v>
      </c>
      <c r="B11996">
        <v>40</v>
      </c>
    </row>
    <row r="11997" spans="1:2" x14ac:dyDescent="0.3">
      <c r="A11997" s="64">
        <v>177150072101</v>
      </c>
      <c r="B11997">
        <v>53</v>
      </c>
    </row>
    <row r="11998" spans="1:2" x14ac:dyDescent="0.3">
      <c r="A11998" s="64">
        <v>177150072300</v>
      </c>
      <c r="B11998">
        <v>49</v>
      </c>
    </row>
    <row r="11999" spans="1:2" x14ac:dyDescent="0.3">
      <c r="A11999" s="64">
        <v>177150072400</v>
      </c>
      <c r="B11999">
        <v>50</v>
      </c>
    </row>
    <row r="12000" spans="1:2" x14ac:dyDescent="0.3">
      <c r="A12000" s="64">
        <v>177150072500</v>
      </c>
      <c r="B12000">
        <v>45</v>
      </c>
    </row>
    <row r="12001" spans="1:2" x14ac:dyDescent="0.3">
      <c r="A12001" s="64">
        <v>177150072501</v>
      </c>
      <c r="B12001">
        <v>48</v>
      </c>
    </row>
    <row r="12002" spans="1:2" x14ac:dyDescent="0.3">
      <c r="A12002" s="64">
        <v>177150072800</v>
      </c>
      <c r="B12002">
        <v>120</v>
      </c>
    </row>
    <row r="12003" spans="1:2" x14ac:dyDescent="0.3">
      <c r="A12003" s="64">
        <v>177150072870</v>
      </c>
      <c r="B12003">
        <v>120</v>
      </c>
    </row>
    <row r="12004" spans="1:2" x14ac:dyDescent="0.3">
      <c r="A12004" s="64">
        <v>177150072900</v>
      </c>
      <c r="B12004">
        <v>120</v>
      </c>
    </row>
    <row r="12005" spans="1:2" x14ac:dyDescent="0.3">
      <c r="A12005" s="64">
        <v>177150072970</v>
      </c>
      <c r="B12005">
        <v>120</v>
      </c>
    </row>
    <row r="12006" spans="1:2" x14ac:dyDescent="0.3">
      <c r="A12006" s="64">
        <v>177150073100</v>
      </c>
      <c r="B12006">
        <v>55</v>
      </c>
    </row>
    <row r="12007" spans="1:2" x14ac:dyDescent="0.3">
      <c r="A12007" s="64">
        <v>177150073200</v>
      </c>
      <c r="B12007">
        <v>55</v>
      </c>
    </row>
    <row r="12008" spans="1:2" x14ac:dyDescent="0.3">
      <c r="A12008" s="64">
        <v>177150073201</v>
      </c>
      <c r="B12008">
        <v>55</v>
      </c>
    </row>
    <row r="12009" spans="1:2" x14ac:dyDescent="0.3">
      <c r="A12009" s="64">
        <v>177150073300</v>
      </c>
      <c r="B12009">
        <v>55</v>
      </c>
    </row>
    <row r="12010" spans="1:2" x14ac:dyDescent="0.3">
      <c r="A12010" s="64">
        <v>177150073570</v>
      </c>
      <c r="B12010">
        <v>116</v>
      </c>
    </row>
    <row r="12011" spans="1:2" x14ac:dyDescent="0.3">
      <c r="A12011" s="64">
        <v>177150073800</v>
      </c>
      <c r="B12011">
        <v>142</v>
      </c>
    </row>
    <row r="12012" spans="1:2" x14ac:dyDescent="0.3">
      <c r="A12012" s="64">
        <v>177150074000</v>
      </c>
      <c r="B12012">
        <v>60</v>
      </c>
    </row>
    <row r="12013" spans="1:2" x14ac:dyDescent="0.3">
      <c r="A12013" s="64">
        <v>177150074100</v>
      </c>
      <c r="B12013">
        <v>168</v>
      </c>
    </row>
    <row r="12014" spans="1:2" x14ac:dyDescent="0.3">
      <c r="A12014" s="64">
        <v>177150074400</v>
      </c>
      <c r="B12014">
        <v>180</v>
      </c>
    </row>
    <row r="12015" spans="1:2" x14ac:dyDescent="0.3">
      <c r="A12015" s="64">
        <v>177150074570</v>
      </c>
      <c r="B12015">
        <v>160</v>
      </c>
    </row>
    <row r="12016" spans="1:2" x14ac:dyDescent="0.3">
      <c r="A12016" s="64">
        <v>177150074600</v>
      </c>
      <c r="B12016">
        <v>40</v>
      </c>
    </row>
    <row r="12017" spans="1:2" x14ac:dyDescent="0.3">
      <c r="A12017" s="64">
        <v>177150074601</v>
      </c>
      <c r="B12017">
        <v>50</v>
      </c>
    </row>
    <row r="12018" spans="1:2" x14ac:dyDescent="0.3">
      <c r="A12018" s="64">
        <v>177150074900</v>
      </c>
      <c r="B12018">
        <v>120</v>
      </c>
    </row>
    <row r="12019" spans="1:2" x14ac:dyDescent="0.3">
      <c r="A12019" s="64">
        <v>177150075700</v>
      </c>
      <c r="B12019">
        <v>55</v>
      </c>
    </row>
    <row r="12020" spans="1:2" x14ac:dyDescent="0.3">
      <c r="A12020" s="64">
        <v>177150075870</v>
      </c>
      <c r="B12020">
        <v>120</v>
      </c>
    </row>
    <row r="12021" spans="1:2" x14ac:dyDescent="0.3">
      <c r="A12021" s="64">
        <v>177150076300</v>
      </c>
      <c r="B12021">
        <v>49</v>
      </c>
    </row>
    <row r="12022" spans="1:2" x14ac:dyDescent="0.3">
      <c r="A12022" s="64">
        <v>177150076570</v>
      </c>
      <c r="B12022">
        <v>48</v>
      </c>
    </row>
    <row r="12023" spans="1:2" x14ac:dyDescent="0.3">
      <c r="A12023" s="64">
        <v>177150076700</v>
      </c>
      <c r="B12023">
        <v>55</v>
      </c>
    </row>
    <row r="12024" spans="1:2" x14ac:dyDescent="0.3">
      <c r="A12024" s="64">
        <v>177150076701</v>
      </c>
      <c r="B12024">
        <v>55</v>
      </c>
    </row>
    <row r="12025" spans="1:2" x14ac:dyDescent="0.3">
      <c r="A12025" s="64">
        <v>177150076770</v>
      </c>
      <c r="B12025">
        <v>55</v>
      </c>
    </row>
    <row r="12026" spans="1:2" x14ac:dyDescent="0.3">
      <c r="A12026" s="64">
        <v>177150076771</v>
      </c>
      <c r="B12026">
        <v>55</v>
      </c>
    </row>
    <row r="12027" spans="1:2" x14ac:dyDescent="0.3">
      <c r="A12027" s="64">
        <v>177150076800</v>
      </c>
      <c r="B12027">
        <v>55</v>
      </c>
    </row>
    <row r="12028" spans="1:2" x14ac:dyDescent="0.3">
      <c r="A12028" s="64">
        <v>177150076900</v>
      </c>
      <c r="B12028">
        <v>55</v>
      </c>
    </row>
    <row r="12029" spans="1:2" x14ac:dyDescent="0.3">
      <c r="A12029" s="64">
        <v>177150077000</v>
      </c>
      <c r="B12029">
        <v>55</v>
      </c>
    </row>
    <row r="12030" spans="1:2" x14ac:dyDescent="0.3">
      <c r="A12030" s="64">
        <v>177150077100</v>
      </c>
      <c r="B12030">
        <v>55</v>
      </c>
    </row>
    <row r="12031" spans="1:2" x14ac:dyDescent="0.3">
      <c r="A12031" s="64">
        <v>177150077200</v>
      </c>
      <c r="B12031">
        <v>55</v>
      </c>
    </row>
    <row r="12032" spans="1:2" x14ac:dyDescent="0.3">
      <c r="A12032" s="64">
        <v>177150077270</v>
      </c>
      <c r="B12032">
        <v>55</v>
      </c>
    </row>
    <row r="12033" spans="1:2" x14ac:dyDescent="0.3">
      <c r="A12033" s="64">
        <v>177150077700</v>
      </c>
      <c r="B12033">
        <v>45</v>
      </c>
    </row>
    <row r="12034" spans="1:2" x14ac:dyDescent="0.3">
      <c r="A12034" s="64">
        <v>177150077701</v>
      </c>
      <c r="B12034">
        <v>45</v>
      </c>
    </row>
    <row r="12035" spans="1:2" x14ac:dyDescent="0.3">
      <c r="A12035" s="64">
        <v>177150077702</v>
      </c>
      <c r="B12035">
        <v>50</v>
      </c>
    </row>
    <row r="12036" spans="1:2" x14ac:dyDescent="0.3">
      <c r="A12036" s="64">
        <v>177150077770</v>
      </c>
      <c r="B12036">
        <v>45</v>
      </c>
    </row>
    <row r="12037" spans="1:2" x14ac:dyDescent="0.3">
      <c r="A12037" s="64">
        <v>177150077800</v>
      </c>
      <c r="B12037">
        <v>67</v>
      </c>
    </row>
    <row r="12038" spans="1:2" x14ac:dyDescent="0.3">
      <c r="A12038" s="64">
        <v>177150077900</v>
      </c>
      <c r="B12038">
        <v>145</v>
      </c>
    </row>
    <row r="12039" spans="1:2" x14ac:dyDescent="0.3">
      <c r="A12039" s="64">
        <v>177150077901</v>
      </c>
      <c r="B12039">
        <v>145</v>
      </c>
    </row>
    <row r="12040" spans="1:2" x14ac:dyDescent="0.3">
      <c r="A12040" s="64">
        <v>177150077902</v>
      </c>
      <c r="B12040">
        <v>145</v>
      </c>
    </row>
    <row r="12041" spans="1:2" x14ac:dyDescent="0.3">
      <c r="A12041" s="64">
        <v>177150077903</v>
      </c>
      <c r="B12041">
        <v>145</v>
      </c>
    </row>
    <row r="12042" spans="1:2" x14ac:dyDescent="0.3">
      <c r="A12042" s="64">
        <v>177150077970</v>
      </c>
      <c r="B12042">
        <v>145</v>
      </c>
    </row>
    <row r="12043" spans="1:2" x14ac:dyDescent="0.3">
      <c r="A12043" s="64">
        <v>177150077971</v>
      </c>
      <c r="B12043">
        <v>145</v>
      </c>
    </row>
    <row r="12044" spans="1:2" x14ac:dyDescent="0.3">
      <c r="A12044" s="64">
        <v>177150078100</v>
      </c>
      <c r="B12044">
        <v>145</v>
      </c>
    </row>
    <row r="12045" spans="1:2" x14ac:dyDescent="0.3">
      <c r="A12045" s="64">
        <v>177150078101</v>
      </c>
      <c r="B12045">
        <v>160</v>
      </c>
    </row>
    <row r="12046" spans="1:2" x14ac:dyDescent="0.3">
      <c r="A12046" s="64">
        <v>177150078470</v>
      </c>
      <c r="B12046">
        <v>140</v>
      </c>
    </row>
    <row r="12047" spans="1:2" x14ac:dyDescent="0.3">
      <c r="A12047" s="64">
        <v>177150078570</v>
      </c>
      <c r="B12047">
        <v>140</v>
      </c>
    </row>
    <row r="12048" spans="1:2" x14ac:dyDescent="0.3">
      <c r="A12048" s="64">
        <v>177150078900</v>
      </c>
      <c r="B12048">
        <v>140</v>
      </c>
    </row>
    <row r="12049" spans="1:2" x14ac:dyDescent="0.3">
      <c r="A12049" s="64">
        <v>177150078970</v>
      </c>
      <c r="B12049">
        <v>140</v>
      </c>
    </row>
    <row r="12050" spans="1:2" x14ac:dyDescent="0.3">
      <c r="A12050" s="64">
        <v>177150079200</v>
      </c>
      <c r="B12050">
        <v>168</v>
      </c>
    </row>
    <row r="12051" spans="1:2" x14ac:dyDescent="0.3">
      <c r="A12051" s="64">
        <v>177150079201</v>
      </c>
      <c r="B12051">
        <v>168</v>
      </c>
    </row>
    <row r="12052" spans="1:2" x14ac:dyDescent="0.3">
      <c r="A12052" s="64">
        <v>177150079300</v>
      </c>
      <c r="B12052">
        <v>120</v>
      </c>
    </row>
    <row r="12053" spans="1:2" x14ac:dyDescent="0.3">
      <c r="A12053" s="64">
        <v>177150079500</v>
      </c>
      <c r="B12053">
        <v>60</v>
      </c>
    </row>
    <row r="12054" spans="1:2" x14ac:dyDescent="0.3">
      <c r="A12054" s="64">
        <v>177150079501</v>
      </c>
      <c r="B12054">
        <v>60</v>
      </c>
    </row>
    <row r="12055" spans="1:2" x14ac:dyDescent="0.3">
      <c r="A12055" s="64">
        <v>177150079502</v>
      </c>
      <c r="B12055">
        <v>60</v>
      </c>
    </row>
    <row r="12056" spans="1:2" x14ac:dyDescent="0.3">
      <c r="A12056" s="64">
        <v>177150079503</v>
      </c>
      <c r="B12056">
        <v>52</v>
      </c>
    </row>
    <row r="12057" spans="1:2" x14ac:dyDescent="0.3">
      <c r="A12057" s="64">
        <v>177150079504</v>
      </c>
      <c r="B12057">
        <v>52</v>
      </c>
    </row>
    <row r="12058" spans="1:2" x14ac:dyDescent="0.3">
      <c r="A12058" s="64">
        <v>177150081270</v>
      </c>
      <c r="B12058">
        <v>66</v>
      </c>
    </row>
    <row r="12059" spans="1:2" x14ac:dyDescent="0.3">
      <c r="A12059" s="64">
        <v>177150081770</v>
      </c>
      <c r="B12059">
        <v>116</v>
      </c>
    </row>
    <row r="12060" spans="1:2" x14ac:dyDescent="0.3">
      <c r="A12060" s="64">
        <v>177150082070</v>
      </c>
      <c r="B12060">
        <v>125</v>
      </c>
    </row>
    <row r="12061" spans="1:2" x14ac:dyDescent="0.3">
      <c r="A12061" s="64">
        <v>177150082170</v>
      </c>
      <c r="B12061">
        <v>140</v>
      </c>
    </row>
    <row r="12062" spans="1:2" x14ac:dyDescent="0.3">
      <c r="A12062" s="64">
        <v>177150082470</v>
      </c>
      <c r="B12062">
        <v>145</v>
      </c>
    </row>
    <row r="12063" spans="1:2" x14ac:dyDescent="0.3">
      <c r="A12063" s="64">
        <v>177150082970</v>
      </c>
      <c r="B12063">
        <v>140</v>
      </c>
    </row>
    <row r="12064" spans="1:2" x14ac:dyDescent="0.3">
      <c r="A12064" s="64">
        <v>177150083000</v>
      </c>
      <c r="B12064">
        <v>137</v>
      </c>
    </row>
    <row r="12065" spans="1:2" x14ac:dyDescent="0.3">
      <c r="A12065" s="64">
        <v>177150083170</v>
      </c>
      <c r="B12065">
        <v>137</v>
      </c>
    </row>
    <row r="12066" spans="1:2" x14ac:dyDescent="0.3">
      <c r="A12066" s="64">
        <v>177150083400</v>
      </c>
      <c r="B12066">
        <v>40</v>
      </c>
    </row>
    <row r="12067" spans="1:2" x14ac:dyDescent="0.3">
      <c r="A12067" s="64">
        <v>177150083401</v>
      </c>
      <c r="B12067">
        <v>53</v>
      </c>
    </row>
    <row r="12068" spans="1:2" x14ac:dyDescent="0.3">
      <c r="A12068" s="64">
        <v>177150083402</v>
      </c>
      <c r="B12068">
        <v>53</v>
      </c>
    </row>
    <row r="12069" spans="1:2" x14ac:dyDescent="0.3">
      <c r="A12069" s="64">
        <v>177150084500</v>
      </c>
      <c r="B12069">
        <v>65</v>
      </c>
    </row>
    <row r="12070" spans="1:2" x14ac:dyDescent="0.3">
      <c r="A12070" s="64">
        <v>177150085100</v>
      </c>
      <c r="B12070">
        <v>46</v>
      </c>
    </row>
    <row r="12071" spans="1:2" x14ac:dyDescent="0.3">
      <c r="A12071" s="64">
        <v>177150085101</v>
      </c>
      <c r="B12071">
        <v>50</v>
      </c>
    </row>
    <row r="12072" spans="1:2" x14ac:dyDescent="0.3">
      <c r="A12072" s="64">
        <v>177150085200</v>
      </c>
      <c r="B12072">
        <v>50</v>
      </c>
    </row>
    <row r="12073" spans="1:2" x14ac:dyDescent="0.3">
      <c r="A12073" s="64">
        <v>177150085700</v>
      </c>
      <c r="B12073">
        <v>47</v>
      </c>
    </row>
    <row r="12074" spans="1:2" x14ac:dyDescent="0.3">
      <c r="A12074" s="64">
        <v>177150085701</v>
      </c>
      <c r="B12074">
        <v>53</v>
      </c>
    </row>
    <row r="12075" spans="1:2" x14ac:dyDescent="0.3">
      <c r="A12075" s="64">
        <v>177150085702</v>
      </c>
      <c r="B12075">
        <v>53</v>
      </c>
    </row>
    <row r="12076" spans="1:2" x14ac:dyDescent="0.3">
      <c r="A12076" s="64">
        <v>177150085703</v>
      </c>
      <c r="B12076">
        <v>53</v>
      </c>
    </row>
    <row r="12077" spans="1:2" x14ac:dyDescent="0.3">
      <c r="A12077" s="64">
        <v>177150085704</v>
      </c>
      <c r="B12077">
        <v>53</v>
      </c>
    </row>
    <row r="12078" spans="1:2" x14ac:dyDescent="0.3">
      <c r="A12078" s="64">
        <v>177150085800</v>
      </c>
      <c r="B12078">
        <v>41</v>
      </c>
    </row>
    <row r="12079" spans="1:2" x14ac:dyDescent="0.3">
      <c r="A12079" s="64">
        <v>177150085801</v>
      </c>
      <c r="B12079">
        <v>41</v>
      </c>
    </row>
    <row r="12080" spans="1:2" x14ac:dyDescent="0.3">
      <c r="A12080" s="64">
        <v>177150085802</v>
      </c>
      <c r="B12080">
        <v>41</v>
      </c>
    </row>
    <row r="12081" spans="1:2" x14ac:dyDescent="0.3">
      <c r="A12081" s="64">
        <v>177150085970</v>
      </c>
      <c r="B12081">
        <v>48</v>
      </c>
    </row>
    <row r="12082" spans="1:2" x14ac:dyDescent="0.3">
      <c r="A12082" s="64">
        <v>177150086200</v>
      </c>
      <c r="B12082">
        <v>55</v>
      </c>
    </row>
    <row r="12083" spans="1:2" x14ac:dyDescent="0.3">
      <c r="A12083" s="64">
        <v>177150086300</v>
      </c>
      <c r="B12083">
        <v>50</v>
      </c>
    </row>
    <row r="12084" spans="1:2" x14ac:dyDescent="0.3">
      <c r="A12084" s="64">
        <v>177150086400</v>
      </c>
      <c r="B12084">
        <v>59</v>
      </c>
    </row>
    <row r="12085" spans="1:2" x14ac:dyDescent="0.3">
      <c r="A12085" s="64">
        <v>177150086600</v>
      </c>
      <c r="B12085">
        <v>92</v>
      </c>
    </row>
    <row r="12086" spans="1:2" x14ac:dyDescent="0.3">
      <c r="A12086" s="64">
        <v>177150087100</v>
      </c>
      <c r="B12086">
        <v>140</v>
      </c>
    </row>
    <row r="12087" spans="1:2" x14ac:dyDescent="0.3">
      <c r="A12087" s="64">
        <v>177150087170</v>
      </c>
      <c r="B12087">
        <v>140</v>
      </c>
    </row>
    <row r="12088" spans="1:2" x14ac:dyDescent="0.3">
      <c r="A12088" s="64">
        <v>177150087600</v>
      </c>
      <c r="B12088">
        <v>137</v>
      </c>
    </row>
    <row r="12089" spans="1:2" x14ac:dyDescent="0.3">
      <c r="A12089" s="64">
        <v>177150087800</v>
      </c>
      <c r="B12089">
        <v>137</v>
      </c>
    </row>
    <row r="12090" spans="1:2" x14ac:dyDescent="0.3">
      <c r="A12090" s="64">
        <v>177150087801</v>
      </c>
      <c r="B12090">
        <v>137</v>
      </c>
    </row>
    <row r="12091" spans="1:2" x14ac:dyDescent="0.3">
      <c r="A12091" s="64">
        <v>177150088000</v>
      </c>
      <c r="B12091">
        <v>140</v>
      </c>
    </row>
    <row r="12092" spans="1:2" x14ac:dyDescent="0.3">
      <c r="A12092" s="64">
        <v>177150088900</v>
      </c>
      <c r="B12092">
        <v>140</v>
      </c>
    </row>
    <row r="12093" spans="1:2" x14ac:dyDescent="0.3">
      <c r="A12093" s="64">
        <v>177150088970</v>
      </c>
      <c r="B12093">
        <v>140</v>
      </c>
    </row>
    <row r="12094" spans="1:2" x14ac:dyDescent="0.3">
      <c r="A12094" s="64">
        <v>177150089000</v>
      </c>
      <c r="B12094">
        <v>46</v>
      </c>
    </row>
    <row r="12095" spans="1:2" x14ac:dyDescent="0.3">
      <c r="A12095" s="64">
        <v>177150089001</v>
      </c>
      <c r="B12095">
        <v>46</v>
      </c>
    </row>
    <row r="12096" spans="1:2" x14ac:dyDescent="0.3">
      <c r="A12096" s="64">
        <v>177150089870</v>
      </c>
      <c r="B12096">
        <v>140</v>
      </c>
    </row>
    <row r="12097" spans="1:2" x14ac:dyDescent="0.3">
      <c r="A12097" s="64">
        <v>177150090000</v>
      </c>
      <c r="B12097">
        <v>140</v>
      </c>
    </row>
    <row r="12098" spans="1:2" x14ac:dyDescent="0.3">
      <c r="A12098" s="64">
        <v>177150090001</v>
      </c>
      <c r="B12098">
        <v>140</v>
      </c>
    </row>
    <row r="12099" spans="1:2" x14ac:dyDescent="0.3">
      <c r="A12099" s="64">
        <v>177150090300</v>
      </c>
      <c r="B12099">
        <v>130</v>
      </c>
    </row>
    <row r="12100" spans="1:2" x14ac:dyDescent="0.3">
      <c r="A12100" s="64">
        <v>177150090470</v>
      </c>
      <c r="B12100">
        <v>137</v>
      </c>
    </row>
    <row r="12101" spans="1:2" x14ac:dyDescent="0.3">
      <c r="A12101" s="64">
        <v>177150090800</v>
      </c>
      <c r="B12101">
        <v>50</v>
      </c>
    </row>
    <row r="12102" spans="1:2" x14ac:dyDescent="0.3">
      <c r="A12102" s="64">
        <v>177150090801</v>
      </c>
      <c r="B12102">
        <v>50</v>
      </c>
    </row>
    <row r="12103" spans="1:2" x14ac:dyDescent="0.3">
      <c r="A12103" s="64">
        <v>177150090802</v>
      </c>
      <c r="B12103">
        <v>51</v>
      </c>
    </row>
    <row r="12104" spans="1:2" x14ac:dyDescent="0.3">
      <c r="A12104" s="64">
        <v>177150091770</v>
      </c>
      <c r="B12104">
        <v>65</v>
      </c>
    </row>
    <row r="12105" spans="1:2" x14ac:dyDescent="0.3">
      <c r="A12105" s="64">
        <v>177150092070</v>
      </c>
      <c r="B12105">
        <v>140</v>
      </c>
    </row>
    <row r="12106" spans="1:2" x14ac:dyDescent="0.3">
      <c r="A12106" s="64">
        <v>177150092071</v>
      </c>
      <c r="B12106">
        <v>140</v>
      </c>
    </row>
    <row r="12107" spans="1:2" x14ac:dyDescent="0.3">
      <c r="A12107" s="64">
        <v>177150092100</v>
      </c>
      <c r="B12107">
        <v>50</v>
      </c>
    </row>
    <row r="12108" spans="1:2" x14ac:dyDescent="0.3">
      <c r="A12108" s="64">
        <v>177150092370</v>
      </c>
      <c r="B12108">
        <v>57</v>
      </c>
    </row>
    <row r="12109" spans="1:2" x14ac:dyDescent="0.3">
      <c r="A12109" s="64">
        <v>177150092600</v>
      </c>
      <c r="B12109">
        <v>137</v>
      </c>
    </row>
    <row r="12110" spans="1:2" x14ac:dyDescent="0.3">
      <c r="A12110" s="64">
        <v>177150092601</v>
      </c>
      <c r="B12110">
        <v>137</v>
      </c>
    </row>
    <row r="12111" spans="1:2" x14ac:dyDescent="0.3">
      <c r="A12111" s="64">
        <v>177150092602</v>
      </c>
      <c r="B12111">
        <v>137</v>
      </c>
    </row>
    <row r="12112" spans="1:2" x14ac:dyDescent="0.3">
      <c r="A12112" s="64">
        <v>177150092900</v>
      </c>
      <c r="B12112">
        <v>115</v>
      </c>
    </row>
    <row r="12113" spans="1:2" x14ac:dyDescent="0.3">
      <c r="A12113" s="64">
        <v>177150092970</v>
      </c>
      <c r="B12113">
        <v>115</v>
      </c>
    </row>
    <row r="12114" spans="1:2" x14ac:dyDescent="0.3">
      <c r="A12114" s="64">
        <v>177150092971</v>
      </c>
      <c r="B12114">
        <v>115</v>
      </c>
    </row>
    <row r="12115" spans="1:2" x14ac:dyDescent="0.3">
      <c r="A12115" s="64">
        <v>177150092972</v>
      </c>
      <c r="B12115">
        <v>115</v>
      </c>
    </row>
    <row r="12116" spans="1:2" x14ac:dyDescent="0.3">
      <c r="A12116" s="64">
        <v>177150093200</v>
      </c>
      <c r="B12116">
        <v>137</v>
      </c>
    </row>
    <row r="12117" spans="1:2" x14ac:dyDescent="0.3">
      <c r="A12117" s="64">
        <v>177150093201</v>
      </c>
      <c r="B12117">
        <v>137</v>
      </c>
    </row>
    <row r="12118" spans="1:2" x14ac:dyDescent="0.3">
      <c r="A12118" s="64">
        <v>177150094600</v>
      </c>
      <c r="B12118">
        <v>50</v>
      </c>
    </row>
    <row r="12119" spans="1:2" x14ac:dyDescent="0.3">
      <c r="A12119" s="64">
        <v>177150094601</v>
      </c>
      <c r="B12119">
        <v>46</v>
      </c>
    </row>
    <row r="12120" spans="1:2" x14ac:dyDescent="0.3">
      <c r="A12120" s="64">
        <v>177150094602</v>
      </c>
      <c r="B12120">
        <v>50</v>
      </c>
    </row>
    <row r="12121" spans="1:2" x14ac:dyDescent="0.3">
      <c r="A12121" s="64">
        <v>177150094603</v>
      </c>
      <c r="B12121">
        <v>50</v>
      </c>
    </row>
    <row r="12122" spans="1:2" x14ac:dyDescent="0.3">
      <c r="A12122" s="64">
        <v>177150094700</v>
      </c>
      <c r="B12122">
        <v>50</v>
      </c>
    </row>
    <row r="12123" spans="1:2" x14ac:dyDescent="0.3">
      <c r="A12123" s="64">
        <v>177150094770</v>
      </c>
      <c r="B12123">
        <v>50</v>
      </c>
    </row>
    <row r="12124" spans="1:2" x14ac:dyDescent="0.3">
      <c r="A12124" s="64">
        <v>177150094970</v>
      </c>
      <c r="B12124">
        <v>142</v>
      </c>
    </row>
    <row r="12125" spans="1:2" x14ac:dyDescent="0.3">
      <c r="A12125" s="64">
        <v>177150095000</v>
      </c>
      <c r="B12125">
        <v>141</v>
      </c>
    </row>
    <row r="12126" spans="1:2" x14ac:dyDescent="0.3">
      <c r="A12126" s="64">
        <v>177150095270</v>
      </c>
      <c r="B12126">
        <v>94</v>
      </c>
    </row>
    <row r="12127" spans="1:2" x14ac:dyDescent="0.3">
      <c r="A12127" s="64">
        <v>177150095800</v>
      </c>
      <c r="B12127">
        <v>48</v>
      </c>
    </row>
    <row r="12128" spans="1:2" x14ac:dyDescent="0.3">
      <c r="A12128" s="64">
        <v>177150096070</v>
      </c>
      <c r="B12128">
        <v>103</v>
      </c>
    </row>
    <row r="12129" spans="1:2" x14ac:dyDescent="0.3">
      <c r="A12129" s="64">
        <v>177150096071</v>
      </c>
      <c r="B12129">
        <v>103</v>
      </c>
    </row>
    <row r="12130" spans="1:2" x14ac:dyDescent="0.3">
      <c r="A12130" s="64">
        <v>177150096500</v>
      </c>
      <c r="B12130">
        <v>137</v>
      </c>
    </row>
    <row r="12131" spans="1:2" x14ac:dyDescent="0.3">
      <c r="A12131" s="64">
        <v>177150096570</v>
      </c>
      <c r="B12131">
        <v>137</v>
      </c>
    </row>
    <row r="12132" spans="1:2" x14ac:dyDescent="0.3">
      <c r="A12132" s="64">
        <v>177150096800</v>
      </c>
      <c r="B12132">
        <v>66</v>
      </c>
    </row>
    <row r="12133" spans="1:2" x14ac:dyDescent="0.3">
      <c r="A12133" s="64">
        <v>177150097000</v>
      </c>
      <c r="B12133">
        <v>137</v>
      </c>
    </row>
    <row r="12134" spans="1:2" x14ac:dyDescent="0.3">
      <c r="A12134" s="64">
        <v>177150097200</v>
      </c>
      <c r="B12134">
        <v>141</v>
      </c>
    </row>
    <row r="12135" spans="1:2" x14ac:dyDescent="0.3">
      <c r="A12135" s="64">
        <v>177150097201</v>
      </c>
      <c r="B12135">
        <v>140</v>
      </c>
    </row>
    <row r="12136" spans="1:2" x14ac:dyDescent="0.3">
      <c r="A12136" s="64">
        <v>177150097600</v>
      </c>
      <c r="B12136">
        <v>50</v>
      </c>
    </row>
    <row r="12137" spans="1:2" x14ac:dyDescent="0.3">
      <c r="A12137" s="64">
        <v>177150097700</v>
      </c>
      <c r="B12137">
        <v>50</v>
      </c>
    </row>
    <row r="12138" spans="1:2" x14ac:dyDescent="0.3">
      <c r="A12138" s="64">
        <v>177150097800</v>
      </c>
      <c r="B12138">
        <v>50</v>
      </c>
    </row>
    <row r="12139" spans="1:2" x14ac:dyDescent="0.3">
      <c r="A12139" s="64">
        <v>177150097801</v>
      </c>
      <c r="B12139">
        <v>51</v>
      </c>
    </row>
    <row r="12140" spans="1:2" x14ac:dyDescent="0.3">
      <c r="A12140" s="64">
        <v>177150097900</v>
      </c>
      <c r="B12140">
        <v>140</v>
      </c>
    </row>
    <row r="12141" spans="1:2" x14ac:dyDescent="0.3">
      <c r="A12141" s="64">
        <v>177150097901</v>
      </c>
      <c r="B12141">
        <v>140</v>
      </c>
    </row>
    <row r="12142" spans="1:2" x14ac:dyDescent="0.3">
      <c r="A12142" s="64">
        <v>177150097902</v>
      </c>
      <c r="B12142">
        <v>140</v>
      </c>
    </row>
    <row r="12143" spans="1:2" x14ac:dyDescent="0.3">
      <c r="A12143" s="64">
        <v>177150098200</v>
      </c>
      <c r="B12143">
        <v>144</v>
      </c>
    </row>
    <row r="12144" spans="1:2" x14ac:dyDescent="0.3">
      <c r="A12144" s="64">
        <v>177150098201</v>
      </c>
      <c r="B12144">
        <v>144</v>
      </c>
    </row>
    <row r="12145" spans="1:2" x14ac:dyDescent="0.3">
      <c r="A12145" s="64">
        <v>177150098202</v>
      </c>
      <c r="B12145">
        <v>137</v>
      </c>
    </row>
    <row r="12146" spans="1:2" x14ac:dyDescent="0.3">
      <c r="A12146" s="64">
        <v>177150098300</v>
      </c>
      <c r="B12146">
        <v>53</v>
      </c>
    </row>
    <row r="12147" spans="1:2" x14ac:dyDescent="0.3">
      <c r="A12147" s="64">
        <v>177150098301</v>
      </c>
      <c r="B12147">
        <v>57</v>
      </c>
    </row>
    <row r="12148" spans="1:2" x14ac:dyDescent="0.3">
      <c r="A12148" s="64">
        <v>177150098302</v>
      </c>
      <c r="B12148">
        <v>60</v>
      </c>
    </row>
    <row r="12149" spans="1:2" x14ac:dyDescent="0.3">
      <c r="A12149" s="64">
        <v>177150098303</v>
      </c>
      <c r="B12149">
        <v>60</v>
      </c>
    </row>
    <row r="12150" spans="1:2" x14ac:dyDescent="0.3">
      <c r="A12150" s="64">
        <v>177150098304</v>
      </c>
      <c r="B12150">
        <v>59</v>
      </c>
    </row>
    <row r="12151" spans="1:2" x14ac:dyDescent="0.3">
      <c r="A12151" s="64">
        <v>177150098305</v>
      </c>
      <c r="B12151">
        <v>59</v>
      </c>
    </row>
    <row r="12152" spans="1:2" x14ac:dyDescent="0.3">
      <c r="A12152" s="64">
        <v>177150098700</v>
      </c>
      <c r="B12152">
        <v>40</v>
      </c>
    </row>
    <row r="12153" spans="1:2" x14ac:dyDescent="0.3">
      <c r="A12153" s="64">
        <v>177150098701</v>
      </c>
      <c r="B12153">
        <v>40</v>
      </c>
    </row>
    <row r="12154" spans="1:2" x14ac:dyDescent="0.3">
      <c r="A12154" s="64">
        <v>177150098900</v>
      </c>
      <c r="B12154">
        <v>141</v>
      </c>
    </row>
    <row r="12155" spans="1:2" x14ac:dyDescent="0.3">
      <c r="A12155" s="64">
        <v>177150098901</v>
      </c>
      <c r="B12155">
        <v>141</v>
      </c>
    </row>
    <row r="12156" spans="1:2" x14ac:dyDescent="0.3">
      <c r="A12156" s="64">
        <v>177150098970</v>
      </c>
      <c r="B12156">
        <v>141</v>
      </c>
    </row>
    <row r="12157" spans="1:2" x14ac:dyDescent="0.3">
      <c r="A12157" s="64">
        <v>177150099200</v>
      </c>
      <c r="B12157">
        <v>144</v>
      </c>
    </row>
    <row r="12158" spans="1:2" x14ac:dyDescent="0.3">
      <c r="A12158" s="64">
        <v>177150099201</v>
      </c>
      <c r="B12158">
        <v>137</v>
      </c>
    </row>
    <row r="12159" spans="1:2" x14ac:dyDescent="0.3">
      <c r="A12159" s="64">
        <v>177150099400</v>
      </c>
      <c r="B12159">
        <v>50</v>
      </c>
    </row>
    <row r="12160" spans="1:2" x14ac:dyDescent="0.3">
      <c r="A12160" s="64">
        <v>177150099470</v>
      </c>
      <c r="B12160">
        <v>50</v>
      </c>
    </row>
    <row r="12161" spans="1:2" x14ac:dyDescent="0.3">
      <c r="A12161" s="64">
        <v>177150099800</v>
      </c>
      <c r="B12161">
        <v>46</v>
      </c>
    </row>
    <row r="12162" spans="1:2" x14ac:dyDescent="0.3">
      <c r="A12162" s="64">
        <v>177150099900</v>
      </c>
      <c r="B12162">
        <v>50</v>
      </c>
    </row>
    <row r="12163" spans="1:2" x14ac:dyDescent="0.3">
      <c r="A12163" s="64">
        <v>177150100200</v>
      </c>
      <c r="B12163">
        <v>137</v>
      </c>
    </row>
    <row r="12164" spans="1:2" x14ac:dyDescent="0.3">
      <c r="A12164" s="64">
        <v>177150100201</v>
      </c>
      <c r="B12164">
        <v>137</v>
      </c>
    </row>
    <row r="12165" spans="1:2" x14ac:dyDescent="0.3">
      <c r="A12165" s="64">
        <v>177150100202</v>
      </c>
      <c r="B12165">
        <v>137</v>
      </c>
    </row>
    <row r="12166" spans="1:2" x14ac:dyDescent="0.3">
      <c r="A12166" s="64">
        <v>177150100270</v>
      </c>
      <c r="B12166">
        <v>137</v>
      </c>
    </row>
    <row r="12167" spans="1:2" x14ac:dyDescent="0.3">
      <c r="A12167" s="64">
        <v>177150100500</v>
      </c>
      <c r="B12167">
        <v>50</v>
      </c>
    </row>
    <row r="12168" spans="1:2" x14ac:dyDescent="0.3">
      <c r="A12168" s="64">
        <v>177150100770</v>
      </c>
      <c r="B12168">
        <v>48</v>
      </c>
    </row>
    <row r="12169" spans="1:2" x14ac:dyDescent="0.3">
      <c r="A12169" s="64">
        <v>177150101100</v>
      </c>
      <c r="B12169">
        <v>141</v>
      </c>
    </row>
    <row r="12170" spans="1:2" x14ac:dyDescent="0.3">
      <c r="A12170" s="64">
        <v>177150101200</v>
      </c>
      <c r="B12170">
        <v>130</v>
      </c>
    </row>
    <row r="12171" spans="1:2" x14ac:dyDescent="0.3">
      <c r="A12171" s="64">
        <v>177150101670</v>
      </c>
      <c r="B12171">
        <v>130</v>
      </c>
    </row>
    <row r="12172" spans="1:2" x14ac:dyDescent="0.3">
      <c r="A12172" s="64">
        <v>177150101700</v>
      </c>
      <c r="B12172">
        <v>46</v>
      </c>
    </row>
    <row r="12173" spans="1:2" x14ac:dyDescent="0.3">
      <c r="A12173" s="64">
        <v>177150101970</v>
      </c>
      <c r="B12173">
        <v>137</v>
      </c>
    </row>
    <row r="12174" spans="1:2" x14ac:dyDescent="0.3">
      <c r="A12174" s="64">
        <v>177150101971</v>
      </c>
      <c r="B12174">
        <v>137</v>
      </c>
    </row>
    <row r="12175" spans="1:2" x14ac:dyDescent="0.3">
      <c r="A12175" s="64">
        <v>177150102200</v>
      </c>
      <c r="B12175">
        <v>65</v>
      </c>
    </row>
    <row r="12176" spans="1:2" x14ac:dyDescent="0.3">
      <c r="A12176" s="64">
        <v>177150102500</v>
      </c>
      <c r="B12176">
        <v>141</v>
      </c>
    </row>
    <row r="12177" spans="1:2" x14ac:dyDescent="0.3">
      <c r="A12177" s="64">
        <v>177150102700</v>
      </c>
      <c r="B12177">
        <v>140</v>
      </c>
    </row>
    <row r="12178" spans="1:2" x14ac:dyDescent="0.3">
      <c r="A12178" s="64">
        <v>177150103200</v>
      </c>
      <c r="B12178">
        <v>98</v>
      </c>
    </row>
    <row r="12179" spans="1:2" x14ac:dyDescent="0.3">
      <c r="A12179" s="64">
        <v>177150103400</v>
      </c>
      <c r="B12179">
        <v>137</v>
      </c>
    </row>
    <row r="12180" spans="1:2" x14ac:dyDescent="0.3">
      <c r="A12180" s="64">
        <v>177150103600</v>
      </c>
      <c r="B12180">
        <v>112</v>
      </c>
    </row>
    <row r="12181" spans="1:2" x14ac:dyDescent="0.3">
      <c r="A12181" s="64">
        <v>177150103700</v>
      </c>
      <c r="B12181">
        <v>141</v>
      </c>
    </row>
    <row r="12182" spans="1:2" x14ac:dyDescent="0.3">
      <c r="A12182" s="64">
        <v>177150103800</v>
      </c>
      <c r="B12182">
        <v>50</v>
      </c>
    </row>
    <row r="12183" spans="1:2" x14ac:dyDescent="0.3">
      <c r="A12183" s="64">
        <v>177150103900</v>
      </c>
      <c r="B12183">
        <v>140</v>
      </c>
    </row>
    <row r="12184" spans="1:2" x14ac:dyDescent="0.3">
      <c r="A12184" s="64">
        <v>177150103901</v>
      </c>
      <c r="B12184">
        <v>117</v>
      </c>
    </row>
    <row r="12185" spans="1:2" x14ac:dyDescent="0.3">
      <c r="A12185" s="64">
        <v>177150104200</v>
      </c>
      <c r="B12185">
        <v>120</v>
      </c>
    </row>
    <row r="12186" spans="1:2" x14ac:dyDescent="0.3">
      <c r="A12186" s="64">
        <v>177150104300</v>
      </c>
      <c r="B12186">
        <v>112</v>
      </c>
    </row>
    <row r="12187" spans="1:2" x14ac:dyDescent="0.3">
      <c r="A12187" s="64">
        <v>177150104400</v>
      </c>
      <c r="B12187">
        <v>107</v>
      </c>
    </row>
    <row r="12188" spans="1:2" x14ac:dyDescent="0.3">
      <c r="A12188" s="64">
        <v>177150104470</v>
      </c>
      <c r="B12188">
        <v>107</v>
      </c>
    </row>
    <row r="12189" spans="1:2" x14ac:dyDescent="0.3">
      <c r="A12189" s="64">
        <v>177150104900</v>
      </c>
      <c r="B12189">
        <v>92</v>
      </c>
    </row>
    <row r="12190" spans="1:2" x14ac:dyDescent="0.3">
      <c r="A12190" s="64">
        <v>177150104901</v>
      </c>
      <c r="B12190">
        <v>92</v>
      </c>
    </row>
    <row r="12191" spans="1:2" x14ac:dyDescent="0.3">
      <c r="A12191" s="64">
        <v>177150105400</v>
      </c>
      <c r="B12191">
        <v>107</v>
      </c>
    </row>
    <row r="12192" spans="1:2" x14ac:dyDescent="0.3">
      <c r="A12192" s="64">
        <v>177150106100</v>
      </c>
      <c r="B12192">
        <v>112</v>
      </c>
    </row>
    <row r="12193" spans="1:2" x14ac:dyDescent="0.3">
      <c r="A12193" s="64">
        <v>177150106300</v>
      </c>
      <c r="B12193">
        <v>50</v>
      </c>
    </row>
    <row r="12194" spans="1:2" x14ac:dyDescent="0.3">
      <c r="A12194" s="64">
        <v>177150106370</v>
      </c>
      <c r="B12194">
        <v>50</v>
      </c>
    </row>
    <row r="12195" spans="1:2" x14ac:dyDescent="0.3">
      <c r="A12195" s="64">
        <v>177150106400</v>
      </c>
      <c r="B12195">
        <v>46</v>
      </c>
    </row>
    <row r="12196" spans="1:2" x14ac:dyDescent="0.3">
      <c r="A12196" s="64">
        <v>177150106500</v>
      </c>
      <c r="B12196">
        <v>90</v>
      </c>
    </row>
    <row r="12197" spans="1:2" x14ac:dyDescent="0.3">
      <c r="A12197" s="64">
        <v>177150107300</v>
      </c>
      <c r="B12197">
        <v>141</v>
      </c>
    </row>
    <row r="12198" spans="1:2" x14ac:dyDescent="0.3">
      <c r="A12198" s="64">
        <v>177150107770</v>
      </c>
      <c r="B12198">
        <v>100</v>
      </c>
    </row>
    <row r="12199" spans="1:2" x14ac:dyDescent="0.3">
      <c r="A12199" s="64">
        <v>177150108200</v>
      </c>
      <c r="B12199">
        <v>100</v>
      </c>
    </row>
    <row r="12200" spans="1:2" x14ac:dyDescent="0.3">
      <c r="A12200" s="64">
        <v>177150108201</v>
      </c>
      <c r="B12200">
        <v>109</v>
      </c>
    </row>
    <row r="12201" spans="1:2" x14ac:dyDescent="0.3">
      <c r="A12201" s="64">
        <v>177150109070</v>
      </c>
      <c r="B12201">
        <v>120</v>
      </c>
    </row>
    <row r="12202" spans="1:2" x14ac:dyDescent="0.3">
      <c r="A12202" s="64">
        <v>177150109170</v>
      </c>
      <c r="B12202">
        <v>140</v>
      </c>
    </row>
    <row r="12203" spans="1:2" x14ac:dyDescent="0.3">
      <c r="A12203" s="64">
        <v>177150109270</v>
      </c>
      <c r="B12203">
        <v>130</v>
      </c>
    </row>
    <row r="12204" spans="1:2" x14ac:dyDescent="0.3">
      <c r="A12204" s="64">
        <v>177150109670</v>
      </c>
      <c r="B12204">
        <v>107</v>
      </c>
    </row>
    <row r="12205" spans="1:2" x14ac:dyDescent="0.3">
      <c r="A12205" s="64">
        <v>177150110000</v>
      </c>
      <c r="B12205">
        <v>90</v>
      </c>
    </row>
    <row r="12206" spans="1:2" x14ac:dyDescent="0.3">
      <c r="A12206" s="64">
        <v>177150110870</v>
      </c>
      <c r="B12206">
        <v>120</v>
      </c>
    </row>
    <row r="12207" spans="1:2" x14ac:dyDescent="0.3">
      <c r="A12207" s="64">
        <v>177150110970</v>
      </c>
      <c r="B12207">
        <v>114</v>
      </c>
    </row>
    <row r="12208" spans="1:2" x14ac:dyDescent="0.3">
      <c r="A12208" s="64">
        <v>177150110971</v>
      </c>
      <c r="B12208">
        <v>114</v>
      </c>
    </row>
    <row r="12209" spans="1:2" x14ac:dyDescent="0.3">
      <c r="A12209" s="64">
        <v>177150111000</v>
      </c>
      <c r="B12209">
        <v>51</v>
      </c>
    </row>
    <row r="12210" spans="1:2" x14ac:dyDescent="0.3">
      <c r="A12210" s="64">
        <v>177150111200</v>
      </c>
      <c r="B12210">
        <v>67</v>
      </c>
    </row>
    <row r="12211" spans="1:2" x14ac:dyDescent="0.3">
      <c r="A12211" s="64">
        <v>177150111300</v>
      </c>
      <c r="B12211">
        <v>40</v>
      </c>
    </row>
    <row r="12212" spans="1:2" x14ac:dyDescent="0.3">
      <c r="A12212" s="64">
        <v>177150111370</v>
      </c>
      <c r="B12212">
        <v>40</v>
      </c>
    </row>
    <row r="12213" spans="1:2" x14ac:dyDescent="0.3">
      <c r="A12213" s="64">
        <v>177150111500</v>
      </c>
      <c r="B12213">
        <v>51</v>
      </c>
    </row>
    <row r="12214" spans="1:2" x14ac:dyDescent="0.3">
      <c r="A12214" s="64">
        <v>177150111570</v>
      </c>
      <c r="B12214">
        <v>47</v>
      </c>
    </row>
    <row r="12215" spans="1:2" x14ac:dyDescent="0.3">
      <c r="A12215" s="64">
        <v>177150111700</v>
      </c>
      <c r="B12215">
        <v>45</v>
      </c>
    </row>
    <row r="12216" spans="1:2" x14ac:dyDescent="0.3">
      <c r="A12216" s="64">
        <v>177150111701</v>
      </c>
      <c r="B12216">
        <v>45</v>
      </c>
    </row>
    <row r="12217" spans="1:2" x14ac:dyDescent="0.3">
      <c r="A12217" s="64">
        <v>177150111702</v>
      </c>
      <c r="B12217">
        <v>52</v>
      </c>
    </row>
    <row r="12218" spans="1:2" x14ac:dyDescent="0.3">
      <c r="A12218" s="64">
        <v>177150111703</v>
      </c>
      <c r="B12218">
        <v>53</v>
      </c>
    </row>
    <row r="12219" spans="1:2" x14ac:dyDescent="0.3">
      <c r="A12219" s="64">
        <v>177152000570</v>
      </c>
      <c r="B12219">
        <v>120</v>
      </c>
    </row>
    <row r="12220" spans="1:2" x14ac:dyDescent="0.3">
      <c r="A12220" s="64">
        <v>177152000800</v>
      </c>
      <c r="B12220">
        <v>105</v>
      </c>
    </row>
    <row r="12221" spans="1:2" x14ac:dyDescent="0.3">
      <c r="A12221" s="64">
        <v>177152000801</v>
      </c>
      <c r="B12221">
        <v>104</v>
      </c>
    </row>
    <row r="12222" spans="1:2" x14ac:dyDescent="0.3">
      <c r="A12222" s="64">
        <v>177152000802</v>
      </c>
      <c r="B12222">
        <v>104</v>
      </c>
    </row>
    <row r="12223" spans="1:2" x14ac:dyDescent="0.3">
      <c r="A12223" s="64">
        <v>177152001100</v>
      </c>
      <c r="B12223">
        <v>122</v>
      </c>
    </row>
    <row r="12224" spans="1:2" x14ac:dyDescent="0.3">
      <c r="A12224" s="64">
        <v>177152001170</v>
      </c>
      <c r="B12224">
        <v>122</v>
      </c>
    </row>
    <row r="12225" spans="1:2" x14ac:dyDescent="0.3">
      <c r="A12225" s="64">
        <v>177152001670</v>
      </c>
      <c r="B12225">
        <v>142</v>
      </c>
    </row>
    <row r="12226" spans="1:2" x14ac:dyDescent="0.3">
      <c r="A12226" s="64">
        <v>177152001671</v>
      </c>
      <c r="B12226">
        <v>142</v>
      </c>
    </row>
    <row r="12227" spans="1:2" x14ac:dyDescent="0.3">
      <c r="A12227" s="64">
        <v>177152001672</v>
      </c>
      <c r="B12227">
        <v>142</v>
      </c>
    </row>
    <row r="12228" spans="1:2" x14ac:dyDescent="0.3">
      <c r="A12228" s="64">
        <v>177152001673</v>
      </c>
      <c r="B12228">
        <v>142</v>
      </c>
    </row>
    <row r="12229" spans="1:2" x14ac:dyDescent="0.3">
      <c r="A12229" s="64">
        <v>177152001970</v>
      </c>
      <c r="B12229">
        <v>137</v>
      </c>
    </row>
    <row r="12230" spans="1:2" x14ac:dyDescent="0.3">
      <c r="A12230" s="64">
        <v>177152002500</v>
      </c>
      <c r="B12230">
        <v>120</v>
      </c>
    </row>
    <row r="12231" spans="1:2" x14ac:dyDescent="0.3">
      <c r="A12231" s="64">
        <v>177152002570</v>
      </c>
      <c r="B12231">
        <v>120</v>
      </c>
    </row>
    <row r="12232" spans="1:2" x14ac:dyDescent="0.3">
      <c r="A12232" s="64">
        <v>177152002700</v>
      </c>
      <c r="B12232">
        <v>136</v>
      </c>
    </row>
    <row r="12233" spans="1:2" x14ac:dyDescent="0.3">
      <c r="A12233" s="64">
        <v>177152002800</v>
      </c>
      <c r="B12233">
        <v>105</v>
      </c>
    </row>
    <row r="12234" spans="1:2" x14ac:dyDescent="0.3">
      <c r="A12234" s="64">
        <v>177152003300</v>
      </c>
      <c r="B12234">
        <v>93</v>
      </c>
    </row>
    <row r="12235" spans="1:2" x14ac:dyDescent="0.3">
      <c r="A12235" s="64">
        <v>177152003470</v>
      </c>
      <c r="B12235">
        <v>55</v>
      </c>
    </row>
    <row r="12236" spans="1:2" x14ac:dyDescent="0.3">
      <c r="A12236" s="64">
        <v>177152003600</v>
      </c>
      <c r="B12236">
        <v>60</v>
      </c>
    </row>
    <row r="12237" spans="1:2" x14ac:dyDescent="0.3">
      <c r="A12237" s="64">
        <v>177152003700</v>
      </c>
      <c r="B12237">
        <v>55</v>
      </c>
    </row>
    <row r="12238" spans="1:2" x14ac:dyDescent="0.3">
      <c r="A12238" s="64">
        <v>177152003800</v>
      </c>
      <c r="B12238">
        <v>55</v>
      </c>
    </row>
    <row r="12239" spans="1:2" x14ac:dyDescent="0.3">
      <c r="A12239" s="64">
        <v>177152004000</v>
      </c>
      <c r="B12239">
        <v>176</v>
      </c>
    </row>
    <row r="12240" spans="1:2" x14ac:dyDescent="0.3">
      <c r="A12240" s="64">
        <v>177152004001</v>
      </c>
      <c r="B12240">
        <v>176</v>
      </c>
    </row>
    <row r="12241" spans="1:2" x14ac:dyDescent="0.3">
      <c r="A12241" s="64">
        <v>177152004002</v>
      </c>
      <c r="B12241">
        <v>176</v>
      </c>
    </row>
    <row r="12242" spans="1:2" x14ac:dyDescent="0.3">
      <c r="A12242" s="64">
        <v>177152004200</v>
      </c>
      <c r="B12242">
        <v>117</v>
      </c>
    </row>
    <row r="12243" spans="1:2" x14ac:dyDescent="0.3">
      <c r="A12243" s="64">
        <v>177152004500</v>
      </c>
      <c r="B12243">
        <v>176</v>
      </c>
    </row>
    <row r="12244" spans="1:2" x14ac:dyDescent="0.3">
      <c r="A12244" s="64">
        <v>177152004501</v>
      </c>
      <c r="B12244">
        <v>180</v>
      </c>
    </row>
    <row r="12245" spans="1:2" x14ac:dyDescent="0.3">
      <c r="A12245" s="64">
        <v>177152004502</v>
      </c>
      <c r="B12245">
        <v>176</v>
      </c>
    </row>
    <row r="12246" spans="1:2" x14ac:dyDescent="0.3">
      <c r="A12246" s="64">
        <v>177152004503</v>
      </c>
      <c r="B12246">
        <v>176</v>
      </c>
    </row>
    <row r="12247" spans="1:2" x14ac:dyDescent="0.3">
      <c r="A12247" s="64">
        <v>177152004600</v>
      </c>
      <c r="B12247">
        <v>55</v>
      </c>
    </row>
    <row r="12248" spans="1:2" x14ac:dyDescent="0.3">
      <c r="A12248" s="64">
        <v>177152004670</v>
      </c>
      <c r="B12248">
        <v>55</v>
      </c>
    </row>
    <row r="12249" spans="1:2" x14ac:dyDescent="0.3">
      <c r="A12249" s="64">
        <v>177152004800</v>
      </c>
      <c r="B12249">
        <v>55</v>
      </c>
    </row>
    <row r="12250" spans="1:2" x14ac:dyDescent="0.3">
      <c r="A12250" s="64">
        <v>177152005500</v>
      </c>
      <c r="B12250">
        <v>55</v>
      </c>
    </row>
    <row r="12251" spans="1:2" x14ac:dyDescent="0.3">
      <c r="A12251" s="64">
        <v>177152005600</v>
      </c>
      <c r="B12251">
        <v>176</v>
      </c>
    </row>
    <row r="12252" spans="1:2" x14ac:dyDescent="0.3">
      <c r="A12252" s="64">
        <v>177152005601</v>
      </c>
      <c r="B12252">
        <v>176</v>
      </c>
    </row>
    <row r="12253" spans="1:2" x14ac:dyDescent="0.3">
      <c r="A12253" s="64">
        <v>177152006200</v>
      </c>
      <c r="B12253">
        <v>55</v>
      </c>
    </row>
    <row r="12254" spans="1:2" x14ac:dyDescent="0.3">
      <c r="A12254" s="64">
        <v>177152006300</v>
      </c>
      <c r="B12254">
        <v>50</v>
      </c>
    </row>
    <row r="12255" spans="1:2" x14ac:dyDescent="0.3">
      <c r="A12255" s="64">
        <v>177152006400</v>
      </c>
      <c r="B12255">
        <v>55</v>
      </c>
    </row>
    <row r="12256" spans="1:2" x14ac:dyDescent="0.3">
      <c r="A12256" s="64">
        <v>177152006800</v>
      </c>
      <c r="B12256">
        <v>176</v>
      </c>
    </row>
    <row r="12257" spans="1:2" x14ac:dyDescent="0.3">
      <c r="A12257" s="64">
        <v>177152006801</v>
      </c>
      <c r="B12257">
        <v>176</v>
      </c>
    </row>
    <row r="12258" spans="1:2" x14ac:dyDescent="0.3">
      <c r="A12258" s="64">
        <v>177152006900</v>
      </c>
      <c r="B12258">
        <v>55</v>
      </c>
    </row>
    <row r="12259" spans="1:2" x14ac:dyDescent="0.3">
      <c r="A12259" s="64">
        <v>177152007000</v>
      </c>
      <c r="B12259">
        <v>55</v>
      </c>
    </row>
    <row r="12260" spans="1:2" x14ac:dyDescent="0.3">
      <c r="A12260" s="64">
        <v>177152007100</v>
      </c>
      <c r="B12260">
        <v>176</v>
      </c>
    </row>
    <row r="12261" spans="1:2" x14ac:dyDescent="0.3">
      <c r="A12261" s="64">
        <v>177152007101</v>
      </c>
      <c r="B12261">
        <v>176</v>
      </c>
    </row>
    <row r="12262" spans="1:2" x14ac:dyDescent="0.3">
      <c r="A12262" s="64">
        <v>177152007300</v>
      </c>
      <c r="B12262">
        <v>136</v>
      </c>
    </row>
    <row r="12263" spans="1:2" x14ac:dyDescent="0.3">
      <c r="A12263" s="64">
        <v>177152007400</v>
      </c>
      <c r="B12263">
        <v>87</v>
      </c>
    </row>
    <row r="12264" spans="1:2" x14ac:dyDescent="0.3">
      <c r="A12264" s="64">
        <v>177152007500</v>
      </c>
      <c r="B12264">
        <v>176</v>
      </c>
    </row>
    <row r="12265" spans="1:2" x14ac:dyDescent="0.3">
      <c r="A12265" s="64">
        <v>177152007501</v>
      </c>
      <c r="B12265">
        <v>176</v>
      </c>
    </row>
    <row r="12266" spans="1:2" x14ac:dyDescent="0.3">
      <c r="A12266" s="64">
        <v>177152007900</v>
      </c>
      <c r="B12266">
        <v>55</v>
      </c>
    </row>
    <row r="12267" spans="1:2" x14ac:dyDescent="0.3">
      <c r="A12267" s="64">
        <v>177152008300</v>
      </c>
      <c r="B12267">
        <v>55</v>
      </c>
    </row>
    <row r="12268" spans="1:2" x14ac:dyDescent="0.3">
      <c r="A12268" s="64">
        <v>177152008370</v>
      </c>
      <c r="B12268">
        <v>55</v>
      </c>
    </row>
    <row r="12269" spans="1:2" x14ac:dyDescent="0.3">
      <c r="A12269" s="64">
        <v>177152008500</v>
      </c>
      <c r="B12269">
        <v>93</v>
      </c>
    </row>
    <row r="12270" spans="1:2" x14ac:dyDescent="0.3">
      <c r="A12270" s="64">
        <v>177152008570</v>
      </c>
      <c r="B12270">
        <v>93</v>
      </c>
    </row>
    <row r="12271" spans="1:2" x14ac:dyDescent="0.3">
      <c r="A12271" s="64">
        <v>177152008600</v>
      </c>
      <c r="B12271">
        <v>98</v>
      </c>
    </row>
    <row r="12272" spans="1:2" x14ac:dyDescent="0.3">
      <c r="A12272" s="64">
        <v>177152008670</v>
      </c>
      <c r="B12272">
        <v>98</v>
      </c>
    </row>
    <row r="12273" spans="1:2" x14ac:dyDescent="0.3">
      <c r="A12273" s="64">
        <v>177152008671</v>
      </c>
      <c r="B12273">
        <v>98</v>
      </c>
    </row>
    <row r="12274" spans="1:2" x14ac:dyDescent="0.3">
      <c r="A12274" s="64">
        <v>177152008672</v>
      </c>
      <c r="B12274">
        <v>98</v>
      </c>
    </row>
    <row r="12275" spans="1:2" x14ac:dyDescent="0.3">
      <c r="A12275" s="64">
        <v>177152008800</v>
      </c>
      <c r="B12275">
        <v>177</v>
      </c>
    </row>
    <row r="12276" spans="1:2" x14ac:dyDescent="0.3">
      <c r="A12276" s="64">
        <v>177152008870</v>
      </c>
      <c r="B12276">
        <v>177</v>
      </c>
    </row>
    <row r="12277" spans="1:2" x14ac:dyDescent="0.3">
      <c r="A12277" s="64">
        <v>177152008900</v>
      </c>
      <c r="B12277">
        <v>100</v>
      </c>
    </row>
    <row r="12278" spans="1:2" x14ac:dyDescent="0.3">
      <c r="A12278" s="64">
        <v>177152009070</v>
      </c>
      <c r="B12278">
        <v>133</v>
      </c>
    </row>
    <row r="12279" spans="1:2" x14ac:dyDescent="0.3">
      <c r="A12279" s="64">
        <v>177152009100</v>
      </c>
      <c r="B12279">
        <v>55</v>
      </c>
    </row>
    <row r="12280" spans="1:2" x14ac:dyDescent="0.3">
      <c r="A12280" s="64">
        <v>177152009200</v>
      </c>
      <c r="B12280">
        <v>90</v>
      </c>
    </row>
    <row r="12281" spans="1:2" x14ac:dyDescent="0.3">
      <c r="A12281" s="64">
        <v>177152009201</v>
      </c>
      <c r="B12281">
        <v>90</v>
      </c>
    </row>
    <row r="12282" spans="1:2" x14ac:dyDescent="0.3">
      <c r="A12282" s="64">
        <v>177152009270</v>
      </c>
      <c r="B12282">
        <v>90</v>
      </c>
    </row>
    <row r="12283" spans="1:2" x14ac:dyDescent="0.3">
      <c r="A12283" s="64">
        <v>177152009300</v>
      </c>
      <c r="B12283">
        <v>50</v>
      </c>
    </row>
    <row r="12284" spans="1:2" x14ac:dyDescent="0.3">
      <c r="A12284" s="64">
        <v>177152009301</v>
      </c>
      <c r="B12284">
        <v>55</v>
      </c>
    </row>
    <row r="12285" spans="1:2" x14ac:dyDescent="0.3">
      <c r="A12285" s="64">
        <v>177152009900</v>
      </c>
      <c r="B12285">
        <v>47</v>
      </c>
    </row>
    <row r="12286" spans="1:2" x14ac:dyDescent="0.3">
      <c r="A12286" s="64">
        <v>177152009970</v>
      </c>
      <c r="B12286">
        <v>47</v>
      </c>
    </row>
    <row r="12287" spans="1:2" x14ac:dyDescent="0.3">
      <c r="A12287" s="64">
        <v>177152010000</v>
      </c>
      <c r="B12287">
        <v>103</v>
      </c>
    </row>
    <row r="12288" spans="1:2" x14ac:dyDescent="0.3">
      <c r="A12288" s="64">
        <v>177152010200</v>
      </c>
      <c r="B12288">
        <v>50</v>
      </c>
    </row>
    <row r="12289" spans="1:2" x14ac:dyDescent="0.3">
      <c r="A12289" s="64">
        <v>177152010500</v>
      </c>
      <c r="B12289">
        <v>176</v>
      </c>
    </row>
    <row r="12290" spans="1:2" x14ac:dyDescent="0.3">
      <c r="A12290" s="64">
        <v>177152010501</v>
      </c>
      <c r="B12290">
        <v>176</v>
      </c>
    </row>
    <row r="12291" spans="1:2" x14ac:dyDescent="0.3">
      <c r="A12291" s="64">
        <v>177152010502</v>
      </c>
      <c r="B12291">
        <v>176</v>
      </c>
    </row>
    <row r="12292" spans="1:2" x14ac:dyDescent="0.3">
      <c r="A12292" s="64">
        <v>177152010570</v>
      </c>
      <c r="B12292">
        <v>176</v>
      </c>
    </row>
    <row r="12293" spans="1:2" x14ac:dyDescent="0.3">
      <c r="A12293" s="64">
        <v>177152010571</v>
      </c>
      <c r="B12293">
        <v>176</v>
      </c>
    </row>
    <row r="12294" spans="1:2" x14ac:dyDescent="0.3">
      <c r="A12294" s="64">
        <v>177152010572</v>
      </c>
      <c r="B12294">
        <v>176</v>
      </c>
    </row>
    <row r="12295" spans="1:2" x14ac:dyDescent="0.3">
      <c r="A12295" s="64">
        <v>177152010573</v>
      </c>
      <c r="B12295">
        <v>176</v>
      </c>
    </row>
    <row r="12296" spans="1:2" x14ac:dyDescent="0.3">
      <c r="A12296" s="64">
        <v>177152010574</v>
      </c>
      <c r="B12296">
        <v>176</v>
      </c>
    </row>
    <row r="12297" spans="1:2" x14ac:dyDescent="0.3">
      <c r="A12297" s="64">
        <v>177152010575</v>
      </c>
      <c r="B12297">
        <v>176</v>
      </c>
    </row>
    <row r="12298" spans="1:2" x14ac:dyDescent="0.3">
      <c r="A12298" s="64">
        <v>177152010576</v>
      </c>
      <c r="B12298">
        <v>176</v>
      </c>
    </row>
    <row r="12299" spans="1:2" x14ac:dyDescent="0.3">
      <c r="A12299" s="64">
        <v>177152010600</v>
      </c>
      <c r="B12299">
        <v>55</v>
      </c>
    </row>
    <row r="12300" spans="1:2" x14ac:dyDescent="0.3">
      <c r="A12300" s="64">
        <v>177152010700</v>
      </c>
      <c r="B12300">
        <v>176</v>
      </c>
    </row>
    <row r="12301" spans="1:2" x14ac:dyDescent="0.3">
      <c r="A12301" s="64">
        <v>177152010701</v>
      </c>
      <c r="B12301">
        <v>176</v>
      </c>
    </row>
    <row r="12302" spans="1:2" x14ac:dyDescent="0.3">
      <c r="A12302" s="64">
        <v>177152010770</v>
      </c>
      <c r="B12302">
        <v>176</v>
      </c>
    </row>
    <row r="12303" spans="1:2" x14ac:dyDescent="0.3">
      <c r="A12303" s="64">
        <v>177152010771</v>
      </c>
      <c r="B12303">
        <v>176</v>
      </c>
    </row>
    <row r="12304" spans="1:2" x14ac:dyDescent="0.3">
      <c r="A12304" s="64">
        <v>177152010800</v>
      </c>
      <c r="B12304">
        <v>55</v>
      </c>
    </row>
    <row r="12305" spans="1:2" x14ac:dyDescent="0.3">
      <c r="A12305" s="64">
        <v>177152010900</v>
      </c>
      <c r="B12305">
        <v>55</v>
      </c>
    </row>
    <row r="12306" spans="1:2" x14ac:dyDescent="0.3">
      <c r="A12306" s="64">
        <v>177152011000</v>
      </c>
      <c r="B12306">
        <v>60</v>
      </c>
    </row>
    <row r="12307" spans="1:2" x14ac:dyDescent="0.3">
      <c r="A12307" s="64">
        <v>177152011170</v>
      </c>
      <c r="B12307">
        <v>50</v>
      </c>
    </row>
    <row r="12308" spans="1:2" x14ac:dyDescent="0.3">
      <c r="A12308" s="64">
        <v>177152011200</v>
      </c>
      <c r="B12308">
        <v>55</v>
      </c>
    </row>
    <row r="12309" spans="1:2" x14ac:dyDescent="0.3">
      <c r="A12309" s="64">
        <v>177152011300</v>
      </c>
      <c r="B12309">
        <v>145</v>
      </c>
    </row>
    <row r="12310" spans="1:2" x14ac:dyDescent="0.3">
      <c r="A12310" s="64">
        <v>177152011301</v>
      </c>
      <c r="B12310">
        <v>144</v>
      </c>
    </row>
    <row r="12311" spans="1:2" x14ac:dyDescent="0.3">
      <c r="A12311" s="64">
        <v>177152011302</v>
      </c>
      <c r="B12311">
        <v>144</v>
      </c>
    </row>
    <row r="12312" spans="1:2" x14ac:dyDescent="0.3">
      <c r="A12312" s="64">
        <v>177152011970</v>
      </c>
      <c r="B12312">
        <v>50</v>
      </c>
    </row>
    <row r="12313" spans="1:2" x14ac:dyDescent="0.3">
      <c r="A12313" s="64">
        <v>177152012700</v>
      </c>
      <c r="B12313">
        <v>58</v>
      </c>
    </row>
    <row r="12314" spans="1:2" x14ac:dyDescent="0.3">
      <c r="A12314" s="64">
        <v>177152012770</v>
      </c>
      <c r="B12314">
        <v>58</v>
      </c>
    </row>
    <row r="12315" spans="1:2" x14ac:dyDescent="0.3">
      <c r="A12315" s="64">
        <v>177152012771</v>
      </c>
      <c r="B12315">
        <v>58</v>
      </c>
    </row>
    <row r="12316" spans="1:2" x14ac:dyDescent="0.3">
      <c r="A12316" s="64">
        <v>177152013070</v>
      </c>
      <c r="B12316">
        <v>58</v>
      </c>
    </row>
    <row r="12317" spans="1:2" x14ac:dyDescent="0.3">
      <c r="A12317" s="64">
        <v>177152013800</v>
      </c>
      <c r="B12317">
        <v>40</v>
      </c>
    </row>
    <row r="12318" spans="1:2" x14ac:dyDescent="0.3">
      <c r="A12318" s="64">
        <v>177152013801</v>
      </c>
      <c r="B12318">
        <v>40</v>
      </c>
    </row>
    <row r="12319" spans="1:2" x14ac:dyDescent="0.3">
      <c r="A12319" s="64">
        <v>177152013900</v>
      </c>
      <c r="B12319">
        <v>60</v>
      </c>
    </row>
    <row r="12320" spans="1:2" x14ac:dyDescent="0.3">
      <c r="A12320" s="64">
        <v>177152014000</v>
      </c>
      <c r="B12320">
        <v>60</v>
      </c>
    </row>
    <row r="12321" spans="1:2" x14ac:dyDescent="0.3">
      <c r="A12321" s="64">
        <v>177152014001</v>
      </c>
      <c r="B12321">
        <v>60</v>
      </c>
    </row>
    <row r="12322" spans="1:2" x14ac:dyDescent="0.3">
      <c r="A12322" s="64">
        <v>177152014002</v>
      </c>
      <c r="B12322">
        <v>60</v>
      </c>
    </row>
    <row r="12323" spans="1:2" x14ac:dyDescent="0.3">
      <c r="A12323" s="64">
        <v>177152014003</v>
      </c>
      <c r="B12323">
        <v>60</v>
      </c>
    </row>
    <row r="12324" spans="1:2" x14ac:dyDescent="0.3">
      <c r="A12324" s="64">
        <v>177152014004</v>
      </c>
      <c r="B12324">
        <v>60</v>
      </c>
    </row>
    <row r="12325" spans="1:2" x14ac:dyDescent="0.3">
      <c r="A12325" s="64">
        <v>177152014070</v>
      </c>
      <c r="B12325">
        <v>60</v>
      </c>
    </row>
    <row r="12326" spans="1:2" x14ac:dyDescent="0.3">
      <c r="A12326" s="64">
        <v>177152014100</v>
      </c>
      <c r="B12326">
        <v>55</v>
      </c>
    </row>
    <row r="12327" spans="1:2" x14ac:dyDescent="0.3">
      <c r="A12327" s="64">
        <v>177152014200</v>
      </c>
      <c r="B12327">
        <v>55</v>
      </c>
    </row>
    <row r="12328" spans="1:2" x14ac:dyDescent="0.3">
      <c r="A12328" s="64">
        <v>177152014300</v>
      </c>
      <c r="B12328">
        <v>55</v>
      </c>
    </row>
    <row r="12329" spans="1:2" x14ac:dyDescent="0.3">
      <c r="A12329" s="64">
        <v>177152023000</v>
      </c>
      <c r="B12329" t="s">
        <v>364</v>
      </c>
    </row>
    <row r="12330" spans="1:2" x14ac:dyDescent="0.3">
      <c r="A12330" s="64">
        <v>177152026300</v>
      </c>
      <c r="B12330" t="s">
        <v>364</v>
      </c>
    </row>
    <row r="12331" spans="1:2" x14ac:dyDescent="0.3">
      <c r="A12331" s="64">
        <v>177154000270</v>
      </c>
      <c r="B12331">
        <v>10</v>
      </c>
    </row>
    <row r="12332" spans="1:2" x14ac:dyDescent="0.3">
      <c r="A12332" s="64">
        <v>177154000300</v>
      </c>
      <c r="B12332">
        <v>145</v>
      </c>
    </row>
    <row r="12333" spans="1:2" x14ac:dyDescent="0.3">
      <c r="A12333" s="64">
        <v>177154000301</v>
      </c>
      <c r="B12333">
        <v>145</v>
      </c>
    </row>
    <row r="12334" spans="1:2" x14ac:dyDescent="0.3">
      <c r="A12334" s="64">
        <v>177154000500</v>
      </c>
      <c r="B12334">
        <v>160</v>
      </c>
    </row>
    <row r="12335" spans="1:2" x14ac:dyDescent="0.3">
      <c r="A12335" s="64">
        <v>177154000501</v>
      </c>
      <c r="B12335">
        <v>160</v>
      </c>
    </row>
    <row r="12336" spans="1:2" x14ac:dyDescent="0.3">
      <c r="A12336" s="64">
        <v>177154001600</v>
      </c>
      <c r="B12336">
        <v>105</v>
      </c>
    </row>
    <row r="12337" spans="1:2" x14ac:dyDescent="0.3">
      <c r="A12337" s="64">
        <v>177154001800</v>
      </c>
      <c r="B12337">
        <v>90</v>
      </c>
    </row>
    <row r="12338" spans="1:2" x14ac:dyDescent="0.3">
      <c r="A12338" s="64">
        <v>177154002000</v>
      </c>
      <c r="B12338">
        <v>180</v>
      </c>
    </row>
    <row r="12339" spans="1:2" x14ac:dyDescent="0.3">
      <c r="A12339" s="64">
        <v>177154002800</v>
      </c>
      <c r="B12339">
        <v>55</v>
      </c>
    </row>
    <row r="12340" spans="1:2" x14ac:dyDescent="0.3">
      <c r="A12340" s="64">
        <v>177154003100</v>
      </c>
      <c r="B12340">
        <v>55</v>
      </c>
    </row>
    <row r="12341" spans="1:2" x14ac:dyDescent="0.3">
      <c r="A12341" s="64">
        <v>177154003170</v>
      </c>
      <c r="B12341">
        <v>55</v>
      </c>
    </row>
    <row r="12342" spans="1:2" x14ac:dyDescent="0.3">
      <c r="A12342" s="64">
        <v>177154003300</v>
      </c>
      <c r="B12342">
        <v>55</v>
      </c>
    </row>
    <row r="12343" spans="1:2" x14ac:dyDescent="0.3">
      <c r="A12343" s="64">
        <v>177154003400</v>
      </c>
      <c r="B12343">
        <v>60</v>
      </c>
    </row>
    <row r="12344" spans="1:2" x14ac:dyDescent="0.3">
      <c r="A12344" s="64">
        <v>177154003600</v>
      </c>
      <c r="B12344">
        <v>60</v>
      </c>
    </row>
    <row r="12345" spans="1:2" x14ac:dyDescent="0.3">
      <c r="A12345" s="64">
        <v>177154003870</v>
      </c>
      <c r="B12345">
        <v>65</v>
      </c>
    </row>
    <row r="12346" spans="1:2" x14ac:dyDescent="0.3">
      <c r="A12346" s="64">
        <v>177154003900</v>
      </c>
      <c r="B12346">
        <v>55</v>
      </c>
    </row>
    <row r="12347" spans="1:2" x14ac:dyDescent="0.3">
      <c r="A12347" s="64">
        <v>177154004000</v>
      </c>
      <c r="B12347">
        <v>55</v>
      </c>
    </row>
    <row r="12348" spans="1:2" x14ac:dyDescent="0.3">
      <c r="A12348" s="64">
        <v>177154004100</v>
      </c>
      <c r="B12348">
        <v>60</v>
      </c>
    </row>
    <row r="12349" spans="1:2" x14ac:dyDescent="0.3">
      <c r="A12349" s="64">
        <v>177154004300</v>
      </c>
      <c r="B12349">
        <v>55</v>
      </c>
    </row>
    <row r="12350" spans="1:2" x14ac:dyDescent="0.3">
      <c r="A12350" s="64">
        <v>177154004400</v>
      </c>
      <c r="B12350">
        <v>50</v>
      </c>
    </row>
    <row r="12351" spans="1:2" x14ac:dyDescent="0.3">
      <c r="A12351" s="64">
        <v>177154004470</v>
      </c>
      <c r="B12351">
        <v>50</v>
      </c>
    </row>
    <row r="12352" spans="1:2" x14ac:dyDescent="0.3">
      <c r="A12352" s="64">
        <v>177154004500</v>
      </c>
      <c r="B12352">
        <v>55</v>
      </c>
    </row>
    <row r="12353" spans="1:2" x14ac:dyDescent="0.3">
      <c r="A12353" s="64">
        <v>177154004600</v>
      </c>
      <c r="B12353">
        <v>55</v>
      </c>
    </row>
    <row r="12354" spans="1:2" x14ac:dyDescent="0.3">
      <c r="A12354" s="64">
        <v>177154004800</v>
      </c>
      <c r="B12354">
        <v>116</v>
      </c>
    </row>
    <row r="12355" spans="1:2" x14ac:dyDescent="0.3">
      <c r="A12355" s="64">
        <v>177154004801</v>
      </c>
      <c r="B12355">
        <v>116</v>
      </c>
    </row>
    <row r="12356" spans="1:2" x14ac:dyDescent="0.3">
      <c r="A12356" s="64">
        <v>177154004802</v>
      </c>
      <c r="B12356">
        <v>116</v>
      </c>
    </row>
    <row r="12357" spans="1:2" x14ac:dyDescent="0.3">
      <c r="A12357" s="64">
        <v>177154004900</v>
      </c>
      <c r="B12357">
        <v>48</v>
      </c>
    </row>
    <row r="12358" spans="1:2" x14ac:dyDescent="0.3">
      <c r="A12358" s="64">
        <v>177154005000</v>
      </c>
      <c r="B12358">
        <v>55</v>
      </c>
    </row>
    <row r="12359" spans="1:2" x14ac:dyDescent="0.3">
      <c r="A12359" s="64">
        <v>177154005100</v>
      </c>
      <c r="B12359">
        <v>60</v>
      </c>
    </row>
    <row r="12360" spans="1:2" x14ac:dyDescent="0.3">
      <c r="A12360" s="64">
        <v>177154005500</v>
      </c>
      <c r="B12360">
        <v>60</v>
      </c>
    </row>
    <row r="12361" spans="1:2" x14ac:dyDescent="0.3">
      <c r="A12361" s="64">
        <v>177154005501</v>
      </c>
      <c r="B12361">
        <v>60</v>
      </c>
    </row>
    <row r="12362" spans="1:2" x14ac:dyDescent="0.3">
      <c r="A12362" s="64">
        <v>177154005700</v>
      </c>
      <c r="B12362">
        <v>60</v>
      </c>
    </row>
    <row r="12363" spans="1:2" x14ac:dyDescent="0.3">
      <c r="A12363" s="64">
        <v>177154005701</v>
      </c>
      <c r="B12363">
        <v>64</v>
      </c>
    </row>
    <row r="12364" spans="1:2" x14ac:dyDescent="0.3">
      <c r="A12364" s="64">
        <v>177154005702</v>
      </c>
      <c r="B12364">
        <v>64</v>
      </c>
    </row>
    <row r="12365" spans="1:2" x14ac:dyDescent="0.3">
      <c r="A12365" s="64">
        <v>177154005800</v>
      </c>
      <c r="B12365">
        <v>180</v>
      </c>
    </row>
    <row r="12366" spans="1:2" x14ac:dyDescent="0.3">
      <c r="A12366" s="64">
        <v>177154005801</v>
      </c>
      <c r="B12366">
        <v>180</v>
      </c>
    </row>
    <row r="12367" spans="1:2" x14ac:dyDescent="0.3">
      <c r="A12367" s="64">
        <v>177154005802</v>
      </c>
      <c r="B12367">
        <v>180</v>
      </c>
    </row>
    <row r="12368" spans="1:2" x14ac:dyDescent="0.3">
      <c r="A12368" s="64">
        <v>177154005900</v>
      </c>
      <c r="B12368">
        <v>141</v>
      </c>
    </row>
    <row r="12369" spans="1:2" x14ac:dyDescent="0.3">
      <c r="A12369" s="64">
        <v>177154005901</v>
      </c>
      <c r="B12369">
        <v>141</v>
      </c>
    </row>
    <row r="12370" spans="1:2" x14ac:dyDescent="0.3">
      <c r="A12370" s="64">
        <v>177154006100</v>
      </c>
      <c r="B12370">
        <v>116</v>
      </c>
    </row>
    <row r="12371" spans="1:2" x14ac:dyDescent="0.3">
      <c r="A12371" s="64">
        <v>177154006500</v>
      </c>
      <c r="B12371">
        <v>62</v>
      </c>
    </row>
    <row r="12372" spans="1:2" x14ac:dyDescent="0.3">
      <c r="A12372" s="64">
        <v>177154006501</v>
      </c>
      <c r="B12372">
        <v>62</v>
      </c>
    </row>
    <row r="12373" spans="1:2" x14ac:dyDescent="0.3">
      <c r="A12373" s="64">
        <v>177154006600</v>
      </c>
      <c r="B12373">
        <v>50</v>
      </c>
    </row>
    <row r="12374" spans="1:2" x14ac:dyDescent="0.3">
      <c r="A12374" s="64">
        <v>177154006800</v>
      </c>
      <c r="B12374">
        <v>92</v>
      </c>
    </row>
    <row r="12375" spans="1:2" x14ac:dyDescent="0.3">
      <c r="A12375" s="64">
        <v>177154007000</v>
      </c>
      <c r="B12375">
        <v>57</v>
      </c>
    </row>
    <row r="12376" spans="1:2" x14ac:dyDescent="0.3">
      <c r="A12376" s="64">
        <v>177154007001</v>
      </c>
      <c r="B12376">
        <v>64</v>
      </c>
    </row>
    <row r="12377" spans="1:2" x14ac:dyDescent="0.3">
      <c r="A12377" s="64">
        <v>177154007070</v>
      </c>
      <c r="B12377">
        <v>64</v>
      </c>
    </row>
    <row r="12378" spans="1:2" x14ac:dyDescent="0.3">
      <c r="A12378" s="64">
        <v>177154007100</v>
      </c>
      <c r="B12378">
        <v>180</v>
      </c>
    </row>
    <row r="12379" spans="1:2" x14ac:dyDescent="0.3">
      <c r="A12379" s="64">
        <v>177154007101</v>
      </c>
      <c r="B12379">
        <v>180</v>
      </c>
    </row>
    <row r="12380" spans="1:2" x14ac:dyDescent="0.3">
      <c r="A12380" s="64">
        <v>177154007170</v>
      </c>
      <c r="B12380">
        <v>180</v>
      </c>
    </row>
    <row r="12381" spans="1:2" x14ac:dyDescent="0.3">
      <c r="A12381" s="64">
        <v>177154007200</v>
      </c>
      <c r="B12381">
        <v>62</v>
      </c>
    </row>
    <row r="12382" spans="1:2" x14ac:dyDescent="0.3">
      <c r="A12382" s="64">
        <v>177154007600</v>
      </c>
      <c r="B12382">
        <v>180</v>
      </c>
    </row>
    <row r="12383" spans="1:2" x14ac:dyDescent="0.3">
      <c r="A12383" s="64">
        <v>177154007700</v>
      </c>
      <c r="B12383">
        <v>139</v>
      </c>
    </row>
    <row r="12384" spans="1:2" x14ac:dyDescent="0.3">
      <c r="A12384" s="64">
        <v>177154008100</v>
      </c>
      <c r="B12384">
        <v>159</v>
      </c>
    </row>
    <row r="12385" spans="1:2" x14ac:dyDescent="0.3">
      <c r="A12385" s="64">
        <v>177154008600</v>
      </c>
      <c r="B12385">
        <v>56</v>
      </c>
    </row>
    <row r="12386" spans="1:2" x14ac:dyDescent="0.3">
      <c r="A12386" s="64">
        <v>177154008601</v>
      </c>
      <c r="B12386">
        <v>57</v>
      </c>
    </row>
    <row r="12387" spans="1:2" x14ac:dyDescent="0.3">
      <c r="A12387" s="64">
        <v>177154008700</v>
      </c>
      <c r="B12387">
        <v>62</v>
      </c>
    </row>
    <row r="12388" spans="1:2" x14ac:dyDescent="0.3">
      <c r="A12388" s="64">
        <v>177154008900</v>
      </c>
      <c r="B12388">
        <v>45</v>
      </c>
    </row>
    <row r="12389" spans="1:2" x14ac:dyDescent="0.3">
      <c r="A12389" s="64">
        <v>177154009000</v>
      </c>
      <c r="B12389">
        <v>59</v>
      </c>
    </row>
    <row r="12390" spans="1:2" x14ac:dyDescent="0.3">
      <c r="A12390" s="64">
        <v>177154009100</v>
      </c>
      <c r="B12390">
        <v>62</v>
      </c>
    </row>
    <row r="12391" spans="1:2" x14ac:dyDescent="0.3">
      <c r="A12391" s="64">
        <v>177154009300</v>
      </c>
      <c r="B12391">
        <v>59</v>
      </c>
    </row>
    <row r="12392" spans="1:2" x14ac:dyDescent="0.3">
      <c r="A12392" s="64">
        <v>177154009400</v>
      </c>
      <c r="B12392">
        <v>110</v>
      </c>
    </row>
    <row r="12393" spans="1:2" x14ac:dyDescent="0.3">
      <c r="A12393" s="64">
        <v>177154009500</v>
      </c>
      <c r="B12393">
        <v>67</v>
      </c>
    </row>
    <row r="12394" spans="1:2" x14ac:dyDescent="0.3">
      <c r="A12394" s="64">
        <v>177154009570</v>
      </c>
      <c r="B12394">
        <v>67</v>
      </c>
    </row>
    <row r="12395" spans="1:2" x14ac:dyDescent="0.3">
      <c r="A12395" s="64">
        <v>177154009600</v>
      </c>
      <c r="B12395">
        <v>62</v>
      </c>
    </row>
    <row r="12396" spans="1:2" x14ac:dyDescent="0.3">
      <c r="A12396" s="64">
        <v>177154009800</v>
      </c>
      <c r="B12396">
        <v>62</v>
      </c>
    </row>
    <row r="12397" spans="1:2" x14ac:dyDescent="0.3">
      <c r="A12397" s="64">
        <v>177154010000</v>
      </c>
      <c r="B12397">
        <v>57</v>
      </c>
    </row>
    <row r="12398" spans="1:2" x14ac:dyDescent="0.3">
      <c r="A12398" s="64">
        <v>177154010001</v>
      </c>
      <c r="B12398">
        <v>57</v>
      </c>
    </row>
    <row r="12399" spans="1:2" x14ac:dyDescent="0.3">
      <c r="A12399" s="64">
        <v>177154010100</v>
      </c>
      <c r="B12399">
        <v>142</v>
      </c>
    </row>
    <row r="12400" spans="1:2" x14ac:dyDescent="0.3">
      <c r="A12400" s="64">
        <v>177154010101</v>
      </c>
      <c r="B12400">
        <v>142</v>
      </c>
    </row>
    <row r="12401" spans="1:2" x14ac:dyDescent="0.3">
      <c r="A12401" s="64">
        <v>177154010200</v>
      </c>
      <c r="B12401">
        <v>62</v>
      </c>
    </row>
    <row r="12402" spans="1:2" x14ac:dyDescent="0.3">
      <c r="A12402" s="64">
        <v>177154010201</v>
      </c>
      <c r="B12402">
        <v>60</v>
      </c>
    </row>
    <row r="12403" spans="1:2" x14ac:dyDescent="0.3">
      <c r="A12403" s="64">
        <v>177154010400</v>
      </c>
      <c r="B12403">
        <v>62</v>
      </c>
    </row>
    <row r="12404" spans="1:2" x14ac:dyDescent="0.3">
      <c r="A12404" s="64">
        <v>177154010600</v>
      </c>
      <c r="B12404">
        <v>62</v>
      </c>
    </row>
    <row r="12405" spans="1:2" x14ac:dyDescent="0.3">
      <c r="A12405" s="64">
        <v>177154010770</v>
      </c>
      <c r="B12405">
        <v>50</v>
      </c>
    </row>
    <row r="12406" spans="1:2" x14ac:dyDescent="0.3">
      <c r="A12406" s="64">
        <v>177154010800</v>
      </c>
      <c r="B12406">
        <v>62</v>
      </c>
    </row>
    <row r="12407" spans="1:2" x14ac:dyDescent="0.3">
      <c r="A12407" s="64">
        <v>177154011000</v>
      </c>
      <c r="B12407">
        <v>50</v>
      </c>
    </row>
    <row r="12408" spans="1:2" x14ac:dyDescent="0.3">
      <c r="A12408" s="64">
        <v>177154011001</v>
      </c>
      <c r="B12408">
        <v>50</v>
      </c>
    </row>
    <row r="12409" spans="1:2" x14ac:dyDescent="0.3">
      <c r="A12409" s="64">
        <v>177154011100</v>
      </c>
      <c r="B12409">
        <v>57</v>
      </c>
    </row>
    <row r="12410" spans="1:2" x14ac:dyDescent="0.3">
      <c r="A12410" s="64">
        <v>177154011101</v>
      </c>
      <c r="B12410">
        <v>56</v>
      </c>
    </row>
    <row r="12411" spans="1:2" x14ac:dyDescent="0.3">
      <c r="A12411" s="64">
        <v>177154011300</v>
      </c>
      <c r="B12411">
        <v>62</v>
      </c>
    </row>
    <row r="12412" spans="1:2" x14ac:dyDescent="0.3">
      <c r="A12412" s="64">
        <v>177154011600</v>
      </c>
      <c r="B12412">
        <v>62</v>
      </c>
    </row>
    <row r="12413" spans="1:2" x14ac:dyDescent="0.3">
      <c r="A12413" s="64">
        <v>177154011800</v>
      </c>
      <c r="B12413">
        <v>62</v>
      </c>
    </row>
    <row r="12414" spans="1:2" x14ac:dyDescent="0.3">
      <c r="A12414" s="64">
        <v>177154012000</v>
      </c>
      <c r="B12414">
        <v>62</v>
      </c>
    </row>
    <row r="12415" spans="1:2" x14ac:dyDescent="0.3">
      <c r="A12415" s="64">
        <v>177154012300</v>
      </c>
      <c r="B12415">
        <v>50</v>
      </c>
    </row>
    <row r="12416" spans="1:2" x14ac:dyDescent="0.3">
      <c r="A12416" s="64">
        <v>177154012301</v>
      </c>
      <c r="B12416">
        <v>40</v>
      </c>
    </row>
    <row r="12417" spans="1:2" x14ac:dyDescent="0.3">
      <c r="A12417" s="64">
        <v>177154012400</v>
      </c>
      <c r="B12417">
        <v>62</v>
      </c>
    </row>
    <row r="12418" spans="1:2" x14ac:dyDescent="0.3">
      <c r="A12418" s="64">
        <v>177154012470</v>
      </c>
      <c r="B12418">
        <v>62</v>
      </c>
    </row>
    <row r="12419" spans="1:2" x14ac:dyDescent="0.3">
      <c r="A12419" s="64">
        <v>177154012500</v>
      </c>
      <c r="B12419">
        <v>59</v>
      </c>
    </row>
    <row r="12420" spans="1:2" x14ac:dyDescent="0.3">
      <c r="A12420" s="64">
        <v>177154012501</v>
      </c>
      <c r="B12420">
        <v>59</v>
      </c>
    </row>
    <row r="12421" spans="1:2" x14ac:dyDescent="0.3">
      <c r="A12421" s="64">
        <v>177154012600</v>
      </c>
      <c r="B12421">
        <v>62</v>
      </c>
    </row>
    <row r="12422" spans="1:2" x14ac:dyDescent="0.3">
      <c r="A12422" s="64">
        <v>177154012700</v>
      </c>
      <c r="B12422">
        <v>62</v>
      </c>
    </row>
    <row r="12423" spans="1:2" x14ac:dyDescent="0.3">
      <c r="A12423" s="64">
        <v>177154012800</v>
      </c>
      <c r="B12423">
        <v>56</v>
      </c>
    </row>
    <row r="12424" spans="1:2" x14ac:dyDescent="0.3">
      <c r="A12424" s="64">
        <v>177154012801</v>
      </c>
      <c r="B12424">
        <v>56</v>
      </c>
    </row>
    <row r="12425" spans="1:2" x14ac:dyDescent="0.3">
      <c r="A12425" s="64">
        <v>177154012802</v>
      </c>
      <c r="B12425">
        <v>56</v>
      </c>
    </row>
    <row r="12426" spans="1:2" x14ac:dyDescent="0.3">
      <c r="A12426" s="64">
        <v>177154013200</v>
      </c>
      <c r="B12426">
        <v>110</v>
      </c>
    </row>
    <row r="12427" spans="1:2" x14ac:dyDescent="0.3">
      <c r="A12427" s="64">
        <v>177154013300</v>
      </c>
      <c r="B12427">
        <v>110</v>
      </c>
    </row>
    <row r="12428" spans="1:2" x14ac:dyDescent="0.3">
      <c r="A12428" s="64">
        <v>177154013700</v>
      </c>
      <c r="B12428">
        <v>46</v>
      </c>
    </row>
    <row r="12429" spans="1:2" x14ac:dyDescent="0.3">
      <c r="A12429" s="64">
        <v>177154014000</v>
      </c>
      <c r="B12429">
        <v>56</v>
      </c>
    </row>
    <row r="12430" spans="1:2" x14ac:dyDescent="0.3">
      <c r="A12430" s="64">
        <v>177154014001</v>
      </c>
      <c r="B12430">
        <v>57</v>
      </c>
    </row>
    <row r="12431" spans="1:2" x14ac:dyDescent="0.3">
      <c r="A12431" s="64">
        <v>177154014002</v>
      </c>
      <c r="B12431">
        <v>57</v>
      </c>
    </row>
    <row r="12432" spans="1:2" x14ac:dyDescent="0.3">
      <c r="A12432" s="64">
        <v>177154014200</v>
      </c>
      <c r="B12432">
        <v>57</v>
      </c>
    </row>
    <row r="12433" spans="1:2" x14ac:dyDescent="0.3">
      <c r="A12433" s="64">
        <v>177154014270</v>
      </c>
      <c r="B12433">
        <v>57</v>
      </c>
    </row>
    <row r="12434" spans="1:2" x14ac:dyDescent="0.3">
      <c r="A12434" s="64">
        <v>177154014300</v>
      </c>
      <c r="B12434">
        <v>92</v>
      </c>
    </row>
    <row r="12435" spans="1:2" x14ac:dyDescent="0.3">
      <c r="A12435" s="64">
        <v>177154014400</v>
      </c>
      <c r="B12435">
        <v>57</v>
      </c>
    </row>
    <row r="12436" spans="1:2" x14ac:dyDescent="0.3">
      <c r="A12436" s="64">
        <v>177154014470</v>
      </c>
      <c r="B12436">
        <v>57</v>
      </c>
    </row>
    <row r="12437" spans="1:2" x14ac:dyDescent="0.3">
      <c r="A12437" s="64">
        <v>177154014471</v>
      </c>
      <c r="B12437">
        <v>57</v>
      </c>
    </row>
    <row r="12438" spans="1:2" x14ac:dyDescent="0.3">
      <c r="A12438" s="64">
        <v>177154014600</v>
      </c>
      <c r="B12438">
        <v>56</v>
      </c>
    </row>
    <row r="12439" spans="1:2" x14ac:dyDescent="0.3">
      <c r="A12439" s="64">
        <v>177154014601</v>
      </c>
      <c r="B12439">
        <v>56</v>
      </c>
    </row>
    <row r="12440" spans="1:2" x14ac:dyDescent="0.3">
      <c r="A12440" s="64">
        <v>177154014770</v>
      </c>
      <c r="B12440">
        <v>57</v>
      </c>
    </row>
    <row r="12441" spans="1:2" x14ac:dyDescent="0.3">
      <c r="A12441" s="64">
        <v>177154014800</v>
      </c>
      <c r="B12441">
        <v>50</v>
      </c>
    </row>
    <row r="12442" spans="1:2" x14ac:dyDescent="0.3">
      <c r="A12442" s="64">
        <v>177154015100</v>
      </c>
      <c r="B12442">
        <v>70</v>
      </c>
    </row>
    <row r="12443" spans="1:2" x14ac:dyDescent="0.3">
      <c r="A12443" s="64">
        <v>177154015170</v>
      </c>
      <c r="B12443">
        <v>70</v>
      </c>
    </row>
    <row r="12444" spans="1:2" x14ac:dyDescent="0.3">
      <c r="A12444" s="64">
        <v>177154015300</v>
      </c>
      <c r="B12444">
        <v>92</v>
      </c>
    </row>
    <row r="12445" spans="1:2" x14ac:dyDescent="0.3">
      <c r="A12445" s="64">
        <v>177154015370</v>
      </c>
      <c r="B12445">
        <v>92</v>
      </c>
    </row>
    <row r="12446" spans="1:2" x14ac:dyDescent="0.3">
      <c r="A12446" s="64">
        <v>177154015371</v>
      </c>
      <c r="B12446">
        <v>92</v>
      </c>
    </row>
    <row r="12447" spans="1:2" x14ac:dyDescent="0.3">
      <c r="A12447" s="64">
        <v>177154015500</v>
      </c>
      <c r="B12447">
        <v>142</v>
      </c>
    </row>
    <row r="12448" spans="1:2" x14ac:dyDescent="0.3">
      <c r="A12448" s="64">
        <v>177154015501</v>
      </c>
      <c r="B12448">
        <v>142</v>
      </c>
    </row>
    <row r="12449" spans="1:2" x14ac:dyDescent="0.3">
      <c r="A12449" s="64">
        <v>177154015600</v>
      </c>
      <c r="B12449">
        <v>52</v>
      </c>
    </row>
    <row r="12450" spans="1:2" x14ac:dyDescent="0.3">
      <c r="A12450" s="64">
        <v>177154015601</v>
      </c>
      <c r="B12450">
        <v>50</v>
      </c>
    </row>
    <row r="12451" spans="1:2" x14ac:dyDescent="0.3">
      <c r="A12451" s="64">
        <v>177154015602</v>
      </c>
      <c r="B12451">
        <v>50</v>
      </c>
    </row>
    <row r="12452" spans="1:2" x14ac:dyDescent="0.3">
      <c r="A12452" s="64">
        <v>177154015800</v>
      </c>
      <c r="B12452">
        <v>110</v>
      </c>
    </row>
    <row r="12453" spans="1:2" x14ac:dyDescent="0.3">
      <c r="A12453" s="64">
        <v>177154016370</v>
      </c>
      <c r="B12453">
        <v>60</v>
      </c>
    </row>
    <row r="12454" spans="1:2" x14ac:dyDescent="0.3">
      <c r="A12454" s="64">
        <v>177154016500</v>
      </c>
      <c r="B12454">
        <v>92</v>
      </c>
    </row>
    <row r="12455" spans="1:2" x14ac:dyDescent="0.3">
      <c r="A12455" s="64">
        <v>177154016600</v>
      </c>
      <c r="B12455">
        <v>58</v>
      </c>
    </row>
    <row r="12456" spans="1:2" x14ac:dyDescent="0.3">
      <c r="A12456" s="64">
        <v>177154016601</v>
      </c>
      <c r="B12456">
        <v>60</v>
      </c>
    </row>
    <row r="12457" spans="1:2" x14ac:dyDescent="0.3">
      <c r="A12457" s="64">
        <v>177154017000</v>
      </c>
      <c r="B12457">
        <v>105</v>
      </c>
    </row>
    <row r="12458" spans="1:2" x14ac:dyDescent="0.3">
      <c r="A12458" s="64">
        <v>177154017300</v>
      </c>
      <c r="B12458">
        <v>60</v>
      </c>
    </row>
    <row r="12459" spans="1:2" x14ac:dyDescent="0.3">
      <c r="A12459" s="64">
        <v>177154017400</v>
      </c>
      <c r="B12459">
        <v>57</v>
      </c>
    </row>
    <row r="12460" spans="1:2" x14ac:dyDescent="0.3">
      <c r="A12460" s="64">
        <v>177154017401</v>
      </c>
      <c r="B12460">
        <v>57</v>
      </c>
    </row>
    <row r="12461" spans="1:2" x14ac:dyDescent="0.3">
      <c r="A12461" s="64">
        <v>177154017402</v>
      </c>
      <c r="B12461">
        <v>56</v>
      </c>
    </row>
    <row r="12462" spans="1:2" x14ac:dyDescent="0.3">
      <c r="A12462" s="64">
        <v>177154018000</v>
      </c>
      <c r="B12462">
        <v>177</v>
      </c>
    </row>
    <row r="12463" spans="1:2" x14ac:dyDescent="0.3">
      <c r="A12463" s="64">
        <v>177154018200</v>
      </c>
      <c r="B12463">
        <v>40</v>
      </c>
    </row>
    <row r="12464" spans="1:2" x14ac:dyDescent="0.3">
      <c r="A12464" s="64">
        <v>177154018201</v>
      </c>
      <c r="B12464">
        <v>38</v>
      </c>
    </row>
    <row r="12465" spans="1:2" x14ac:dyDescent="0.3">
      <c r="A12465" s="64">
        <v>177154018202</v>
      </c>
      <c r="B12465">
        <v>38</v>
      </c>
    </row>
    <row r="12466" spans="1:2" x14ac:dyDescent="0.3">
      <c r="A12466" s="64">
        <v>177154018500</v>
      </c>
      <c r="B12466">
        <v>141</v>
      </c>
    </row>
    <row r="12467" spans="1:2" x14ac:dyDescent="0.3">
      <c r="A12467" s="64">
        <v>177154018501</v>
      </c>
      <c r="B12467">
        <v>141</v>
      </c>
    </row>
    <row r="12468" spans="1:2" x14ac:dyDescent="0.3">
      <c r="A12468" s="64">
        <v>177154018570</v>
      </c>
      <c r="B12468">
        <v>141</v>
      </c>
    </row>
    <row r="12469" spans="1:2" x14ac:dyDescent="0.3">
      <c r="A12469" s="64">
        <v>177154018600</v>
      </c>
      <c r="B12469">
        <v>56</v>
      </c>
    </row>
    <row r="12470" spans="1:2" x14ac:dyDescent="0.3">
      <c r="A12470" s="64">
        <v>177154018601</v>
      </c>
      <c r="B12470">
        <v>56</v>
      </c>
    </row>
    <row r="12471" spans="1:2" x14ac:dyDescent="0.3">
      <c r="A12471" s="64">
        <v>177154018800</v>
      </c>
      <c r="B12471">
        <v>52</v>
      </c>
    </row>
    <row r="12472" spans="1:2" x14ac:dyDescent="0.3">
      <c r="A12472" s="64">
        <v>177154019200</v>
      </c>
      <c r="B12472">
        <v>145</v>
      </c>
    </row>
    <row r="12473" spans="1:2" x14ac:dyDescent="0.3">
      <c r="A12473" s="64">
        <v>177154019201</v>
      </c>
      <c r="B12473">
        <v>145</v>
      </c>
    </row>
    <row r="12474" spans="1:2" x14ac:dyDescent="0.3">
      <c r="A12474" s="64">
        <v>177154019300</v>
      </c>
      <c r="B12474">
        <v>50</v>
      </c>
    </row>
    <row r="12475" spans="1:2" x14ac:dyDescent="0.3">
      <c r="A12475" s="64">
        <v>177154019400</v>
      </c>
      <c r="B12475">
        <v>99</v>
      </c>
    </row>
    <row r="12476" spans="1:2" x14ac:dyDescent="0.3">
      <c r="A12476" s="64">
        <v>177154019570</v>
      </c>
      <c r="B12476">
        <v>97</v>
      </c>
    </row>
    <row r="12477" spans="1:2" x14ac:dyDescent="0.3">
      <c r="A12477" s="64">
        <v>177154019800</v>
      </c>
      <c r="B12477">
        <v>52</v>
      </c>
    </row>
    <row r="12478" spans="1:2" x14ac:dyDescent="0.3">
      <c r="A12478" s="64">
        <v>177154019801</v>
      </c>
      <c r="B12478">
        <v>52</v>
      </c>
    </row>
    <row r="12479" spans="1:2" x14ac:dyDescent="0.3">
      <c r="A12479" s="64">
        <v>177154020000</v>
      </c>
      <c r="B12479">
        <v>54</v>
      </c>
    </row>
    <row r="12480" spans="1:2" x14ac:dyDescent="0.3">
      <c r="A12480" s="64">
        <v>177154020001</v>
      </c>
      <c r="B12480">
        <v>54</v>
      </c>
    </row>
    <row r="12481" spans="1:2" x14ac:dyDescent="0.3">
      <c r="A12481" s="64">
        <v>177154020200</v>
      </c>
      <c r="B12481">
        <v>145</v>
      </c>
    </row>
    <row r="12482" spans="1:2" x14ac:dyDescent="0.3">
      <c r="A12482" s="64">
        <v>177154020201</v>
      </c>
      <c r="B12482">
        <v>145</v>
      </c>
    </row>
    <row r="12483" spans="1:2" x14ac:dyDescent="0.3">
      <c r="A12483" s="64">
        <v>177154020600</v>
      </c>
      <c r="B12483">
        <v>52</v>
      </c>
    </row>
    <row r="12484" spans="1:2" x14ac:dyDescent="0.3">
      <c r="A12484" s="64">
        <v>177154020700</v>
      </c>
      <c r="B12484">
        <v>57</v>
      </c>
    </row>
    <row r="12485" spans="1:2" x14ac:dyDescent="0.3">
      <c r="A12485" s="64">
        <v>177154020800</v>
      </c>
      <c r="B12485">
        <v>142</v>
      </c>
    </row>
    <row r="12486" spans="1:2" x14ac:dyDescent="0.3">
      <c r="A12486" s="64">
        <v>177154020801</v>
      </c>
      <c r="B12486">
        <v>145</v>
      </c>
    </row>
    <row r="12487" spans="1:2" x14ac:dyDescent="0.3">
      <c r="A12487" s="64">
        <v>177154021000</v>
      </c>
      <c r="B12487">
        <v>162</v>
      </c>
    </row>
    <row r="12488" spans="1:2" x14ac:dyDescent="0.3">
      <c r="A12488" s="64">
        <v>177154021001</v>
      </c>
      <c r="B12488">
        <v>137</v>
      </c>
    </row>
    <row r="12489" spans="1:2" x14ac:dyDescent="0.3">
      <c r="A12489" s="64">
        <v>177154021670</v>
      </c>
      <c r="B12489">
        <v>50</v>
      </c>
    </row>
    <row r="12490" spans="1:2" x14ac:dyDescent="0.3">
      <c r="A12490" s="64">
        <v>177154021900</v>
      </c>
      <c r="B12490">
        <v>145</v>
      </c>
    </row>
    <row r="12491" spans="1:2" x14ac:dyDescent="0.3">
      <c r="A12491" s="64">
        <v>177154021901</v>
      </c>
      <c r="B12491">
        <v>145</v>
      </c>
    </row>
    <row r="12492" spans="1:2" x14ac:dyDescent="0.3">
      <c r="A12492" s="64">
        <v>177154022000</v>
      </c>
      <c r="B12492">
        <v>52</v>
      </c>
    </row>
    <row r="12493" spans="1:2" x14ac:dyDescent="0.3">
      <c r="A12493" s="64">
        <v>177154022700</v>
      </c>
      <c r="B12493">
        <v>100</v>
      </c>
    </row>
    <row r="12494" spans="1:2" x14ac:dyDescent="0.3">
      <c r="A12494" s="64">
        <v>177154022870</v>
      </c>
      <c r="B12494">
        <v>83</v>
      </c>
    </row>
    <row r="12495" spans="1:2" x14ac:dyDescent="0.3">
      <c r="A12495" s="64">
        <v>177154022871</v>
      </c>
      <c r="B12495">
        <v>83</v>
      </c>
    </row>
    <row r="12496" spans="1:2" x14ac:dyDescent="0.3">
      <c r="A12496" s="64">
        <v>177154022872</v>
      </c>
      <c r="B12496">
        <v>83</v>
      </c>
    </row>
    <row r="12497" spans="1:2" x14ac:dyDescent="0.3">
      <c r="A12497" s="64">
        <v>177154022873</v>
      </c>
      <c r="B12497">
        <v>83</v>
      </c>
    </row>
    <row r="12498" spans="1:2" x14ac:dyDescent="0.3">
      <c r="A12498" s="64">
        <v>177154022874</v>
      </c>
      <c r="B12498">
        <v>83</v>
      </c>
    </row>
    <row r="12499" spans="1:2" x14ac:dyDescent="0.3">
      <c r="A12499" s="64">
        <v>177154022900</v>
      </c>
      <c r="B12499">
        <v>46</v>
      </c>
    </row>
    <row r="12500" spans="1:2" x14ac:dyDescent="0.3">
      <c r="A12500" s="64">
        <v>177154022901</v>
      </c>
      <c r="B12500">
        <v>54</v>
      </c>
    </row>
    <row r="12501" spans="1:2" x14ac:dyDescent="0.3">
      <c r="A12501" s="64">
        <v>177154023000</v>
      </c>
      <c r="B12501">
        <v>55</v>
      </c>
    </row>
    <row r="12502" spans="1:2" x14ac:dyDescent="0.3">
      <c r="A12502" s="64">
        <v>177154023100</v>
      </c>
      <c r="B12502">
        <v>180</v>
      </c>
    </row>
    <row r="12503" spans="1:2" x14ac:dyDescent="0.3">
      <c r="A12503" s="64">
        <v>177154023200</v>
      </c>
      <c r="B12503">
        <v>52</v>
      </c>
    </row>
    <row r="12504" spans="1:2" x14ac:dyDescent="0.3">
      <c r="A12504" s="64">
        <v>177154023500</v>
      </c>
      <c r="B12504">
        <v>99</v>
      </c>
    </row>
    <row r="12505" spans="1:2" x14ac:dyDescent="0.3">
      <c r="A12505" s="64">
        <v>177154023501</v>
      </c>
      <c r="B12505">
        <v>99</v>
      </c>
    </row>
    <row r="12506" spans="1:2" x14ac:dyDescent="0.3">
      <c r="A12506" s="64">
        <v>177154023502</v>
      </c>
      <c r="B12506">
        <v>99</v>
      </c>
    </row>
    <row r="12507" spans="1:2" x14ac:dyDescent="0.3">
      <c r="A12507" s="64">
        <v>177154023503</v>
      </c>
      <c r="B12507">
        <v>99</v>
      </c>
    </row>
    <row r="12508" spans="1:2" x14ac:dyDescent="0.3">
      <c r="A12508" s="64">
        <v>177154023570</v>
      </c>
      <c r="B12508">
        <v>99</v>
      </c>
    </row>
    <row r="12509" spans="1:2" x14ac:dyDescent="0.3">
      <c r="A12509" s="64">
        <v>177154023571</v>
      </c>
      <c r="B12509">
        <v>99</v>
      </c>
    </row>
    <row r="12510" spans="1:2" x14ac:dyDescent="0.3">
      <c r="A12510" s="64">
        <v>177154023572</v>
      </c>
      <c r="B12510">
        <v>99</v>
      </c>
    </row>
    <row r="12511" spans="1:2" x14ac:dyDescent="0.3">
      <c r="A12511" s="64">
        <v>177154023700</v>
      </c>
      <c r="B12511">
        <v>57</v>
      </c>
    </row>
    <row r="12512" spans="1:2" x14ac:dyDescent="0.3">
      <c r="A12512" s="64">
        <v>177154023701</v>
      </c>
      <c r="B12512">
        <v>58</v>
      </c>
    </row>
    <row r="12513" spans="1:2" x14ac:dyDescent="0.3">
      <c r="A12513" s="64">
        <v>177154024100</v>
      </c>
      <c r="B12513">
        <v>51</v>
      </c>
    </row>
    <row r="12514" spans="1:2" x14ac:dyDescent="0.3">
      <c r="A12514" s="64">
        <v>177154024101</v>
      </c>
      <c r="B12514">
        <v>22</v>
      </c>
    </row>
    <row r="12515" spans="1:2" x14ac:dyDescent="0.3">
      <c r="A12515" s="64">
        <v>177154024102</v>
      </c>
      <c r="B12515">
        <v>51</v>
      </c>
    </row>
    <row r="12516" spans="1:2" x14ac:dyDescent="0.3">
      <c r="A12516" s="64">
        <v>177154024170</v>
      </c>
      <c r="B12516">
        <v>51</v>
      </c>
    </row>
    <row r="12517" spans="1:2" x14ac:dyDescent="0.3">
      <c r="A12517" s="64">
        <v>177154024500</v>
      </c>
      <c r="B12517">
        <v>52</v>
      </c>
    </row>
    <row r="12518" spans="1:2" x14ac:dyDescent="0.3">
      <c r="A12518" s="64">
        <v>177154024600</v>
      </c>
      <c r="B12518">
        <v>141</v>
      </c>
    </row>
    <row r="12519" spans="1:2" x14ac:dyDescent="0.3">
      <c r="A12519" s="64">
        <v>177154024601</v>
      </c>
      <c r="B12519">
        <v>141</v>
      </c>
    </row>
    <row r="12520" spans="1:2" x14ac:dyDescent="0.3">
      <c r="A12520" s="64">
        <v>177154024900</v>
      </c>
      <c r="B12520">
        <v>100</v>
      </c>
    </row>
    <row r="12521" spans="1:2" x14ac:dyDescent="0.3">
      <c r="A12521" s="64">
        <v>177154024901</v>
      </c>
      <c r="B12521">
        <v>100</v>
      </c>
    </row>
    <row r="12522" spans="1:2" x14ac:dyDescent="0.3">
      <c r="A12522" s="64">
        <v>177154025600</v>
      </c>
      <c r="B12522">
        <v>162</v>
      </c>
    </row>
    <row r="12523" spans="1:2" x14ac:dyDescent="0.3">
      <c r="A12523" s="64">
        <v>177154025601</v>
      </c>
      <c r="B12523">
        <v>162</v>
      </c>
    </row>
    <row r="12524" spans="1:2" x14ac:dyDescent="0.3">
      <c r="A12524" s="64">
        <v>177154025970</v>
      </c>
      <c r="B12524">
        <v>52</v>
      </c>
    </row>
    <row r="12525" spans="1:2" x14ac:dyDescent="0.3">
      <c r="A12525" s="64">
        <v>177154026800</v>
      </c>
      <c r="B12525">
        <v>99</v>
      </c>
    </row>
    <row r="12526" spans="1:2" x14ac:dyDescent="0.3">
      <c r="A12526" s="64">
        <v>177154027500</v>
      </c>
      <c r="B12526">
        <v>54</v>
      </c>
    </row>
    <row r="12527" spans="1:2" x14ac:dyDescent="0.3">
      <c r="A12527" s="64">
        <v>177154027501</v>
      </c>
      <c r="B12527">
        <v>54</v>
      </c>
    </row>
    <row r="12528" spans="1:2" x14ac:dyDescent="0.3">
      <c r="A12528" s="64">
        <v>177154027502</v>
      </c>
      <c r="B12528">
        <v>54</v>
      </c>
    </row>
    <row r="12529" spans="1:2" x14ac:dyDescent="0.3">
      <c r="A12529" s="64">
        <v>177154027701</v>
      </c>
      <c r="B12529">
        <v>176</v>
      </c>
    </row>
    <row r="12530" spans="1:2" x14ac:dyDescent="0.3">
      <c r="A12530" s="64">
        <v>177154027800</v>
      </c>
      <c r="B12530">
        <v>52</v>
      </c>
    </row>
    <row r="12531" spans="1:2" x14ac:dyDescent="0.3">
      <c r="A12531" s="64">
        <v>177154027970</v>
      </c>
      <c r="B12531">
        <v>46</v>
      </c>
    </row>
    <row r="12532" spans="1:2" x14ac:dyDescent="0.3">
      <c r="A12532" s="64">
        <v>177154027971</v>
      </c>
      <c r="B12532">
        <v>46</v>
      </c>
    </row>
    <row r="12533" spans="1:2" x14ac:dyDescent="0.3">
      <c r="A12533" s="64">
        <v>177154028300</v>
      </c>
      <c r="B12533">
        <v>108</v>
      </c>
    </row>
    <row r="12534" spans="1:2" x14ac:dyDescent="0.3">
      <c r="A12534" s="64">
        <v>177154028470</v>
      </c>
      <c r="B12534">
        <v>117</v>
      </c>
    </row>
    <row r="12535" spans="1:2" x14ac:dyDescent="0.3">
      <c r="A12535" s="64">
        <v>177154028500</v>
      </c>
      <c r="B12535">
        <v>50</v>
      </c>
    </row>
    <row r="12536" spans="1:2" x14ac:dyDescent="0.3">
      <c r="A12536" s="64">
        <v>177154028600</v>
      </c>
      <c r="B12536">
        <v>99</v>
      </c>
    </row>
    <row r="12537" spans="1:2" x14ac:dyDescent="0.3">
      <c r="A12537" s="64">
        <v>177154028601</v>
      </c>
      <c r="B12537">
        <v>99</v>
      </c>
    </row>
    <row r="12538" spans="1:2" x14ac:dyDescent="0.3">
      <c r="A12538" s="64">
        <v>177154028900</v>
      </c>
      <c r="B12538">
        <v>57</v>
      </c>
    </row>
    <row r="12539" spans="1:2" x14ac:dyDescent="0.3">
      <c r="A12539" s="64">
        <v>177154028901</v>
      </c>
      <c r="B12539">
        <v>52</v>
      </c>
    </row>
    <row r="12540" spans="1:2" x14ac:dyDescent="0.3">
      <c r="A12540" s="64">
        <v>177154029000</v>
      </c>
      <c r="B12540">
        <v>143</v>
      </c>
    </row>
    <row r="12541" spans="1:2" x14ac:dyDescent="0.3">
      <c r="A12541" s="64">
        <v>177154029100</v>
      </c>
      <c r="B12541">
        <v>60</v>
      </c>
    </row>
    <row r="12542" spans="1:2" x14ac:dyDescent="0.3">
      <c r="A12542" s="64">
        <v>177154029600</v>
      </c>
      <c r="B12542">
        <v>54</v>
      </c>
    </row>
    <row r="12543" spans="1:2" x14ac:dyDescent="0.3">
      <c r="A12543" s="64">
        <v>177154029601</v>
      </c>
      <c r="B12543">
        <v>46</v>
      </c>
    </row>
    <row r="12544" spans="1:2" x14ac:dyDescent="0.3">
      <c r="A12544" s="64">
        <v>177154029700</v>
      </c>
      <c r="B12544">
        <v>49</v>
      </c>
    </row>
    <row r="12545" spans="1:2" x14ac:dyDescent="0.3">
      <c r="A12545" s="64">
        <v>177154029701</v>
      </c>
      <c r="B12545">
        <v>50</v>
      </c>
    </row>
    <row r="12546" spans="1:2" x14ac:dyDescent="0.3">
      <c r="A12546" s="64">
        <v>177154029702</v>
      </c>
      <c r="B12546">
        <v>45</v>
      </c>
    </row>
    <row r="12547" spans="1:2" x14ac:dyDescent="0.3">
      <c r="A12547" s="64">
        <v>177154029703</v>
      </c>
      <c r="B12547">
        <v>45</v>
      </c>
    </row>
    <row r="12548" spans="1:2" x14ac:dyDescent="0.3">
      <c r="A12548" s="64">
        <v>177154029770</v>
      </c>
      <c r="B12548">
        <v>49</v>
      </c>
    </row>
    <row r="12549" spans="1:2" x14ac:dyDescent="0.3">
      <c r="A12549" s="64">
        <v>177154029771</v>
      </c>
      <c r="B12549">
        <v>49</v>
      </c>
    </row>
    <row r="12550" spans="1:2" x14ac:dyDescent="0.3">
      <c r="A12550" s="64">
        <v>177154029772</v>
      </c>
      <c r="B12550">
        <v>49</v>
      </c>
    </row>
    <row r="12551" spans="1:2" x14ac:dyDescent="0.3">
      <c r="A12551" s="64">
        <v>177154029773</v>
      </c>
      <c r="B12551">
        <v>49</v>
      </c>
    </row>
    <row r="12552" spans="1:2" x14ac:dyDescent="0.3">
      <c r="A12552" s="64">
        <v>177154029774</v>
      </c>
      <c r="B12552">
        <v>49</v>
      </c>
    </row>
    <row r="12553" spans="1:2" x14ac:dyDescent="0.3">
      <c r="A12553" s="64">
        <v>177154030000</v>
      </c>
      <c r="B12553">
        <v>50</v>
      </c>
    </row>
    <row r="12554" spans="1:2" x14ac:dyDescent="0.3">
      <c r="A12554" s="64">
        <v>177154030070</v>
      </c>
      <c r="B12554">
        <v>50</v>
      </c>
    </row>
    <row r="12555" spans="1:2" x14ac:dyDescent="0.3">
      <c r="A12555" s="64">
        <v>177154030200</v>
      </c>
      <c r="B12555">
        <v>57</v>
      </c>
    </row>
    <row r="12556" spans="1:2" x14ac:dyDescent="0.3">
      <c r="A12556" s="64">
        <v>177154030201</v>
      </c>
      <c r="B12556">
        <v>57</v>
      </c>
    </row>
    <row r="12557" spans="1:2" x14ac:dyDescent="0.3">
      <c r="A12557" s="64">
        <v>177154030202</v>
      </c>
      <c r="B12557">
        <v>55</v>
      </c>
    </row>
    <row r="12558" spans="1:2" x14ac:dyDescent="0.3">
      <c r="A12558" s="64">
        <v>177154030300</v>
      </c>
      <c r="B12558">
        <v>99</v>
      </c>
    </row>
    <row r="12559" spans="1:2" x14ac:dyDescent="0.3">
      <c r="A12559" s="64">
        <v>177154030400</v>
      </c>
      <c r="B12559">
        <v>46</v>
      </c>
    </row>
    <row r="12560" spans="1:2" x14ac:dyDescent="0.3">
      <c r="A12560" s="64">
        <v>177154030570</v>
      </c>
      <c r="B12560">
        <v>177</v>
      </c>
    </row>
    <row r="12561" spans="1:2" x14ac:dyDescent="0.3">
      <c r="A12561" s="64">
        <v>177154030571</v>
      </c>
      <c r="B12561">
        <v>177</v>
      </c>
    </row>
    <row r="12562" spans="1:2" x14ac:dyDescent="0.3">
      <c r="A12562" s="64">
        <v>177154030572</v>
      </c>
      <c r="B12562">
        <v>177</v>
      </c>
    </row>
    <row r="12563" spans="1:2" x14ac:dyDescent="0.3">
      <c r="A12563" s="64">
        <v>177154030600</v>
      </c>
      <c r="B12563">
        <v>52</v>
      </c>
    </row>
    <row r="12564" spans="1:2" x14ac:dyDescent="0.3">
      <c r="A12564" s="64">
        <v>177154030601</v>
      </c>
      <c r="B12564">
        <v>55</v>
      </c>
    </row>
    <row r="12565" spans="1:2" x14ac:dyDescent="0.3">
      <c r="A12565" s="64">
        <v>177154030602</v>
      </c>
      <c r="B12565">
        <v>55</v>
      </c>
    </row>
    <row r="12566" spans="1:2" x14ac:dyDescent="0.3">
      <c r="A12566" s="64">
        <v>177154031000</v>
      </c>
      <c r="B12566">
        <v>79</v>
      </c>
    </row>
    <row r="12567" spans="1:2" x14ac:dyDescent="0.3">
      <c r="A12567" s="64">
        <v>177154031200</v>
      </c>
      <c r="B12567">
        <v>56</v>
      </c>
    </row>
    <row r="12568" spans="1:2" x14ac:dyDescent="0.3">
      <c r="A12568" s="64">
        <v>177154031500</v>
      </c>
      <c r="B12568">
        <v>137</v>
      </c>
    </row>
    <row r="12569" spans="1:2" x14ac:dyDescent="0.3">
      <c r="A12569" s="64">
        <v>177154031570</v>
      </c>
      <c r="B12569">
        <v>137</v>
      </c>
    </row>
    <row r="12570" spans="1:2" x14ac:dyDescent="0.3">
      <c r="A12570" s="64">
        <v>177154031571</v>
      </c>
      <c r="B12570">
        <v>137</v>
      </c>
    </row>
    <row r="12571" spans="1:2" x14ac:dyDescent="0.3">
      <c r="A12571" s="64">
        <v>177154031600</v>
      </c>
      <c r="B12571">
        <v>54</v>
      </c>
    </row>
    <row r="12572" spans="1:2" x14ac:dyDescent="0.3">
      <c r="A12572" s="64">
        <v>177154031900</v>
      </c>
      <c r="B12572">
        <v>83</v>
      </c>
    </row>
    <row r="12573" spans="1:2" x14ac:dyDescent="0.3">
      <c r="A12573" s="64">
        <v>177154031970</v>
      </c>
      <c r="B12573">
        <v>83</v>
      </c>
    </row>
    <row r="12574" spans="1:2" x14ac:dyDescent="0.3">
      <c r="A12574" s="64">
        <v>177154031971</v>
      </c>
      <c r="B12574">
        <v>83</v>
      </c>
    </row>
    <row r="12575" spans="1:2" x14ac:dyDescent="0.3">
      <c r="A12575" s="64">
        <v>177154032070</v>
      </c>
      <c r="B12575">
        <v>99</v>
      </c>
    </row>
    <row r="12576" spans="1:2" x14ac:dyDescent="0.3">
      <c r="A12576" s="64">
        <v>177154032071</v>
      </c>
      <c r="B12576">
        <v>99</v>
      </c>
    </row>
    <row r="12577" spans="1:2" x14ac:dyDescent="0.3">
      <c r="A12577" s="64">
        <v>177154032400</v>
      </c>
      <c r="B12577">
        <v>60</v>
      </c>
    </row>
    <row r="12578" spans="1:2" x14ac:dyDescent="0.3">
      <c r="A12578" s="64">
        <v>177154032401</v>
      </c>
      <c r="B12578">
        <v>60</v>
      </c>
    </row>
    <row r="12579" spans="1:2" x14ac:dyDescent="0.3">
      <c r="A12579" s="64">
        <v>177154032900</v>
      </c>
      <c r="B12579">
        <v>99</v>
      </c>
    </row>
    <row r="12580" spans="1:2" x14ac:dyDescent="0.3">
      <c r="A12580" s="64">
        <v>177154032970</v>
      </c>
      <c r="B12580">
        <v>99</v>
      </c>
    </row>
    <row r="12581" spans="1:2" x14ac:dyDescent="0.3">
      <c r="A12581" s="64">
        <v>177154032971</v>
      </c>
      <c r="B12581">
        <v>99</v>
      </c>
    </row>
    <row r="12582" spans="1:2" x14ac:dyDescent="0.3">
      <c r="A12582" s="64">
        <v>177154033000</v>
      </c>
      <c r="B12582">
        <v>57</v>
      </c>
    </row>
    <row r="12583" spans="1:2" x14ac:dyDescent="0.3">
      <c r="A12583" s="64">
        <v>177154033100</v>
      </c>
      <c r="B12583">
        <v>57</v>
      </c>
    </row>
    <row r="12584" spans="1:2" x14ac:dyDescent="0.3">
      <c r="A12584" s="64">
        <v>177154033400</v>
      </c>
      <c r="B12584">
        <v>57</v>
      </c>
    </row>
    <row r="12585" spans="1:2" x14ac:dyDescent="0.3">
      <c r="A12585" s="64">
        <v>177154033700</v>
      </c>
      <c r="B12585">
        <v>57</v>
      </c>
    </row>
    <row r="12586" spans="1:2" x14ac:dyDescent="0.3">
      <c r="A12586" s="64">
        <v>177154034070</v>
      </c>
      <c r="B12586">
        <v>52</v>
      </c>
    </row>
    <row r="12587" spans="1:2" x14ac:dyDescent="0.3">
      <c r="A12587" s="64">
        <v>177154034200</v>
      </c>
      <c r="B12587">
        <v>52</v>
      </c>
    </row>
    <row r="12588" spans="1:2" x14ac:dyDescent="0.3">
      <c r="A12588" s="64">
        <v>177154034201</v>
      </c>
      <c r="B12588">
        <v>50</v>
      </c>
    </row>
    <row r="12589" spans="1:2" x14ac:dyDescent="0.3">
      <c r="A12589" s="64">
        <v>177154034400</v>
      </c>
      <c r="B12589">
        <v>62</v>
      </c>
    </row>
    <row r="12590" spans="1:2" x14ac:dyDescent="0.3">
      <c r="A12590" s="64">
        <v>177154034401</v>
      </c>
      <c r="B12590">
        <v>62</v>
      </c>
    </row>
    <row r="12591" spans="1:2" x14ac:dyDescent="0.3">
      <c r="A12591" s="64">
        <v>177154034402</v>
      </c>
      <c r="B12591">
        <v>62</v>
      </c>
    </row>
    <row r="12592" spans="1:2" x14ac:dyDescent="0.3">
      <c r="A12592" s="64">
        <v>177154034870</v>
      </c>
      <c r="B12592">
        <v>47</v>
      </c>
    </row>
    <row r="12593" spans="1:2" x14ac:dyDescent="0.3">
      <c r="A12593" s="64">
        <v>177154034970</v>
      </c>
      <c r="B12593">
        <v>99</v>
      </c>
    </row>
    <row r="12594" spans="1:2" x14ac:dyDescent="0.3">
      <c r="A12594" s="64">
        <v>177154035400</v>
      </c>
      <c r="B12594">
        <v>57</v>
      </c>
    </row>
    <row r="12595" spans="1:2" x14ac:dyDescent="0.3">
      <c r="A12595" s="64">
        <v>177154035500</v>
      </c>
      <c r="B12595">
        <v>57</v>
      </c>
    </row>
    <row r="12596" spans="1:2" x14ac:dyDescent="0.3">
      <c r="A12596" s="64">
        <v>177154035900</v>
      </c>
      <c r="B12596">
        <v>100</v>
      </c>
    </row>
    <row r="12597" spans="1:2" x14ac:dyDescent="0.3">
      <c r="A12597" s="64">
        <v>177154036070</v>
      </c>
      <c r="B12597">
        <v>66</v>
      </c>
    </row>
    <row r="12598" spans="1:2" x14ac:dyDescent="0.3">
      <c r="A12598" s="64">
        <v>177154036600</v>
      </c>
      <c r="B12598">
        <v>57</v>
      </c>
    </row>
    <row r="12599" spans="1:2" x14ac:dyDescent="0.3">
      <c r="A12599" s="64">
        <v>177154036601</v>
      </c>
      <c r="B12599">
        <v>57</v>
      </c>
    </row>
    <row r="12600" spans="1:2" x14ac:dyDescent="0.3">
      <c r="A12600" s="64">
        <v>177154036700</v>
      </c>
      <c r="B12600">
        <v>46</v>
      </c>
    </row>
    <row r="12601" spans="1:2" x14ac:dyDescent="0.3">
      <c r="A12601" s="64">
        <v>177154036701</v>
      </c>
      <c r="B12601">
        <v>54</v>
      </c>
    </row>
    <row r="12602" spans="1:2" x14ac:dyDescent="0.3">
      <c r="A12602" s="64">
        <v>177154036702</v>
      </c>
      <c r="B12602">
        <v>54</v>
      </c>
    </row>
    <row r="12603" spans="1:2" x14ac:dyDescent="0.3">
      <c r="A12603" s="64">
        <v>177154036770</v>
      </c>
      <c r="B12603">
        <v>46</v>
      </c>
    </row>
    <row r="12604" spans="1:2" x14ac:dyDescent="0.3">
      <c r="A12604" s="64">
        <v>177154036800</v>
      </c>
      <c r="B12604">
        <v>55</v>
      </c>
    </row>
    <row r="12605" spans="1:2" x14ac:dyDescent="0.3">
      <c r="A12605" s="64">
        <v>177154037000</v>
      </c>
      <c r="B12605">
        <v>106</v>
      </c>
    </row>
    <row r="12606" spans="1:2" x14ac:dyDescent="0.3">
      <c r="A12606" s="64">
        <v>177154037070</v>
      </c>
      <c r="B12606">
        <v>106</v>
      </c>
    </row>
    <row r="12607" spans="1:2" x14ac:dyDescent="0.3">
      <c r="A12607" s="64">
        <v>177154037200</v>
      </c>
      <c r="B12607">
        <v>50</v>
      </c>
    </row>
    <row r="12608" spans="1:2" x14ac:dyDescent="0.3">
      <c r="A12608" s="64">
        <v>177154037201</v>
      </c>
      <c r="B12608">
        <v>50</v>
      </c>
    </row>
    <row r="12609" spans="1:2" x14ac:dyDescent="0.3">
      <c r="A12609" s="64">
        <v>177154037202</v>
      </c>
      <c r="B12609">
        <v>50</v>
      </c>
    </row>
    <row r="12610" spans="1:2" x14ac:dyDescent="0.3">
      <c r="A12610" s="64">
        <v>177154037203</v>
      </c>
      <c r="B12610">
        <v>59</v>
      </c>
    </row>
    <row r="12611" spans="1:2" x14ac:dyDescent="0.3">
      <c r="A12611" s="64">
        <v>177154037500</v>
      </c>
      <c r="B12611">
        <v>57</v>
      </c>
    </row>
    <row r="12612" spans="1:2" x14ac:dyDescent="0.3">
      <c r="A12612" s="64">
        <v>177154037501</v>
      </c>
      <c r="B12612">
        <v>61</v>
      </c>
    </row>
    <row r="12613" spans="1:2" x14ac:dyDescent="0.3">
      <c r="A12613" s="64">
        <v>177154037600</v>
      </c>
      <c r="B12613">
        <v>60</v>
      </c>
    </row>
    <row r="12614" spans="1:2" x14ac:dyDescent="0.3">
      <c r="A12614" s="64">
        <v>177154037601</v>
      </c>
      <c r="B12614">
        <v>60</v>
      </c>
    </row>
    <row r="12615" spans="1:2" x14ac:dyDescent="0.3">
      <c r="A12615" s="64">
        <v>177154037670</v>
      </c>
      <c r="B12615">
        <v>60</v>
      </c>
    </row>
    <row r="12616" spans="1:2" x14ac:dyDescent="0.3">
      <c r="A12616" s="64">
        <v>177154037700</v>
      </c>
      <c r="B12616">
        <v>172</v>
      </c>
    </row>
    <row r="12617" spans="1:2" x14ac:dyDescent="0.3">
      <c r="A12617" s="64">
        <v>177154037900</v>
      </c>
      <c r="B12617">
        <v>57</v>
      </c>
    </row>
    <row r="12618" spans="1:2" x14ac:dyDescent="0.3">
      <c r="A12618" s="64">
        <v>177154038100</v>
      </c>
      <c r="B12618" t="s">
        <v>364</v>
      </c>
    </row>
    <row r="12619" spans="1:2" x14ac:dyDescent="0.3">
      <c r="A12619" s="64">
        <v>177154038300</v>
      </c>
      <c r="B12619">
        <v>50</v>
      </c>
    </row>
    <row r="12620" spans="1:2" x14ac:dyDescent="0.3">
      <c r="A12620" s="64">
        <v>177154038400</v>
      </c>
      <c r="B12620">
        <v>60</v>
      </c>
    </row>
    <row r="12621" spans="1:2" x14ac:dyDescent="0.3">
      <c r="A12621" s="64">
        <v>177154038401</v>
      </c>
      <c r="B12621">
        <v>60</v>
      </c>
    </row>
    <row r="12622" spans="1:2" x14ac:dyDescent="0.3">
      <c r="A12622" s="64">
        <v>177154038500</v>
      </c>
      <c r="B12622">
        <v>60</v>
      </c>
    </row>
    <row r="12623" spans="1:2" x14ac:dyDescent="0.3">
      <c r="A12623" s="64">
        <v>177154039100</v>
      </c>
      <c r="B12623">
        <v>100</v>
      </c>
    </row>
    <row r="12624" spans="1:2" x14ac:dyDescent="0.3">
      <c r="A12624" s="64">
        <v>177154039200</v>
      </c>
      <c r="B12624">
        <v>60</v>
      </c>
    </row>
    <row r="12625" spans="1:2" x14ac:dyDescent="0.3">
      <c r="A12625" s="64">
        <v>177154039201</v>
      </c>
      <c r="B12625">
        <v>65</v>
      </c>
    </row>
    <row r="12626" spans="1:2" x14ac:dyDescent="0.3">
      <c r="A12626" s="64">
        <v>177154039370</v>
      </c>
      <c r="B12626">
        <v>58</v>
      </c>
    </row>
    <row r="12627" spans="1:2" x14ac:dyDescent="0.3">
      <c r="A12627" s="64">
        <v>177154039371</v>
      </c>
      <c r="B12627">
        <v>58</v>
      </c>
    </row>
    <row r="12628" spans="1:2" x14ac:dyDescent="0.3">
      <c r="A12628" s="64">
        <v>177154039400</v>
      </c>
      <c r="B12628">
        <v>100</v>
      </c>
    </row>
    <row r="12629" spans="1:2" x14ac:dyDescent="0.3">
      <c r="A12629" s="64">
        <v>177154039500</v>
      </c>
      <c r="B12629">
        <v>60</v>
      </c>
    </row>
    <row r="12630" spans="1:2" x14ac:dyDescent="0.3">
      <c r="A12630" s="64">
        <v>177154039570</v>
      </c>
      <c r="B12630">
        <v>60</v>
      </c>
    </row>
    <row r="12631" spans="1:2" x14ac:dyDescent="0.3">
      <c r="A12631" s="64">
        <v>177154039571</v>
      </c>
      <c r="B12631">
        <v>60</v>
      </c>
    </row>
    <row r="12632" spans="1:2" x14ac:dyDescent="0.3">
      <c r="A12632" s="64">
        <v>177154039700</v>
      </c>
      <c r="B12632">
        <v>110</v>
      </c>
    </row>
    <row r="12633" spans="1:2" x14ac:dyDescent="0.3">
      <c r="A12633" s="64">
        <v>177154040000</v>
      </c>
      <c r="B12633">
        <v>57</v>
      </c>
    </row>
    <row r="12634" spans="1:2" x14ac:dyDescent="0.3">
      <c r="A12634" s="64">
        <v>177154040001</v>
      </c>
      <c r="B12634">
        <v>54</v>
      </c>
    </row>
    <row r="12635" spans="1:2" x14ac:dyDescent="0.3">
      <c r="A12635" s="64">
        <v>177154040400</v>
      </c>
      <c r="B12635">
        <v>60</v>
      </c>
    </row>
    <row r="12636" spans="1:2" x14ac:dyDescent="0.3">
      <c r="A12636" s="64">
        <v>177154040500</v>
      </c>
      <c r="B12636">
        <v>62</v>
      </c>
    </row>
    <row r="12637" spans="1:2" x14ac:dyDescent="0.3">
      <c r="A12637" s="64">
        <v>177154040800</v>
      </c>
      <c r="B12637">
        <v>113</v>
      </c>
    </row>
    <row r="12638" spans="1:2" x14ac:dyDescent="0.3">
      <c r="A12638" s="64">
        <v>177154041070</v>
      </c>
      <c r="B12638">
        <v>47</v>
      </c>
    </row>
    <row r="12639" spans="1:2" x14ac:dyDescent="0.3">
      <c r="A12639" s="64">
        <v>177154041100</v>
      </c>
      <c r="B12639">
        <v>111</v>
      </c>
    </row>
    <row r="12640" spans="1:2" x14ac:dyDescent="0.3">
      <c r="A12640" s="64">
        <v>177154041300</v>
      </c>
      <c r="B12640">
        <v>102</v>
      </c>
    </row>
    <row r="12641" spans="1:2" x14ac:dyDescent="0.3">
      <c r="A12641" s="64">
        <v>177154041370</v>
      </c>
      <c r="B12641">
        <v>102</v>
      </c>
    </row>
    <row r="12642" spans="1:2" x14ac:dyDescent="0.3">
      <c r="A12642" s="64">
        <v>177154041371</v>
      </c>
      <c r="B12642">
        <v>102</v>
      </c>
    </row>
    <row r="12643" spans="1:2" x14ac:dyDescent="0.3">
      <c r="A12643" s="64">
        <v>177154041500</v>
      </c>
      <c r="B12643">
        <v>60</v>
      </c>
    </row>
    <row r="12644" spans="1:2" x14ac:dyDescent="0.3">
      <c r="A12644" s="64">
        <v>177154041700</v>
      </c>
      <c r="B12644">
        <v>97</v>
      </c>
    </row>
    <row r="12645" spans="1:2" x14ac:dyDescent="0.3">
      <c r="A12645" s="64">
        <v>177154041770</v>
      </c>
      <c r="B12645">
        <v>91</v>
      </c>
    </row>
    <row r="12646" spans="1:2" x14ac:dyDescent="0.3">
      <c r="A12646" s="64">
        <v>177154041900</v>
      </c>
      <c r="B12646">
        <v>143</v>
      </c>
    </row>
    <row r="12647" spans="1:2" x14ac:dyDescent="0.3">
      <c r="A12647" s="64">
        <v>177154041901</v>
      </c>
      <c r="B12647">
        <v>143</v>
      </c>
    </row>
    <row r="12648" spans="1:2" x14ac:dyDescent="0.3">
      <c r="A12648" s="64">
        <v>177154041902</v>
      </c>
      <c r="B12648">
        <v>143</v>
      </c>
    </row>
    <row r="12649" spans="1:2" x14ac:dyDescent="0.3">
      <c r="A12649" s="64">
        <v>177154041970</v>
      </c>
      <c r="B12649">
        <v>143</v>
      </c>
    </row>
    <row r="12650" spans="1:2" x14ac:dyDescent="0.3">
      <c r="A12650" s="64">
        <v>177154042100</v>
      </c>
      <c r="B12650">
        <v>131</v>
      </c>
    </row>
    <row r="12651" spans="1:2" x14ac:dyDescent="0.3">
      <c r="A12651" s="64">
        <v>177154042300</v>
      </c>
      <c r="B12651">
        <v>62</v>
      </c>
    </row>
    <row r="12652" spans="1:2" x14ac:dyDescent="0.3">
      <c r="A12652" s="64">
        <v>177154042301</v>
      </c>
      <c r="B12652">
        <v>62</v>
      </c>
    </row>
    <row r="12653" spans="1:2" x14ac:dyDescent="0.3">
      <c r="A12653" s="64">
        <v>177154042400</v>
      </c>
      <c r="B12653">
        <v>60</v>
      </c>
    </row>
    <row r="12654" spans="1:2" x14ac:dyDescent="0.3">
      <c r="A12654" s="64">
        <v>177154042500</v>
      </c>
      <c r="B12654">
        <v>50</v>
      </c>
    </row>
    <row r="12655" spans="1:2" x14ac:dyDescent="0.3">
      <c r="A12655" s="64">
        <v>177154042501</v>
      </c>
      <c r="B12655">
        <v>50</v>
      </c>
    </row>
    <row r="12656" spans="1:2" x14ac:dyDescent="0.3">
      <c r="A12656" s="64">
        <v>177154042600</v>
      </c>
      <c r="B12656">
        <v>50</v>
      </c>
    </row>
    <row r="12657" spans="1:2" x14ac:dyDescent="0.3">
      <c r="A12657" s="64">
        <v>177154042670</v>
      </c>
      <c r="B12657">
        <v>50</v>
      </c>
    </row>
    <row r="12658" spans="1:2" x14ac:dyDescent="0.3">
      <c r="A12658" s="64">
        <v>177154042800</v>
      </c>
      <c r="B12658">
        <v>57</v>
      </c>
    </row>
    <row r="12659" spans="1:2" x14ac:dyDescent="0.3">
      <c r="A12659" s="64">
        <v>177154042900</v>
      </c>
      <c r="B12659">
        <v>62</v>
      </c>
    </row>
    <row r="12660" spans="1:2" x14ac:dyDescent="0.3">
      <c r="A12660" s="64">
        <v>177154043100</v>
      </c>
      <c r="B12660">
        <v>63</v>
      </c>
    </row>
    <row r="12661" spans="1:2" x14ac:dyDescent="0.3">
      <c r="A12661" s="64">
        <v>177154043101</v>
      </c>
      <c r="B12661">
        <v>63</v>
      </c>
    </row>
    <row r="12662" spans="1:2" x14ac:dyDescent="0.3">
      <c r="A12662" s="64">
        <v>177154043170</v>
      </c>
      <c r="B12662">
        <v>63</v>
      </c>
    </row>
    <row r="12663" spans="1:2" x14ac:dyDescent="0.3">
      <c r="A12663" s="64">
        <v>177154043300</v>
      </c>
      <c r="B12663">
        <v>52</v>
      </c>
    </row>
    <row r="12664" spans="1:2" x14ac:dyDescent="0.3">
      <c r="A12664" s="64">
        <v>177154043301</v>
      </c>
      <c r="B12664">
        <v>53</v>
      </c>
    </row>
    <row r="12665" spans="1:2" x14ac:dyDescent="0.3">
      <c r="A12665" s="64">
        <v>177154043400</v>
      </c>
      <c r="B12665">
        <v>105</v>
      </c>
    </row>
    <row r="12666" spans="1:2" x14ac:dyDescent="0.3">
      <c r="A12666" s="64">
        <v>177154043500</v>
      </c>
      <c r="B12666">
        <v>62</v>
      </c>
    </row>
    <row r="12667" spans="1:2" x14ac:dyDescent="0.3">
      <c r="A12667" s="64">
        <v>177154043501</v>
      </c>
      <c r="B12667">
        <v>60</v>
      </c>
    </row>
    <row r="12668" spans="1:2" x14ac:dyDescent="0.3">
      <c r="A12668" s="64">
        <v>177154043600</v>
      </c>
      <c r="B12668">
        <v>62</v>
      </c>
    </row>
    <row r="12669" spans="1:2" x14ac:dyDescent="0.3">
      <c r="A12669" s="64">
        <v>177154043601</v>
      </c>
      <c r="B12669">
        <v>62</v>
      </c>
    </row>
    <row r="12670" spans="1:2" x14ac:dyDescent="0.3">
      <c r="A12670" s="64">
        <v>177154043770</v>
      </c>
      <c r="B12670">
        <v>91</v>
      </c>
    </row>
    <row r="12671" spans="1:2" x14ac:dyDescent="0.3">
      <c r="A12671" s="64">
        <v>177154044000</v>
      </c>
      <c r="B12671">
        <v>60</v>
      </c>
    </row>
    <row r="12672" spans="1:2" x14ac:dyDescent="0.3">
      <c r="A12672" s="64">
        <v>177154044100</v>
      </c>
      <c r="B12672">
        <v>57</v>
      </c>
    </row>
    <row r="12673" spans="1:2" x14ac:dyDescent="0.3">
      <c r="A12673" s="64">
        <v>177154044101</v>
      </c>
      <c r="B12673">
        <v>57</v>
      </c>
    </row>
    <row r="12674" spans="1:2" x14ac:dyDescent="0.3">
      <c r="A12674" s="64">
        <v>177154044900</v>
      </c>
      <c r="B12674">
        <v>57</v>
      </c>
    </row>
    <row r="12675" spans="1:2" x14ac:dyDescent="0.3">
      <c r="A12675" s="64">
        <v>177154044901</v>
      </c>
      <c r="B12675">
        <v>57</v>
      </c>
    </row>
    <row r="12676" spans="1:2" x14ac:dyDescent="0.3">
      <c r="A12676" s="64">
        <v>177154044970</v>
      </c>
      <c r="B12676">
        <v>57</v>
      </c>
    </row>
    <row r="12677" spans="1:2" x14ac:dyDescent="0.3">
      <c r="A12677" s="64">
        <v>177154045300</v>
      </c>
      <c r="B12677">
        <v>50</v>
      </c>
    </row>
    <row r="12678" spans="1:2" x14ac:dyDescent="0.3">
      <c r="A12678" s="64">
        <v>177154045301</v>
      </c>
      <c r="B12678">
        <v>50</v>
      </c>
    </row>
    <row r="12679" spans="1:2" x14ac:dyDescent="0.3">
      <c r="A12679" s="64">
        <v>177154045370</v>
      </c>
      <c r="B12679">
        <v>50</v>
      </c>
    </row>
    <row r="12680" spans="1:2" x14ac:dyDescent="0.3">
      <c r="A12680" s="64">
        <v>177154045900</v>
      </c>
      <c r="B12680">
        <v>91</v>
      </c>
    </row>
    <row r="12681" spans="1:2" x14ac:dyDescent="0.3">
      <c r="A12681" s="64">
        <v>177154046100</v>
      </c>
      <c r="B12681">
        <v>50</v>
      </c>
    </row>
    <row r="12682" spans="1:2" x14ac:dyDescent="0.3">
      <c r="A12682" s="64">
        <v>177154046300</v>
      </c>
      <c r="B12682">
        <v>50</v>
      </c>
    </row>
    <row r="12683" spans="1:2" x14ac:dyDescent="0.3">
      <c r="A12683" s="64">
        <v>177154046301</v>
      </c>
      <c r="B12683">
        <v>50</v>
      </c>
    </row>
    <row r="12684" spans="1:2" x14ac:dyDescent="0.3">
      <c r="A12684" s="64">
        <v>177154046302</v>
      </c>
      <c r="B12684">
        <v>50</v>
      </c>
    </row>
    <row r="12685" spans="1:2" x14ac:dyDescent="0.3">
      <c r="A12685" s="64">
        <v>177154046400</v>
      </c>
      <c r="B12685">
        <v>50</v>
      </c>
    </row>
    <row r="12686" spans="1:2" x14ac:dyDescent="0.3">
      <c r="A12686" s="64">
        <v>177154046401</v>
      </c>
      <c r="B12686">
        <v>50</v>
      </c>
    </row>
    <row r="12687" spans="1:2" x14ac:dyDescent="0.3">
      <c r="A12687" s="64">
        <v>177154046470</v>
      </c>
      <c r="B12687">
        <v>50</v>
      </c>
    </row>
    <row r="12688" spans="1:2" x14ac:dyDescent="0.3">
      <c r="A12688" s="64">
        <v>177154046500</v>
      </c>
      <c r="B12688">
        <v>50</v>
      </c>
    </row>
    <row r="12689" spans="1:2" x14ac:dyDescent="0.3">
      <c r="A12689" s="64">
        <v>177154046501</v>
      </c>
      <c r="B12689">
        <v>50</v>
      </c>
    </row>
    <row r="12690" spans="1:2" x14ac:dyDescent="0.3">
      <c r="A12690" s="64">
        <v>177154046570</v>
      </c>
      <c r="B12690">
        <v>50</v>
      </c>
    </row>
    <row r="12691" spans="1:2" x14ac:dyDescent="0.3">
      <c r="A12691" s="64">
        <v>177154046700</v>
      </c>
      <c r="B12691">
        <v>94</v>
      </c>
    </row>
    <row r="12692" spans="1:2" x14ac:dyDescent="0.3">
      <c r="A12692" s="64">
        <v>177154046701</v>
      </c>
      <c r="B12692">
        <v>96</v>
      </c>
    </row>
    <row r="12693" spans="1:2" x14ac:dyDescent="0.3">
      <c r="A12693" s="64">
        <v>177154046702</v>
      </c>
      <c r="B12693">
        <v>84</v>
      </c>
    </row>
    <row r="12694" spans="1:2" x14ac:dyDescent="0.3">
      <c r="A12694" s="64">
        <v>177154046770</v>
      </c>
      <c r="B12694">
        <v>94</v>
      </c>
    </row>
    <row r="12695" spans="1:2" x14ac:dyDescent="0.3">
      <c r="A12695" s="64">
        <v>177154046771</v>
      </c>
      <c r="B12695">
        <v>94</v>
      </c>
    </row>
    <row r="12696" spans="1:2" x14ac:dyDescent="0.3">
      <c r="A12696" s="64">
        <v>177154046800</v>
      </c>
      <c r="B12696">
        <v>57</v>
      </c>
    </row>
    <row r="12697" spans="1:2" x14ac:dyDescent="0.3">
      <c r="A12697" s="64">
        <v>177154046801</v>
      </c>
      <c r="B12697">
        <v>61</v>
      </c>
    </row>
    <row r="12698" spans="1:2" x14ac:dyDescent="0.3">
      <c r="A12698" s="64">
        <v>177154046802</v>
      </c>
      <c r="B12698">
        <v>61</v>
      </c>
    </row>
    <row r="12699" spans="1:2" x14ac:dyDescent="0.3">
      <c r="A12699" s="64">
        <v>177154046870</v>
      </c>
      <c r="B12699">
        <v>61</v>
      </c>
    </row>
    <row r="12700" spans="1:2" x14ac:dyDescent="0.3">
      <c r="A12700" s="64">
        <v>177154047700</v>
      </c>
      <c r="B12700">
        <v>145</v>
      </c>
    </row>
    <row r="12701" spans="1:2" x14ac:dyDescent="0.3">
      <c r="A12701" s="64">
        <v>177154047701</v>
      </c>
      <c r="B12701">
        <v>145</v>
      </c>
    </row>
    <row r="12702" spans="1:2" x14ac:dyDescent="0.3">
      <c r="A12702" s="64">
        <v>177154047702</v>
      </c>
      <c r="B12702">
        <v>140</v>
      </c>
    </row>
    <row r="12703" spans="1:2" x14ac:dyDescent="0.3">
      <c r="A12703" s="64">
        <v>177154047800</v>
      </c>
      <c r="B12703">
        <v>60</v>
      </c>
    </row>
    <row r="12704" spans="1:2" x14ac:dyDescent="0.3">
      <c r="A12704" s="64">
        <v>177154047970</v>
      </c>
      <c r="B12704">
        <v>107</v>
      </c>
    </row>
    <row r="12705" spans="1:2" x14ac:dyDescent="0.3">
      <c r="A12705" s="64">
        <v>177154048600</v>
      </c>
      <c r="B12705">
        <v>57</v>
      </c>
    </row>
    <row r="12706" spans="1:2" x14ac:dyDescent="0.3">
      <c r="A12706" s="64">
        <v>177154048670</v>
      </c>
      <c r="B12706">
        <v>57</v>
      </c>
    </row>
    <row r="12707" spans="1:2" x14ac:dyDescent="0.3">
      <c r="A12707" s="64">
        <v>177154049000</v>
      </c>
      <c r="B12707">
        <v>65</v>
      </c>
    </row>
    <row r="12708" spans="1:2" x14ac:dyDescent="0.3">
      <c r="A12708" s="64">
        <v>177154049001</v>
      </c>
      <c r="B12708">
        <v>65</v>
      </c>
    </row>
    <row r="12709" spans="1:2" x14ac:dyDescent="0.3">
      <c r="A12709" s="64">
        <v>177154049002</v>
      </c>
      <c r="B12709">
        <v>65</v>
      </c>
    </row>
    <row r="12710" spans="1:2" x14ac:dyDescent="0.3">
      <c r="A12710" s="64">
        <v>177154049070</v>
      </c>
      <c r="B12710">
        <v>65</v>
      </c>
    </row>
    <row r="12711" spans="1:2" x14ac:dyDescent="0.3">
      <c r="A12711" s="64">
        <v>177154049100</v>
      </c>
      <c r="B12711">
        <v>62</v>
      </c>
    </row>
    <row r="12712" spans="1:2" x14ac:dyDescent="0.3">
      <c r="A12712" s="64">
        <v>177154049300</v>
      </c>
      <c r="B12712">
        <v>54</v>
      </c>
    </row>
    <row r="12713" spans="1:2" x14ac:dyDescent="0.3">
      <c r="A12713" s="64">
        <v>177154049600</v>
      </c>
      <c r="B12713">
        <v>90</v>
      </c>
    </row>
    <row r="12714" spans="1:2" x14ac:dyDescent="0.3">
      <c r="A12714" s="64">
        <v>177154050000</v>
      </c>
      <c r="B12714">
        <v>50</v>
      </c>
    </row>
    <row r="12715" spans="1:2" x14ac:dyDescent="0.3">
      <c r="A12715" s="64">
        <v>177154050001</v>
      </c>
      <c r="B12715">
        <v>50</v>
      </c>
    </row>
    <row r="12716" spans="1:2" x14ac:dyDescent="0.3">
      <c r="A12716" s="64">
        <v>177154050100</v>
      </c>
      <c r="B12716">
        <v>50</v>
      </c>
    </row>
    <row r="12717" spans="1:2" x14ac:dyDescent="0.3">
      <c r="A12717" s="64">
        <v>177154050400</v>
      </c>
      <c r="B12717">
        <v>48</v>
      </c>
    </row>
    <row r="12718" spans="1:2" x14ac:dyDescent="0.3">
      <c r="A12718" s="64">
        <v>177154050401</v>
      </c>
      <c r="B12718">
        <v>52</v>
      </c>
    </row>
    <row r="12719" spans="1:2" x14ac:dyDescent="0.3">
      <c r="A12719" s="64">
        <v>177154050700</v>
      </c>
      <c r="B12719">
        <v>65</v>
      </c>
    </row>
    <row r="12720" spans="1:2" x14ac:dyDescent="0.3">
      <c r="A12720" s="64">
        <v>177154050701</v>
      </c>
      <c r="B12720">
        <v>65</v>
      </c>
    </row>
    <row r="12721" spans="1:2" x14ac:dyDescent="0.3">
      <c r="A12721" s="64">
        <v>177154050900</v>
      </c>
      <c r="B12721">
        <v>65</v>
      </c>
    </row>
    <row r="12722" spans="1:2" x14ac:dyDescent="0.3">
      <c r="A12722" s="64">
        <v>177154051000</v>
      </c>
      <c r="B12722">
        <v>54</v>
      </c>
    </row>
    <row r="12723" spans="1:2" x14ac:dyDescent="0.3">
      <c r="A12723" s="64">
        <v>177154051001</v>
      </c>
      <c r="B12723">
        <v>50</v>
      </c>
    </row>
    <row r="12724" spans="1:2" x14ac:dyDescent="0.3">
      <c r="A12724" s="64">
        <v>177154051070</v>
      </c>
      <c r="B12724">
        <v>54</v>
      </c>
    </row>
    <row r="12725" spans="1:2" x14ac:dyDescent="0.3">
      <c r="A12725" s="64">
        <v>177154051400</v>
      </c>
      <c r="B12725">
        <v>65</v>
      </c>
    </row>
    <row r="12726" spans="1:2" x14ac:dyDescent="0.3">
      <c r="A12726" s="64">
        <v>177154051401</v>
      </c>
      <c r="B12726">
        <v>65</v>
      </c>
    </row>
    <row r="12727" spans="1:2" x14ac:dyDescent="0.3">
      <c r="A12727" s="64">
        <v>177154051500</v>
      </c>
      <c r="B12727">
        <v>57</v>
      </c>
    </row>
    <row r="12728" spans="1:2" x14ac:dyDescent="0.3">
      <c r="A12728" s="64">
        <v>177154051570</v>
      </c>
      <c r="B12728">
        <v>57</v>
      </c>
    </row>
    <row r="12729" spans="1:2" x14ac:dyDescent="0.3">
      <c r="A12729" s="64">
        <v>177154051600</v>
      </c>
      <c r="B12729">
        <v>127</v>
      </c>
    </row>
    <row r="12730" spans="1:2" x14ac:dyDescent="0.3">
      <c r="A12730" s="64">
        <v>177154051670</v>
      </c>
      <c r="B12730">
        <v>127</v>
      </c>
    </row>
    <row r="12731" spans="1:2" x14ac:dyDescent="0.3">
      <c r="A12731" s="64">
        <v>177154051800</v>
      </c>
      <c r="B12731">
        <v>65</v>
      </c>
    </row>
    <row r="12732" spans="1:2" x14ac:dyDescent="0.3">
      <c r="A12732" s="64">
        <v>177154051801</v>
      </c>
      <c r="B12732">
        <v>65</v>
      </c>
    </row>
    <row r="12733" spans="1:2" x14ac:dyDescent="0.3">
      <c r="A12733" s="64">
        <v>177154051900</v>
      </c>
      <c r="B12733">
        <v>50</v>
      </c>
    </row>
    <row r="12734" spans="1:2" x14ac:dyDescent="0.3">
      <c r="A12734" s="64">
        <v>177154051901</v>
      </c>
      <c r="B12734">
        <v>50</v>
      </c>
    </row>
    <row r="12735" spans="1:2" x14ac:dyDescent="0.3">
      <c r="A12735" s="64">
        <v>177154051902</v>
      </c>
      <c r="B12735">
        <v>50</v>
      </c>
    </row>
    <row r="12736" spans="1:2" x14ac:dyDescent="0.3">
      <c r="A12736" s="64">
        <v>177154051903</v>
      </c>
      <c r="B12736">
        <v>50</v>
      </c>
    </row>
    <row r="12737" spans="1:2" x14ac:dyDescent="0.3">
      <c r="A12737" s="64">
        <v>177154052000</v>
      </c>
      <c r="B12737">
        <v>65</v>
      </c>
    </row>
    <row r="12738" spans="1:2" x14ac:dyDescent="0.3">
      <c r="A12738" s="64">
        <v>177154052001</v>
      </c>
      <c r="B12738">
        <v>65</v>
      </c>
    </row>
    <row r="12739" spans="1:2" x14ac:dyDescent="0.3">
      <c r="A12739" s="64">
        <v>177154052100</v>
      </c>
      <c r="B12739">
        <v>57</v>
      </c>
    </row>
    <row r="12740" spans="1:2" x14ac:dyDescent="0.3">
      <c r="A12740" s="64">
        <v>177154052101</v>
      </c>
      <c r="B12740">
        <v>57</v>
      </c>
    </row>
    <row r="12741" spans="1:2" x14ac:dyDescent="0.3">
      <c r="A12741" s="64">
        <v>177154052170</v>
      </c>
      <c r="B12741">
        <v>57</v>
      </c>
    </row>
    <row r="12742" spans="1:2" x14ac:dyDescent="0.3">
      <c r="A12742" s="64">
        <v>177154052171</v>
      </c>
      <c r="B12742">
        <v>57</v>
      </c>
    </row>
    <row r="12743" spans="1:2" x14ac:dyDescent="0.3">
      <c r="A12743" s="64">
        <v>177154052300</v>
      </c>
      <c r="B12743">
        <v>65</v>
      </c>
    </row>
    <row r="12744" spans="1:2" x14ac:dyDescent="0.3">
      <c r="A12744" s="64">
        <v>177154052500</v>
      </c>
      <c r="B12744">
        <v>50</v>
      </c>
    </row>
    <row r="12745" spans="1:2" x14ac:dyDescent="0.3">
      <c r="A12745" s="64">
        <v>177154052501</v>
      </c>
      <c r="B12745">
        <v>54</v>
      </c>
    </row>
    <row r="12746" spans="1:2" x14ac:dyDescent="0.3">
      <c r="A12746" s="64">
        <v>177154052800</v>
      </c>
      <c r="B12746">
        <v>68</v>
      </c>
    </row>
    <row r="12747" spans="1:2" x14ac:dyDescent="0.3">
      <c r="A12747" s="64">
        <v>177154052801</v>
      </c>
      <c r="B12747">
        <v>68</v>
      </c>
    </row>
    <row r="12748" spans="1:2" x14ac:dyDescent="0.3">
      <c r="A12748" s="64">
        <v>177154052802</v>
      </c>
      <c r="B12748">
        <v>68</v>
      </c>
    </row>
    <row r="12749" spans="1:2" x14ac:dyDescent="0.3">
      <c r="A12749" s="64">
        <v>177154052900</v>
      </c>
      <c r="B12749">
        <v>50</v>
      </c>
    </row>
    <row r="12750" spans="1:2" x14ac:dyDescent="0.3">
      <c r="A12750" s="64">
        <v>177154053300</v>
      </c>
      <c r="B12750">
        <v>131</v>
      </c>
    </row>
    <row r="12751" spans="1:2" x14ac:dyDescent="0.3">
      <c r="A12751" s="64">
        <v>177154053370</v>
      </c>
      <c r="B12751">
        <v>131</v>
      </c>
    </row>
    <row r="12752" spans="1:2" x14ac:dyDescent="0.3">
      <c r="A12752" s="64">
        <v>177154053371</v>
      </c>
      <c r="B12752">
        <v>131</v>
      </c>
    </row>
    <row r="12753" spans="1:2" x14ac:dyDescent="0.3">
      <c r="A12753" s="64">
        <v>177154053500</v>
      </c>
      <c r="B12753">
        <v>65</v>
      </c>
    </row>
    <row r="12754" spans="1:2" x14ac:dyDescent="0.3">
      <c r="A12754" s="64">
        <v>177154053501</v>
      </c>
      <c r="B12754">
        <v>65</v>
      </c>
    </row>
    <row r="12755" spans="1:2" x14ac:dyDescent="0.3">
      <c r="A12755" s="64">
        <v>177154053502</v>
      </c>
      <c r="B12755">
        <v>65</v>
      </c>
    </row>
    <row r="12756" spans="1:2" x14ac:dyDescent="0.3">
      <c r="A12756" s="64">
        <v>177154053600</v>
      </c>
      <c r="B12756">
        <v>50</v>
      </c>
    </row>
    <row r="12757" spans="1:2" x14ac:dyDescent="0.3">
      <c r="A12757" s="64">
        <v>177154053870</v>
      </c>
      <c r="B12757">
        <v>99</v>
      </c>
    </row>
    <row r="12758" spans="1:2" x14ac:dyDescent="0.3">
      <c r="A12758" s="64">
        <v>177154054100</v>
      </c>
      <c r="B12758">
        <v>57</v>
      </c>
    </row>
    <row r="12759" spans="1:2" x14ac:dyDescent="0.3">
      <c r="A12759" s="64">
        <v>177154054200</v>
      </c>
      <c r="B12759">
        <v>66</v>
      </c>
    </row>
    <row r="12760" spans="1:2" x14ac:dyDescent="0.3">
      <c r="A12760" s="64">
        <v>177154054300</v>
      </c>
      <c r="B12760">
        <v>65</v>
      </c>
    </row>
    <row r="12761" spans="1:2" x14ac:dyDescent="0.3">
      <c r="A12761" s="64">
        <v>177154054301</v>
      </c>
      <c r="B12761">
        <v>65</v>
      </c>
    </row>
    <row r="12762" spans="1:2" x14ac:dyDescent="0.3">
      <c r="A12762" s="64">
        <v>177154054500</v>
      </c>
      <c r="B12762">
        <v>131</v>
      </c>
    </row>
    <row r="12763" spans="1:2" x14ac:dyDescent="0.3">
      <c r="A12763" s="64">
        <v>177154054570</v>
      </c>
      <c r="B12763">
        <v>131</v>
      </c>
    </row>
    <row r="12764" spans="1:2" x14ac:dyDescent="0.3">
      <c r="A12764" s="64">
        <v>177154054571</v>
      </c>
      <c r="B12764">
        <v>131</v>
      </c>
    </row>
    <row r="12765" spans="1:2" x14ac:dyDescent="0.3">
      <c r="A12765" s="64">
        <v>177154054800</v>
      </c>
      <c r="B12765">
        <v>65</v>
      </c>
    </row>
    <row r="12766" spans="1:2" x14ac:dyDescent="0.3">
      <c r="A12766" s="64">
        <v>177154054801</v>
      </c>
      <c r="B12766">
        <v>65</v>
      </c>
    </row>
    <row r="12767" spans="1:2" x14ac:dyDescent="0.3">
      <c r="A12767" s="64">
        <v>177154054802</v>
      </c>
      <c r="B12767">
        <v>66</v>
      </c>
    </row>
    <row r="12768" spans="1:2" x14ac:dyDescent="0.3">
      <c r="A12768" s="64">
        <v>177154054900</v>
      </c>
      <c r="B12768">
        <v>65</v>
      </c>
    </row>
    <row r="12769" spans="1:2" x14ac:dyDescent="0.3">
      <c r="A12769" s="64">
        <v>177154054901</v>
      </c>
      <c r="B12769">
        <v>65</v>
      </c>
    </row>
    <row r="12770" spans="1:2" x14ac:dyDescent="0.3">
      <c r="A12770" s="64">
        <v>177154055000</v>
      </c>
      <c r="B12770">
        <v>50</v>
      </c>
    </row>
    <row r="12771" spans="1:2" x14ac:dyDescent="0.3">
      <c r="A12771" s="64">
        <v>177154055001</v>
      </c>
      <c r="B12771">
        <v>50</v>
      </c>
    </row>
    <row r="12772" spans="1:2" x14ac:dyDescent="0.3">
      <c r="A12772" s="162">
        <v>177154055002</v>
      </c>
      <c r="B12772" s="161">
        <v>54</v>
      </c>
    </row>
    <row r="12773" spans="1:2" x14ac:dyDescent="0.3">
      <c r="A12773" s="64">
        <v>177154055070</v>
      </c>
      <c r="B12773">
        <v>50</v>
      </c>
    </row>
    <row r="12774" spans="1:2" x14ac:dyDescent="0.3">
      <c r="A12774" s="64">
        <v>177154055300</v>
      </c>
      <c r="B12774">
        <v>62</v>
      </c>
    </row>
    <row r="12775" spans="1:2" x14ac:dyDescent="0.3">
      <c r="A12775" s="64">
        <v>177154055301</v>
      </c>
      <c r="B12775">
        <v>62</v>
      </c>
    </row>
    <row r="12776" spans="1:2" x14ac:dyDescent="0.3">
      <c r="A12776" s="64">
        <v>177154055370</v>
      </c>
      <c r="B12776">
        <v>62</v>
      </c>
    </row>
    <row r="12777" spans="1:2" x14ac:dyDescent="0.3">
      <c r="A12777" s="64">
        <v>177154055470</v>
      </c>
      <c r="B12777">
        <v>96</v>
      </c>
    </row>
    <row r="12778" spans="1:2" x14ac:dyDescent="0.3">
      <c r="A12778" s="64">
        <v>177154055471</v>
      </c>
      <c r="B12778">
        <v>96</v>
      </c>
    </row>
    <row r="12779" spans="1:2" x14ac:dyDescent="0.3">
      <c r="A12779" s="64">
        <v>177154056300</v>
      </c>
      <c r="B12779">
        <v>49</v>
      </c>
    </row>
    <row r="12780" spans="1:2" x14ac:dyDescent="0.3">
      <c r="A12780" s="64">
        <v>177154056301</v>
      </c>
      <c r="B12780">
        <v>49</v>
      </c>
    </row>
    <row r="12781" spans="1:2" x14ac:dyDescent="0.3">
      <c r="A12781" s="64">
        <v>177154056400</v>
      </c>
      <c r="B12781">
        <v>115</v>
      </c>
    </row>
    <row r="12782" spans="1:2" x14ac:dyDescent="0.3">
      <c r="A12782" s="64">
        <v>177154056401</v>
      </c>
      <c r="B12782">
        <v>116</v>
      </c>
    </row>
    <row r="12783" spans="1:2" x14ac:dyDescent="0.3">
      <c r="A12783" s="64">
        <v>177154056600</v>
      </c>
      <c r="B12783">
        <v>65</v>
      </c>
    </row>
    <row r="12784" spans="1:2" x14ac:dyDescent="0.3">
      <c r="A12784" s="64">
        <v>177154056601</v>
      </c>
      <c r="B12784">
        <v>68</v>
      </c>
    </row>
    <row r="12785" spans="1:2" x14ac:dyDescent="0.3">
      <c r="A12785" s="64">
        <v>177154056770</v>
      </c>
      <c r="B12785">
        <v>96</v>
      </c>
    </row>
    <row r="12786" spans="1:2" x14ac:dyDescent="0.3">
      <c r="A12786" s="64">
        <v>177154056870</v>
      </c>
      <c r="B12786">
        <v>131</v>
      </c>
    </row>
    <row r="12787" spans="1:2" x14ac:dyDescent="0.3">
      <c r="A12787" s="64">
        <v>177154057000</v>
      </c>
      <c r="B12787">
        <v>65</v>
      </c>
    </row>
    <row r="12788" spans="1:2" x14ac:dyDescent="0.3">
      <c r="A12788" s="64">
        <v>177154057300</v>
      </c>
      <c r="B12788">
        <v>35</v>
      </c>
    </row>
    <row r="12789" spans="1:2" x14ac:dyDescent="0.3">
      <c r="A12789" s="64">
        <v>177154057370</v>
      </c>
      <c r="B12789">
        <v>35</v>
      </c>
    </row>
    <row r="12790" spans="1:2" x14ac:dyDescent="0.3">
      <c r="A12790" s="64">
        <v>177154057371</v>
      </c>
      <c r="B12790">
        <v>35</v>
      </c>
    </row>
    <row r="12791" spans="1:2" x14ac:dyDescent="0.3">
      <c r="A12791" s="64">
        <v>177154057500</v>
      </c>
      <c r="B12791">
        <v>131</v>
      </c>
    </row>
    <row r="12792" spans="1:2" x14ac:dyDescent="0.3">
      <c r="A12792" s="64">
        <v>177154057600</v>
      </c>
      <c r="B12792">
        <v>97</v>
      </c>
    </row>
    <row r="12793" spans="1:2" x14ac:dyDescent="0.3">
      <c r="A12793" s="64">
        <v>177154057800</v>
      </c>
      <c r="B12793">
        <v>165</v>
      </c>
    </row>
    <row r="12794" spans="1:2" x14ac:dyDescent="0.3">
      <c r="A12794" s="64">
        <v>177154057801</v>
      </c>
      <c r="B12794">
        <v>165</v>
      </c>
    </row>
    <row r="12795" spans="1:2" x14ac:dyDescent="0.3">
      <c r="A12795" s="64">
        <v>177154057900</v>
      </c>
      <c r="B12795">
        <v>65</v>
      </c>
    </row>
    <row r="12796" spans="1:2" x14ac:dyDescent="0.3">
      <c r="A12796" s="64">
        <v>177154057901</v>
      </c>
      <c r="B12796">
        <v>65</v>
      </c>
    </row>
    <row r="12797" spans="1:2" x14ac:dyDescent="0.3">
      <c r="A12797" s="64">
        <v>177154058200</v>
      </c>
      <c r="B12797">
        <v>57</v>
      </c>
    </row>
    <row r="12798" spans="1:2" x14ac:dyDescent="0.3">
      <c r="A12798" s="64">
        <v>177154058201</v>
      </c>
      <c r="B12798">
        <v>57</v>
      </c>
    </row>
    <row r="12799" spans="1:2" x14ac:dyDescent="0.3">
      <c r="A12799" s="64">
        <v>177154058202</v>
      </c>
      <c r="B12799">
        <v>57</v>
      </c>
    </row>
    <row r="12800" spans="1:2" x14ac:dyDescent="0.3">
      <c r="A12800" s="64">
        <v>177154058203</v>
      </c>
      <c r="B12800">
        <v>58</v>
      </c>
    </row>
    <row r="12801" spans="1:2" x14ac:dyDescent="0.3">
      <c r="A12801" s="64">
        <v>177154058400</v>
      </c>
      <c r="B12801">
        <v>49</v>
      </c>
    </row>
    <row r="12802" spans="1:2" x14ac:dyDescent="0.3">
      <c r="A12802" s="64">
        <v>177154058401</v>
      </c>
      <c r="B12802">
        <v>49</v>
      </c>
    </row>
    <row r="12803" spans="1:2" x14ac:dyDescent="0.3">
      <c r="A12803" s="64">
        <v>177154058402</v>
      </c>
      <c r="B12803">
        <v>49</v>
      </c>
    </row>
    <row r="12804" spans="1:2" x14ac:dyDescent="0.3">
      <c r="A12804" s="64">
        <v>177154058470</v>
      </c>
      <c r="B12804">
        <v>49</v>
      </c>
    </row>
    <row r="12805" spans="1:2" x14ac:dyDescent="0.3">
      <c r="A12805" s="64">
        <v>177154058500</v>
      </c>
      <c r="B12805">
        <v>65</v>
      </c>
    </row>
    <row r="12806" spans="1:2" x14ac:dyDescent="0.3">
      <c r="A12806" s="64">
        <v>177154058501</v>
      </c>
      <c r="B12806">
        <v>65</v>
      </c>
    </row>
    <row r="12807" spans="1:2" x14ac:dyDescent="0.3">
      <c r="A12807" s="64">
        <v>177154058502</v>
      </c>
      <c r="B12807">
        <v>65</v>
      </c>
    </row>
    <row r="12808" spans="1:2" x14ac:dyDescent="0.3">
      <c r="A12808" s="64">
        <v>177154058503</v>
      </c>
      <c r="B12808">
        <v>65</v>
      </c>
    </row>
    <row r="12809" spans="1:2" x14ac:dyDescent="0.3">
      <c r="A12809" s="64">
        <v>177154058504</v>
      </c>
      <c r="B12809">
        <v>67</v>
      </c>
    </row>
    <row r="12810" spans="1:2" x14ac:dyDescent="0.3">
      <c r="A12810" s="64">
        <v>177154058505</v>
      </c>
      <c r="B12810">
        <v>67</v>
      </c>
    </row>
    <row r="12811" spans="1:2" x14ac:dyDescent="0.3">
      <c r="A12811" s="64">
        <v>177154058600</v>
      </c>
      <c r="B12811">
        <v>56</v>
      </c>
    </row>
    <row r="12812" spans="1:2" x14ac:dyDescent="0.3">
      <c r="A12812" s="64">
        <v>177154058770</v>
      </c>
      <c r="B12812">
        <v>147</v>
      </c>
    </row>
    <row r="12813" spans="1:2" x14ac:dyDescent="0.3">
      <c r="A12813" s="64">
        <v>177154058900</v>
      </c>
      <c r="B12813">
        <v>56</v>
      </c>
    </row>
    <row r="12814" spans="1:2" x14ac:dyDescent="0.3">
      <c r="A12814" s="64">
        <v>177154059000</v>
      </c>
      <c r="B12814">
        <v>161</v>
      </c>
    </row>
    <row r="12815" spans="1:2" x14ac:dyDescent="0.3">
      <c r="A12815" s="64">
        <v>177154059001</v>
      </c>
      <c r="B12815">
        <v>165</v>
      </c>
    </row>
    <row r="12816" spans="1:2" x14ac:dyDescent="0.3">
      <c r="A12816" s="64">
        <v>177154059200</v>
      </c>
      <c r="B12816">
        <v>58</v>
      </c>
    </row>
    <row r="12817" spans="1:2" x14ac:dyDescent="0.3">
      <c r="A12817" s="64">
        <v>177154059201</v>
      </c>
      <c r="B12817">
        <v>58</v>
      </c>
    </row>
    <row r="12818" spans="1:2" x14ac:dyDescent="0.3">
      <c r="A12818" s="64">
        <v>177154059202</v>
      </c>
      <c r="B12818">
        <v>58</v>
      </c>
    </row>
    <row r="12819" spans="1:2" x14ac:dyDescent="0.3">
      <c r="A12819" s="64">
        <v>177154059300</v>
      </c>
      <c r="B12819">
        <v>96</v>
      </c>
    </row>
    <row r="12820" spans="1:2" x14ac:dyDescent="0.3">
      <c r="A12820" s="64">
        <v>177154059301</v>
      </c>
      <c r="B12820">
        <v>96</v>
      </c>
    </row>
    <row r="12821" spans="1:2" x14ac:dyDescent="0.3">
      <c r="A12821" s="64">
        <v>177154059302</v>
      </c>
      <c r="B12821">
        <v>96</v>
      </c>
    </row>
    <row r="12822" spans="1:2" x14ac:dyDescent="0.3">
      <c r="A12822" s="64">
        <v>177154059400</v>
      </c>
      <c r="B12822">
        <v>49</v>
      </c>
    </row>
    <row r="12823" spans="1:2" x14ac:dyDescent="0.3">
      <c r="A12823" s="64">
        <v>177154059470</v>
      </c>
      <c r="B12823">
        <v>49</v>
      </c>
    </row>
    <row r="12824" spans="1:2" x14ac:dyDescent="0.3">
      <c r="A12824" s="64">
        <v>177154059471</v>
      </c>
      <c r="B12824">
        <v>49</v>
      </c>
    </row>
    <row r="12825" spans="1:2" x14ac:dyDescent="0.3">
      <c r="A12825" s="64">
        <v>177154059472</v>
      </c>
      <c r="B12825">
        <v>50</v>
      </c>
    </row>
    <row r="12826" spans="1:2" x14ac:dyDescent="0.3">
      <c r="A12826" s="64">
        <v>177154059473</v>
      </c>
      <c r="B12826">
        <v>50</v>
      </c>
    </row>
    <row r="12827" spans="1:2" x14ac:dyDescent="0.3">
      <c r="A12827" s="64">
        <v>177154059500</v>
      </c>
      <c r="B12827">
        <v>131</v>
      </c>
    </row>
    <row r="12828" spans="1:2" x14ac:dyDescent="0.3">
      <c r="A12828" s="64">
        <v>177154059600</v>
      </c>
      <c r="B12828">
        <v>56</v>
      </c>
    </row>
    <row r="12829" spans="1:2" x14ac:dyDescent="0.3">
      <c r="A12829" s="64">
        <v>177154059601</v>
      </c>
      <c r="B12829">
        <v>56</v>
      </c>
    </row>
    <row r="12830" spans="1:2" x14ac:dyDescent="0.3">
      <c r="A12830" s="64">
        <v>177154059700</v>
      </c>
      <c r="B12830">
        <v>55</v>
      </c>
    </row>
    <row r="12831" spans="1:2" x14ac:dyDescent="0.3">
      <c r="A12831" s="64">
        <v>177154060100</v>
      </c>
      <c r="B12831">
        <v>165</v>
      </c>
    </row>
    <row r="12832" spans="1:2" x14ac:dyDescent="0.3">
      <c r="A12832" s="64">
        <v>177154060101</v>
      </c>
      <c r="B12832">
        <v>165</v>
      </c>
    </row>
    <row r="12833" spans="1:2" x14ac:dyDescent="0.3">
      <c r="A12833" s="64">
        <v>177154060400</v>
      </c>
      <c r="B12833">
        <v>55</v>
      </c>
    </row>
    <row r="12834" spans="1:2" x14ac:dyDescent="0.3">
      <c r="A12834" s="64">
        <v>177154060401</v>
      </c>
      <c r="B12834">
        <v>56</v>
      </c>
    </row>
    <row r="12835" spans="1:2" x14ac:dyDescent="0.3">
      <c r="A12835" s="64">
        <v>177154060402</v>
      </c>
      <c r="B12835">
        <v>58</v>
      </c>
    </row>
    <row r="12836" spans="1:2" x14ac:dyDescent="0.3">
      <c r="A12836" s="64">
        <v>177154060500</v>
      </c>
      <c r="B12836">
        <v>131</v>
      </c>
    </row>
    <row r="12837" spans="1:2" x14ac:dyDescent="0.3">
      <c r="A12837" s="64">
        <v>177154060501</v>
      </c>
      <c r="B12837">
        <v>131</v>
      </c>
    </row>
    <row r="12838" spans="1:2" x14ac:dyDescent="0.3">
      <c r="A12838" s="64">
        <v>177154060570</v>
      </c>
      <c r="B12838">
        <v>131</v>
      </c>
    </row>
    <row r="12839" spans="1:2" x14ac:dyDescent="0.3">
      <c r="A12839" s="64">
        <v>177154060571</v>
      </c>
      <c r="B12839">
        <v>131</v>
      </c>
    </row>
    <row r="12840" spans="1:2" x14ac:dyDescent="0.3">
      <c r="A12840" s="64">
        <v>177154060572</v>
      </c>
      <c r="B12840">
        <v>131</v>
      </c>
    </row>
    <row r="12841" spans="1:2" x14ac:dyDescent="0.3">
      <c r="A12841" s="64">
        <v>177154060700</v>
      </c>
      <c r="B12841">
        <v>106</v>
      </c>
    </row>
    <row r="12842" spans="1:2" x14ac:dyDescent="0.3">
      <c r="A12842" s="64">
        <v>177154061000</v>
      </c>
      <c r="B12842">
        <v>165</v>
      </c>
    </row>
    <row r="12843" spans="1:2" x14ac:dyDescent="0.3">
      <c r="A12843" s="64">
        <v>177154061100</v>
      </c>
      <c r="B12843">
        <v>60</v>
      </c>
    </row>
    <row r="12844" spans="1:2" x14ac:dyDescent="0.3">
      <c r="A12844" s="64">
        <v>177154061101</v>
      </c>
      <c r="B12844">
        <v>60</v>
      </c>
    </row>
    <row r="12845" spans="1:2" x14ac:dyDescent="0.3">
      <c r="A12845" s="64">
        <v>177154061170</v>
      </c>
      <c r="B12845">
        <v>60</v>
      </c>
    </row>
    <row r="12846" spans="1:2" x14ac:dyDescent="0.3">
      <c r="A12846" s="64">
        <v>177154061171</v>
      </c>
      <c r="B12846">
        <v>68</v>
      </c>
    </row>
    <row r="12847" spans="1:2" x14ac:dyDescent="0.3">
      <c r="A12847" s="64">
        <v>177154061200</v>
      </c>
      <c r="B12847">
        <v>60</v>
      </c>
    </row>
    <row r="12848" spans="1:2" x14ac:dyDescent="0.3">
      <c r="A12848" s="64">
        <v>177154061201</v>
      </c>
      <c r="B12848">
        <v>60</v>
      </c>
    </row>
    <row r="12849" spans="1:2" x14ac:dyDescent="0.3">
      <c r="A12849" s="64">
        <v>177154061300</v>
      </c>
      <c r="B12849">
        <v>65</v>
      </c>
    </row>
    <row r="12850" spans="1:2" x14ac:dyDescent="0.3">
      <c r="A12850" s="64">
        <v>177154061301</v>
      </c>
      <c r="B12850">
        <v>65</v>
      </c>
    </row>
    <row r="12851" spans="1:2" x14ac:dyDescent="0.3">
      <c r="A12851" s="64">
        <v>177154061500</v>
      </c>
      <c r="B12851">
        <v>110</v>
      </c>
    </row>
    <row r="12852" spans="1:2" x14ac:dyDescent="0.3">
      <c r="A12852" s="64">
        <v>177154061700</v>
      </c>
      <c r="B12852">
        <v>65</v>
      </c>
    </row>
    <row r="12853" spans="1:2" x14ac:dyDescent="0.3">
      <c r="A12853" s="64">
        <v>177154061701</v>
      </c>
      <c r="B12853">
        <v>65</v>
      </c>
    </row>
    <row r="12854" spans="1:2" x14ac:dyDescent="0.3">
      <c r="A12854" s="64">
        <v>177154062200</v>
      </c>
      <c r="B12854">
        <v>56</v>
      </c>
    </row>
    <row r="12855" spans="1:2" x14ac:dyDescent="0.3">
      <c r="A12855" s="64">
        <v>177154062400</v>
      </c>
      <c r="B12855">
        <v>63</v>
      </c>
    </row>
    <row r="12856" spans="1:2" x14ac:dyDescent="0.3">
      <c r="A12856" s="64">
        <v>177154062700</v>
      </c>
      <c r="B12856">
        <v>58</v>
      </c>
    </row>
    <row r="12857" spans="1:2" x14ac:dyDescent="0.3">
      <c r="A12857" s="64">
        <v>177154062800</v>
      </c>
      <c r="B12857">
        <v>60</v>
      </c>
    </row>
    <row r="12858" spans="1:2" x14ac:dyDescent="0.3">
      <c r="A12858" s="64">
        <v>177154062801</v>
      </c>
      <c r="B12858">
        <v>60</v>
      </c>
    </row>
    <row r="12859" spans="1:2" x14ac:dyDescent="0.3">
      <c r="A12859" s="64">
        <v>177154062900</v>
      </c>
      <c r="B12859">
        <v>161</v>
      </c>
    </row>
    <row r="12860" spans="1:2" x14ac:dyDescent="0.3">
      <c r="A12860" s="64">
        <v>177154062901</v>
      </c>
      <c r="B12860">
        <v>161</v>
      </c>
    </row>
    <row r="12861" spans="1:2" x14ac:dyDescent="0.3">
      <c r="A12861" s="64">
        <v>177154063000</v>
      </c>
      <c r="B12861">
        <v>128</v>
      </c>
    </row>
    <row r="12862" spans="1:2" x14ac:dyDescent="0.3">
      <c r="A12862" s="64">
        <v>177154063170</v>
      </c>
      <c r="B12862">
        <v>55</v>
      </c>
    </row>
    <row r="12863" spans="1:2" x14ac:dyDescent="0.3">
      <c r="A12863" s="64">
        <v>177154063400</v>
      </c>
      <c r="B12863">
        <v>60</v>
      </c>
    </row>
    <row r="12864" spans="1:2" x14ac:dyDescent="0.3">
      <c r="A12864" s="64">
        <v>177154063600</v>
      </c>
      <c r="B12864">
        <v>60</v>
      </c>
    </row>
    <row r="12865" spans="1:2" x14ac:dyDescent="0.3">
      <c r="A12865" s="64">
        <v>177154063800</v>
      </c>
      <c r="B12865">
        <v>65</v>
      </c>
    </row>
    <row r="12866" spans="1:2" x14ac:dyDescent="0.3">
      <c r="A12866" s="64">
        <v>177154063801</v>
      </c>
      <c r="B12866">
        <v>65</v>
      </c>
    </row>
    <row r="12867" spans="1:2" x14ac:dyDescent="0.3">
      <c r="A12867" s="64">
        <v>177154063802</v>
      </c>
      <c r="B12867">
        <v>65</v>
      </c>
    </row>
    <row r="12868" spans="1:2" x14ac:dyDescent="0.3">
      <c r="A12868" s="64">
        <v>177154063803</v>
      </c>
      <c r="B12868">
        <v>65</v>
      </c>
    </row>
    <row r="12869" spans="1:2" x14ac:dyDescent="0.3">
      <c r="A12869" s="64">
        <v>177154063804</v>
      </c>
      <c r="B12869">
        <v>68</v>
      </c>
    </row>
    <row r="12870" spans="1:2" x14ac:dyDescent="0.3">
      <c r="A12870" s="64">
        <v>177154063870</v>
      </c>
      <c r="B12870">
        <v>65</v>
      </c>
    </row>
    <row r="12871" spans="1:2" x14ac:dyDescent="0.3">
      <c r="A12871" s="64">
        <v>177154064000</v>
      </c>
      <c r="B12871">
        <v>66</v>
      </c>
    </row>
    <row r="12872" spans="1:2" x14ac:dyDescent="0.3">
      <c r="A12872" s="64">
        <v>177154064100</v>
      </c>
      <c r="B12872">
        <v>54</v>
      </c>
    </row>
    <row r="12873" spans="1:2" x14ac:dyDescent="0.3">
      <c r="A12873" s="64">
        <v>177154064101</v>
      </c>
      <c r="B12873">
        <v>54</v>
      </c>
    </row>
    <row r="12874" spans="1:2" x14ac:dyDescent="0.3">
      <c r="A12874" s="64">
        <v>177154064700</v>
      </c>
      <c r="B12874">
        <v>66</v>
      </c>
    </row>
    <row r="12875" spans="1:2" x14ac:dyDescent="0.3">
      <c r="A12875" s="64">
        <v>177154064701</v>
      </c>
      <c r="B12875">
        <v>66</v>
      </c>
    </row>
    <row r="12876" spans="1:2" x14ac:dyDescent="0.3">
      <c r="A12876" s="64">
        <v>177154064702</v>
      </c>
      <c r="B12876">
        <v>66</v>
      </c>
    </row>
    <row r="12877" spans="1:2" x14ac:dyDescent="0.3">
      <c r="A12877" s="64">
        <v>177154064703</v>
      </c>
      <c r="B12877">
        <v>65</v>
      </c>
    </row>
    <row r="12878" spans="1:2" x14ac:dyDescent="0.3">
      <c r="A12878" s="64">
        <v>177154065100</v>
      </c>
      <c r="B12878">
        <v>55</v>
      </c>
    </row>
    <row r="12879" spans="1:2" x14ac:dyDescent="0.3">
      <c r="A12879" s="64">
        <v>177154065200</v>
      </c>
      <c r="B12879">
        <v>67</v>
      </c>
    </row>
    <row r="12880" spans="1:2" x14ac:dyDescent="0.3">
      <c r="A12880" s="64">
        <v>177154065201</v>
      </c>
      <c r="B12880">
        <v>67</v>
      </c>
    </row>
    <row r="12881" spans="1:2" x14ac:dyDescent="0.3">
      <c r="A12881" s="64">
        <v>177154065202</v>
      </c>
      <c r="B12881">
        <v>67</v>
      </c>
    </row>
    <row r="12882" spans="1:2" x14ac:dyDescent="0.3">
      <c r="A12882" s="64">
        <v>177154065270</v>
      </c>
      <c r="B12882">
        <v>67</v>
      </c>
    </row>
    <row r="12883" spans="1:2" x14ac:dyDescent="0.3">
      <c r="A12883" s="64">
        <v>177154065300</v>
      </c>
      <c r="B12883">
        <v>128</v>
      </c>
    </row>
    <row r="12884" spans="1:2" x14ac:dyDescent="0.3">
      <c r="A12884" s="64">
        <v>177154065500</v>
      </c>
      <c r="B12884">
        <v>117</v>
      </c>
    </row>
    <row r="12885" spans="1:2" x14ac:dyDescent="0.3">
      <c r="A12885" s="64">
        <v>177154065600</v>
      </c>
      <c r="B12885">
        <v>116</v>
      </c>
    </row>
    <row r="12886" spans="1:2" x14ac:dyDescent="0.3">
      <c r="A12886" s="64">
        <v>177154065700</v>
      </c>
      <c r="B12886">
        <v>66</v>
      </c>
    </row>
    <row r="12887" spans="1:2" x14ac:dyDescent="0.3">
      <c r="A12887" s="64">
        <v>177154065800</v>
      </c>
      <c r="B12887">
        <v>60</v>
      </c>
    </row>
    <row r="12888" spans="1:2" x14ac:dyDescent="0.3">
      <c r="A12888" s="64">
        <v>177154065801</v>
      </c>
      <c r="B12888">
        <v>58</v>
      </c>
    </row>
    <row r="12889" spans="1:2" x14ac:dyDescent="0.3">
      <c r="A12889" s="64">
        <v>177154066200</v>
      </c>
      <c r="B12889">
        <v>50</v>
      </c>
    </row>
    <row r="12890" spans="1:2" x14ac:dyDescent="0.3">
      <c r="A12890" s="64">
        <v>177154066600</v>
      </c>
      <c r="B12890">
        <v>121</v>
      </c>
    </row>
    <row r="12891" spans="1:2" x14ac:dyDescent="0.3">
      <c r="A12891" s="64">
        <v>177154066601</v>
      </c>
      <c r="B12891">
        <v>140</v>
      </c>
    </row>
    <row r="12892" spans="1:2" x14ac:dyDescent="0.3">
      <c r="A12892" s="64">
        <v>177154066602</v>
      </c>
      <c r="B12892">
        <v>118</v>
      </c>
    </row>
    <row r="12893" spans="1:2" x14ac:dyDescent="0.3">
      <c r="A12893" s="64">
        <v>177154066603</v>
      </c>
      <c r="B12893">
        <v>118</v>
      </c>
    </row>
    <row r="12894" spans="1:2" x14ac:dyDescent="0.3">
      <c r="A12894" s="64">
        <v>177154067070</v>
      </c>
      <c r="B12894">
        <v>116</v>
      </c>
    </row>
    <row r="12895" spans="1:2" x14ac:dyDescent="0.3">
      <c r="A12895" s="64">
        <v>177154067200</v>
      </c>
      <c r="B12895">
        <v>66</v>
      </c>
    </row>
    <row r="12896" spans="1:2" x14ac:dyDescent="0.3">
      <c r="A12896" s="64">
        <v>177154067370</v>
      </c>
      <c r="B12896">
        <v>122</v>
      </c>
    </row>
    <row r="12897" spans="1:2" x14ac:dyDescent="0.3">
      <c r="A12897" s="64">
        <v>177154067400</v>
      </c>
      <c r="B12897">
        <v>105</v>
      </c>
    </row>
    <row r="12898" spans="1:2" x14ac:dyDescent="0.3">
      <c r="A12898" s="64">
        <v>177154067500</v>
      </c>
      <c r="B12898">
        <v>104</v>
      </c>
    </row>
    <row r="12899" spans="1:2" x14ac:dyDescent="0.3">
      <c r="A12899" s="64">
        <v>177154067501</v>
      </c>
      <c r="B12899">
        <v>111</v>
      </c>
    </row>
    <row r="12900" spans="1:2" x14ac:dyDescent="0.3">
      <c r="A12900" s="64">
        <v>177154067502</v>
      </c>
      <c r="B12900">
        <v>104</v>
      </c>
    </row>
    <row r="12901" spans="1:2" x14ac:dyDescent="0.3">
      <c r="A12901" s="64">
        <v>177154067503</v>
      </c>
      <c r="B12901">
        <v>104</v>
      </c>
    </row>
    <row r="12902" spans="1:2" x14ac:dyDescent="0.3">
      <c r="A12902" s="64">
        <v>177154067700</v>
      </c>
      <c r="B12902">
        <v>50</v>
      </c>
    </row>
    <row r="12903" spans="1:2" x14ac:dyDescent="0.3">
      <c r="A12903" s="64">
        <v>177154067701</v>
      </c>
      <c r="B12903">
        <v>68</v>
      </c>
    </row>
    <row r="12904" spans="1:2" x14ac:dyDescent="0.3">
      <c r="A12904" s="64">
        <v>177154067702</v>
      </c>
      <c r="B12904">
        <v>65</v>
      </c>
    </row>
    <row r="12905" spans="1:2" x14ac:dyDescent="0.3">
      <c r="A12905" s="64">
        <v>177154067800</v>
      </c>
      <c r="B12905">
        <v>68</v>
      </c>
    </row>
    <row r="12906" spans="1:2" x14ac:dyDescent="0.3">
      <c r="A12906" s="64">
        <v>177154067801</v>
      </c>
      <c r="B12906">
        <v>68</v>
      </c>
    </row>
    <row r="12907" spans="1:2" x14ac:dyDescent="0.3">
      <c r="A12907" s="64">
        <v>177154067870</v>
      </c>
      <c r="B12907">
        <v>68</v>
      </c>
    </row>
    <row r="12908" spans="1:2" x14ac:dyDescent="0.3">
      <c r="A12908" s="64">
        <v>177154067900</v>
      </c>
      <c r="B12908">
        <v>116</v>
      </c>
    </row>
    <row r="12909" spans="1:2" x14ac:dyDescent="0.3">
      <c r="A12909" s="64">
        <v>177154067901</v>
      </c>
      <c r="B12909">
        <v>116</v>
      </c>
    </row>
    <row r="12910" spans="1:2" x14ac:dyDescent="0.3">
      <c r="A12910" s="64">
        <v>177154067902</v>
      </c>
      <c r="B12910">
        <v>116</v>
      </c>
    </row>
    <row r="12911" spans="1:2" x14ac:dyDescent="0.3">
      <c r="A12911" s="64">
        <v>177154067903</v>
      </c>
      <c r="B12911">
        <v>116</v>
      </c>
    </row>
    <row r="12912" spans="1:2" x14ac:dyDescent="0.3">
      <c r="A12912" s="64">
        <v>177154067904</v>
      </c>
      <c r="B12912">
        <v>116</v>
      </c>
    </row>
    <row r="12913" spans="1:2" x14ac:dyDescent="0.3">
      <c r="A12913" s="64">
        <v>177154067905</v>
      </c>
      <c r="B12913">
        <v>116</v>
      </c>
    </row>
    <row r="12914" spans="1:2" x14ac:dyDescent="0.3">
      <c r="A12914" s="64">
        <v>177154068000</v>
      </c>
      <c r="B12914">
        <v>121</v>
      </c>
    </row>
    <row r="12915" spans="1:2" x14ac:dyDescent="0.3">
      <c r="A12915" s="64">
        <v>177154068001</v>
      </c>
      <c r="B12915">
        <v>117</v>
      </c>
    </row>
    <row r="12916" spans="1:2" x14ac:dyDescent="0.3">
      <c r="A12916" s="64">
        <v>177154068002</v>
      </c>
      <c r="B12916">
        <v>117</v>
      </c>
    </row>
    <row r="12917" spans="1:2" x14ac:dyDescent="0.3">
      <c r="A12917" s="64">
        <v>177154068170</v>
      </c>
      <c r="B12917">
        <v>122</v>
      </c>
    </row>
    <row r="12918" spans="1:2" x14ac:dyDescent="0.3">
      <c r="A12918" s="64">
        <v>177154068171</v>
      </c>
      <c r="B12918">
        <v>122</v>
      </c>
    </row>
    <row r="12919" spans="1:2" x14ac:dyDescent="0.3">
      <c r="A12919" s="64">
        <v>177154068200</v>
      </c>
      <c r="B12919">
        <v>48</v>
      </c>
    </row>
    <row r="12920" spans="1:2" x14ac:dyDescent="0.3">
      <c r="A12920" s="64">
        <v>177154068201</v>
      </c>
      <c r="B12920">
        <v>48</v>
      </c>
    </row>
    <row r="12921" spans="1:2" x14ac:dyDescent="0.3">
      <c r="A12921" s="64">
        <v>177154068202</v>
      </c>
      <c r="B12921">
        <v>53</v>
      </c>
    </row>
    <row r="12922" spans="1:2" x14ac:dyDescent="0.3">
      <c r="A12922" s="64">
        <v>177154068300</v>
      </c>
      <c r="B12922">
        <v>46</v>
      </c>
    </row>
    <row r="12923" spans="1:2" x14ac:dyDescent="0.3">
      <c r="A12923" s="64">
        <v>177154068301</v>
      </c>
      <c r="B12923">
        <v>48</v>
      </c>
    </row>
    <row r="12924" spans="1:2" x14ac:dyDescent="0.3">
      <c r="A12924" s="64">
        <v>177154068470</v>
      </c>
      <c r="B12924">
        <v>129</v>
      </c>
    </row>
    <row r="12925" spans="1:2" x14ac:dyDescent="0.3">
      <c r="A12925" s="64">
        <v>177154068500</v>
      </c>
      <c r="B12925">
        <v>107</v>
      </c>
    </row>
    <row r="12926" spans="1:2" x14ac:dyDescent="0.3">
      <c r="A12926" s="64">
        <v>177154068501</v>
      </c>
      <c r="B12926">
        <v>106</v>
      </c>
    </row>
    <row r="12927" spans="1:2" x14ac:dyDescent="0.3">
      <c r="A12927" s="64">
        <v>177154068502</v>
      </c>
      <c r="B12927">
        <v>106</v>
      </c>
    </row>
    <row r="12928" spans="1:2" x14ac:dyDescent="0.3">
      <c r="A12928" s="64">
        <v>177154068600</v>
      </c>
      <c r="B12928">
        <v>46</v>
      </c>
    </row>
    <row r="12929" spans="1:2" x14ac:dyDescent="0.3">
      <c r="A12929" s="64">
        <v>177154068601</v>
      </c>
      <c r="B12929">
        <v>50</v>
      </c>
    </row>
    <row r="12930" spans="1:2" x14ac:dyDescent="0.3">
      <c r="A12930" s="64">
        <v>177154068602</v>
      </c>
      <c r="B12930">
        <v>40</v>
      </c>
    </row>
    <row r="12931" spans="1:2" x14ac:dyDescent="0.3">
      <c r="A12931" s="64">
        <v>177154068770</v>
      </c>
      <c r="B12931">
        <v>141</v>
      </c>
    </row>
    <row r="12932" spans="1:2" x14ac:dyDescent="0.3">
      <c r="A12932" s="64">
        <v>177154068771</v>
      </c>
      <c r="B12932">
        <v>141</v>
      </c>
    </row>
    <row r="12933" spans="1:2" x14ac:dyDescent="0.3">
      <c r="A12933" s="64">
        <v>177154068772</v>
      </c>
      <c r="B12933">
        <v>141</v>
      </c>
    </row>
    <row r="12934" spans="1:2" x14ac:dyDescent="0.3">
      <c r="A12934" s="64">
        <v>177154068773</v>
      </c>
      <c r="B12934">
        <v>141</v>
      </c>
    </row>
    <row r="12935" spans="1:2" x14ac:dyDescent="0.3">
      <c r="A12935" s="64">
        <v>177154068800</v>
      </c>
      <c r="B12935">
        <v>246</v>
      </c>
    </row>
    <row r="12936" spans="1:2" x14ac:dyDescent="0.3">
      <c r="A12936" s="64">
        <v>177154068900</v>
      </c>
      <c r="B12936">
        <v>121</v>
      </c>
    </row>
    <row r="12937" spans="1:2" x14ac:dyDescent="0.3">
      <c r="A12937" s="64">
        <v>177154068970</v>
      </c>
      <c r="B12937">
        <v>121</v>
      </c>
    </row>
    <row r="12938" spans="1:2" x14ac:dyDescent="0.3">
      <c r="A12938" s="64">
        <v>177154068971</v>
      </c>
      <c r="B12938">
        <v>121</v>
      </c>
    </row>
    <row r="12939" spans="1:2" x14ac:dyDescent="0.3">
      <c r="A12939" s="64">
        <v>177154068972</v>
      </c>
      <c r="B12939">
        <v>121</v>
      </c>
    </row>
    <row r="12940" spans="1:2" x14ac:dyDescent="0.3">
      <c r="A12940" s="64">
        <v>177154069000</v>
      </c>
      <c r="B12940">
        <v>91</v>
      </c>
    </row>
    <row r="12941" spans="1:2" x14ac:dyDescent="0.3">
      <c r="A12941" s="64">
        <v>177154069001</v>
      </c>
      <c r="B12941">
        <v>91</v>
      </c>
    </row>
    <row r="12942" spans="1:2" x14ac:dyDescent="0.3">
      <c r="A12942" s="64">
        <v>177154069100</v>
      </c>
      <c r="B12942">
        <v>56</v>
      </c>
    </row>
    <row r="12943" spans="1:2" x14ac:dyDescent="0.3">
      <c r="A12943" s="64">
        <v>177154069300</v>
      </c>
      <c r="B12943">
        <v>107</v>
      </c>
    </row>
    <row r="12944" spans="1:2" x14ac:dyDescent="0.3">
      <c r="A12944" s="64">
        <v>177154069301</v>
      </c>
      <c r="B12944">
        <v>107</v>
      </c>
    </row>
    <row r="12945" spans="1:2" x14ac:dyDescent="0.3">
      <c r="A12945" s="64">
        <v>177154069302</v>
      </c>
      <c r="B12945">
        <v>107</v>
      </c>
    </row>
    <row r="12946" spans="1:2" x14ac:dyDescent="0.3">
      <c r="A12946" s="64">
        <v>177154069500</v>
      </c>
      <c r="B12946">
        <v>119</v>
      </c>
    </row>
    <row r="12947" spans="1:2" x14ac:dyDescent="0.3">
      <c r="A12947" s="64">
        <v>177154069570</v>
      </c>
      <c r="B12947">
        <v>121</v>
      </c>
    </row>
    <row r="12948" spans="1:2" x14ac:dyDescent="0.3">
      <c r="A12948" s="64">
        <v>177154069800</v>
      </c>
      <c r="B12948">
        <v>104</v>
      </c>
    </row>
    <row r="12949" spans="1:2" x14ac:dyDescent="0.3">
      <c r="A12949" s="64">
        <v>177154069801</v>
      </c>
      <c r="B12949">
        <v>104</v>
      </c>
    </row>
    <row r="12950" spans="1:2" x14ac:dyDescent="0.3">
      <c r="A12950" s="64">
        <v>177154069970</v>
      </c>
      <c r="B12950">
        <v>60</v>
      </c>
    </row>
    <row r="12951" spans="1:2" x14ac:dyDescent="0.3">
      <c r="A12951" s="64">
        <v>177154069971</v>
      </c>
      <c r="B12951">
        <v>60</v>
      </c>
    </row>
    <row r="12952" spans="1:2" x14ac:dyDescent="0.3">
      <c r="A12952" s="64">
        <v>177154069972</v>
      </c>
      <c r="B12952">
        <v>60</v>
      </c>
    </row>
    <row r="12953" spans="1:2" x14ac:dyDescent="0.3">
      <c r="A12953" s="64">
        <v>177154070070</v>
      </c>
      <c r="B12953">
        <v>75</v>
      </c>
    </row>
    <row r="12954" spans="1:2" x14ac:dyDescent="0.3">
      <c r="A12954" s="64">
        <v>177154070100</v>
      </c>
      <c r="B12954">
        <v>61</v>
      </c>
    </row>
    <row r="12955" spans="1:2" x14ac:dyDescent="0.3">
      <c r="A12955" s="64">
        <v>177154070101</v>
      </c>
      <c r="B12955">
        <v>60</v>
      </c>
    </row>
    <row r="12956" spans="1:2" x14ac:dyDescent="0.3">
      <c r="A12956" s="64">
        <v>177154070800</v>
      </c>
      <c r="B12956">
        <v>107</v>
      </c>
    </row>
    <row r="12957" spans="1:2" x14ac:dyDescent="0.3">
      <c r="A12957" s="64">
        <v>177154070801</v>
      </c>
      <c r="B12957">
        <v>107</v>
      </c>
    </row>
    <row r="12958" spans="1:2" x14ac:dyDescent="0.3">
      <c r="A12958" s="64">
        <v>177154070802</v>
      </c>
      <c r="B12958">
        <v>107</v>
      </c>
    </row>
    <row r="12959" spans="1:2" x14ac:dyDescent="0.3">
      <c r="A12959" s="64">
        <v>177154070803</v>
      </c>
      <c r="B12959">
        <v>111</v>
      </c>
    </row>
    <row r="12960" spans="1:2" x14ac:dyDescent="0.3">
      <c r="A12960" s="64">
        <v>177154070900</v>
      </c>
      <c r="B12960">
        <v>40</v>
      </c>
    </row>
    <row r="12961" spans="1:2" x14ac:dyDescent="0.3">
      <c r="A12961" s="64">
        <v>177154070970</v>
      </c>
      <c r="B12961">
        <v>40</v>
      </c>
    </row>
    <row r="12962" spans="1:2" x14ac:dyDescent="0.3">
      <c r="A12962" s="64">
        <v>177154071000</v>
      </c>
      <c r="B12962">
        <v>119</v>
      </c>
    </row>
    <row r="12963" spans="1:2" x14ac:dyDescent="0.3">
      <c r="A12963" s="64">
        <v>177154071001</v>
      </c>
      <c r="B12963">
        <v>114</v>
      </c>
    </row>
    <row r="12964" spans="1:2" x14ac:dyDescent="0.3">
      <c r="A12964" s="64">
        <v>177154071002</v>
      </c>
      <c r="B12964">
        <v>112</v>
      </c>
    </row>
    <row r="12965" spans="1:2" x14ac:dyDescent="0.3">
      <c r="A12965" s="64">
        <v>177154071003</v>
      </c>
      <c r="B12965">
        <v>112</v>
      </c>
    </row>
    <row r="12966" spans="1:2" x14ac:dyDescent="0.3">
      <c r="A12966" s="64">
        <v>177154071070</v>
      </c>
      <c r="B12966">
        <v>119</v>
      </c>
    </row>
    <row r="12967" spans="1:2" x14ac:dyDescent="0.3">
      <c r="A12967" s="64">
        <v>177154071200</v>
      </c>
      <c r="B12967">
        <v>187</v>
      </c>
    </row>
    <row r="12968" spans="1:2" x14ac:dyDescent="0.3">
      <c r="A12968" s="64">
        <v>177154071201</v>
      </c>
      <c r="B12968">
        <v>187</v>
      </c>
    </row>
    <row r="12969" spans="1:2" x14ac:dyDescent="0.3">
      <c r="A12969" s="64">
        <v>177154071202</v>
      </c>
      <c r="B12969">
        <v>187</v>
      </c>
    </row>
    <row r="12970" spans="1:2" x14ac:dyDescent="0.3">
      <c r="A12970" s="64">
        <v>177154071270</v>
      </c>
      <c r="B12970">
        <v>187</v>
      </c>
    </row>
    <row r="12971" spans="1:2" x14ac:dyDescent="0.3">
      <c r="A12971" s="64">
        <v>177154071570</v>
      </c>
      <c r="B12971">
        <v>198</v>
      </c>
    </row>
    <row r="12972" spans="1:2" x14ac:dyDescent="0.3">
      <c r="A12972" s="64">
        <v>177154071670</v>
      </c>
      <c r="B12972">
        <v>96</v>
      </c>
    </row>
    <row r="12973" spans="1:2" x14ac:dyDescent="0.3">
      <c r="A12973" s="64">
        <v>177154071800</v>
      </c>
      <c r="B12973">
        <v>146</v>
      </c>
    </row>
    <row r="12974" spans="1:2" x14ac:dyDescent="0.3">
      <c r="A12974" s="64">
        <v>177154071900</v>
      </c>
      <c r="B12974">
        <v>112</v>
      </c>
    </row>
    <row r="12975" spans="1:2" x14ac:dyDescent="0.3">
      <c r="A12975" s="64">
        <v>177154071901</v>
      </c>
      <c r="B12975">
        <v>112</v>
      </c>
    </row>
    <row r="12976" spans="1:2" x14ac:dyDescent="0.3">
      <c r="A12976" s="64">
        <v>177154072170</v>
      </c>
      <c r="B12976">
        <v>74</v>
      </c>
    </row>
    <row r="12977" spans="1:2" x14ac:dyDescent="0.3">
      <c r="A12977" s="64">
        <v>177154072300</v>
      </c>
      <c r="B12977">
        <v>50</v>
      </c>
    </row>
    <row r="12978" spans="1:2" x14ac:dyDescent="0.3">
      <c r="A12978" s="64">
        <v>177154072301</v>
      </c>
      <c r="B12978">
        <v>60</v>
      </c>
    </row>
    <row r="12979" spans="1:2" x14ac:dyDescent="0.3">
      <c r="A12979" s="64">
        <v>177154073070</v>
      </c>
      <c r="B12979">
        <v>88</v>
      </c>
    </row>
    <row r="12980" spans="1:2" x14ac:dyDescent="0.3">
      <c r="A12980" s="64">
        <v>177154073071</v>
      </c>
      <c r="B12980">
        <v>88</v>
      </c>
    </row>
    <row r="12981" spans="1:2" x14ac:dyDescent="0.3">
      <c r="A12981" s="64">
        <v>177154073100</v>
      </c>
      <c r="B12981">
        <v>56</v>
      </c>
    </row>
    <row r="12982" spans="1:2" x14ac:dyDescent="0.3">
      <c r="A12982" s="64">
        <v>177154073101</v>
      </c>
      <c r="B12982">
        <v>56</v>
      </c>
    </row>
    <row r="12983" spans="1:2" x14ac:dyDescent="0.3">
      <c r="A12983" s="64">
        <v>177154073102</v>
      </c>
      <c r="B12983">
        <v>56</v>
      </c>
    </row>
    <row r="12984" spans="1:2" x14ac:dyDescent="0.3">
      <c r="A12984" s="64">
        <v>177154073103</v>
      </c>
      <c r="B12984">
        <v>56</v>
      </c>
    </row>
    <row r="12985" spans="1:2" x14ac:dyDescent="0.3">
      <c r="A12985" s="64">
        <v>177154073104</v>
      </c>
      <c r="B12985">
        <v>56</v>
      </c>
    </row>
    <row r="12986" spans="1:2" x14ac:dyDescent="0.3">
      <c r="A12986" s="64">
        <v>177154073105</v>
      </c>
      <c r="B12986">
        <v>58</v>
      </c>
    </row>
    <row r="12987" spans="1:2" x14ac:dyDescent="0.3">
      <c r="A12987" s="64">
        <v>177154073300</v>
      </c>
      <c r="B12987">
        <v>66</v>
      </c>
    </row>
    <row r="12988" spans="1:2" x14ac:dyDescent="0.3">
      <c r="A12988" s="64">
        <v>177154073301</v>
      </c>
      <c r="B12988">
        <v>66</v>
      </c>
    </row>
    <row r="12989" spans="1:2" x14ac:dyDescent="0.3">
      <c r="A12989" s="64">
        <v>177154073400</v>
      </c>
      <c r="B12989">
        <v>129</v>
      </c>
    </row>
    <row r="12990" spans="1:2" x14ac:dyDescent="0.3">
      <c r="A12990" s="64">
        <v>177154073700</v>
      </c>
      <c r="B12990">
        <v>66</v>
      </c>
    </row>
    <row r="12991" spans="1:2" x14ac:dyDescent="0.3">
      <c r="A12991" s="64">
        <v>177154073701</v>
      </c>
      <c r="B12991">
        <v>66</v>
      </c>
    </row>
    <row r="12992" spans="1:2" x14ac:dyDescent="0.3">
      <c r="A12992" s="64">
        <v>177154073900</v>
      </c>
      <c r="B12992">
        <v>74</v>
      </c>
    </row>
    <row r="12993" spans="1:2" x14ac:dyDescent="0.3">
      <c r="A12993" s="64">
        <v>177154074000</v>
      </c>
      <c r="B12993">
        <v>162</v>
      </c>
    </row>
    <row r="12994" spans="1:2" x14ac:dyDescent="0.3">
      <c r="A12994" s="64">
        <v>177154074001</v>
      </c>
      <c r="B12994">
        <v>162</v>
      </c>
    </row>
    <row r="12995" spans="1:2" x14ac:dyDescent="0.3">
      <c r="A12995" s="64">
        <v>177154074100</v>
      </c>
      <c r="B12995">
        <v>66</v>
      </c>
    </row>
    <row r="12996" spans="1:2" x14ac:dyDescent="0.3">
      <c r="A12996" s="64">
        <v>177154074101</v>
      </c>
      <c r="B12996">
        <v>65</v>
      </c>
    </row>
    <row r="12997" spans="1:2" x14ac:dyDescent="0.3">
      <c r="A12997" s="64">
        <v>177154074102</v>
      </c>
      <c r="B12997">
        <v>66</v>
      </c>
    </row>
    <row r="12998" spans="1:2" x14ac:dyDescent="0.3">
      <c r="A12998" s="64">
        <v>177154074103</v>
      </c>
      <c r="B12998">
        <v>65</v>
      </c>
    </row>
    <row r="12999" spans="1:2" x14ac:dyDescent="0.3">
      <c r="A12999" s="64">
        <v>177154074104</v>
      </c>
      <c r="B12999">
        <v>65</v>
      </c>
    </row>
    <row r="13000" spans="1:2" x14ac:dyDescent="0.3">
      <c r="A13000" s="64">
        <v>177154074105</v>
      </c>
      <c r="B13000">
        <v>65</v>
      </c>
    </row>
    <row r="13001" spans="1:2" x14ac:dyDescent="0.3">
      <c r="A13001" s="64">
        <v>177154074200</v>
      </c>
      <c r="B13001">
        <v>98</v>
      </c>
    </row>
    <row r="13002" spans="1:2" x14ac:dyDescent="0.3">
      <c r="A13002" s="64">
        <v>177154074300</v>
      </c>
      <c r="B13002">
        <v>165</v>
      </c>
    </row>
    <row r="13003" spans="1:2" x14ac:dyDescent="0.3">
      <c r="A13003" s="64">
        <v>177154074400</v>
      </c>
      <c r="B13003">
        <v>145</v>
      </c>
    </row>
    <row r="13004" spans="1:2" x14ac:dyDescent="0.3">
      <c r="A13004" s="64">
        <v>177154074401</v>
      </c>
      <c r="B13004">
        <v>145</v>
      </c>
    </row>
    <row r="13005" spans="1:2" x14ac:dyDescent="0.3">
      <c r="A13005" s="64">
        <v>177154074500</v>
      </c>
      <c r="B13005">
        <v>130</v>
      </c>
    </row>
    <row r="13006" spans="1:2" x14ac:dyDescent="0.3">
      <c r="A13006" s="64">
        <v>177154074501</v>
      </c>
      <c r="B13006">
        <v>130</v>
      </c>
    </row>
    <row r="13007" spans="1:2" x14ac:dyDescent="0.3">
      <c r="A13007" s="64">
        <v>177154074570</v>
      </c>
      <c r="B13007">
        <v>130</v>
      </c>
    </row>
    <row r="13008" spans="1:2" x14ac:dyDescent="0.3">
      <c r="A13008" s="64">
        <v>177154074600</v>
      </c>
      <c r="B13008">
        <v>110</v>
      </c>
    </row>
    <row r="13009" spans="1:2" x14ac:dyDescent="0.3">
      <c r="A13009" s="64">
        <v>177154074601</v>
      </c>
      <c r="B13009">
        <v>110</v>
      </c>
    </row>
    <row r="13010" spans="1:2" x14ac:dyDescent="0.3">
      <c r="A13010" s="64">
        <v>177154074602</v>
      </c>
      <c r="B13010">
        <v>110</v>
      </c>
    </row>
    <row r="13011" spans="1:2" x14ac:dyDescent="0.3">
      <c r="A13011" s="64">
        <v>177154074603</v>
      </c>
      <c r="B13011">
        <v>110</v>
      </c>
    </row>
    <row r="13012" spans="1:2" x14ac:dyDescent="0.3">
      <c r="A13012" s="64">
        <v>177154075100</v>
      </c>
      <c r="B13012">
        <v>165</v>
      </c>
    </row>
    <row r="13013" spans="1:2" x14ac:dyDescent="0.3">
      <c r="A13013" s="64">
        <v>177154075200</v>
      </c>
      <c r="B13013">
        <v>165</v>
      </c>
    </row>
    <row r="13014" spans="1:2" x14ac:dyDescent="0.3">
      <c r="A13014" s="64">
        <v>177154075300</v>
      </c>
      <c r="B13014">
        <v>165</v>
      </c>
    </row>
    <row r="13015" spans="1:2" x14ac:dyDescent="0.3">
      <c r="A13015" s="64">
        <v>177154075400</v>
      </c>
      <c r="B13015">
        <v>165</v>
      </c>
    </row>
    <row r="13016" spans="1:2" x14ac:dyDescent="0.3">
      <c r="A13016" s="64">
        <v>177154075700</v>
      </c>
      <c r="B13016">
        <v>165</v>
      </c>
    </row>
    <row r="13017" spans="1:2" x14ac:dyDescent="0.3">
      <c r="A13017" s="64">
        <v>177154075701</v>
      </c>
      <c r="B13017">
        <v>165</v>
      </c>
    </row>
    <row r="13018" spans="1:2" x14ac:dyDescent="0.3">
      <c r="A13018" s="64">
        <v>177154075702</v>
      </c>
      <c r="B13018">
        <v>165</v>
      </c>
    </row>
    <row r="13019" spans="1:2" x14ac:dyDescent="0.3">
      <c r="A13019" s="64">
        <v>177154076300</v>
      </c>
      <c r="B13019">
        <v>78</v>
      </c>
    </row>
    <row r="13020" spans="1:2" x14ac:dyDescent="0.3">
      <c r="A13020" s="64">
        <v>177154076700</v>
      </c>
      <c r="B13020">
        <v>47</v>
      </c>
    </row>
    <row r="13021" spans="1:2" x14ac:dyDescent="0.3">
      <c r="A13021" s="64">
        <v>177154076701</v>
      </c>
      <c r="B13021">
        <v>47</v>
      </c>
    </row>
    <row r="13022" spans="1:2" x14ac:dyDescent="0.3">
      <c r="A13022" s="64">
        <v>177154076702</v>
      </c>
      <c r="B13022">
        <v>47</v>
      </c>
    </row>
    <row r="13023" spans="1:2" x14ac:dyDescent="0.3">
      <c r="A13023" s="64">
        <v>177154076770</v>
      </c>
      <c r="B13023">
        <v>47</v>
      </c>
    </row>
    <row r="13024" spans="1:2" x14ac:dyDescent="0.3">
      <c r="A13024" s="64">
        <v>177154076800</v>
      </c>
      <c r="B13024">
        <v>48</v>
      </c>
    </row>
    <row r="13025" spans="1:2" x14ac:dyDescent="0.3">
      <c r="A13025" s="64">
        <v>177154076801</v>
      </c>
      <c r="B13025">
        <v>48</v>
      </c>
    </row>
    <row r="13026" spans="1:2" x14ac:dyDescent="0.3">
      <c r="A13026" s="64">
        <v>177154076802</v>
      </c>
      <c r="B13026">
        <v>48</v>
      </c>
    </row>
    <row r="13027" spans="1:2" x14ac:dyDescent="0.3">
      <c r="A13027" s="64">
        <v>177154076900</v>
      </c>
      <c r="B13027">
        <v>60</v>
      </c>
    </row>
    <row r="13028" spans="1:2" x14ac:dyDescent="0.3">
      <c r="A13028" s="64">
        <v>177154076901</v>
      </c>
      <c r="B13028">
        <v>60</v>
      </c>
    </row>
    <row r="13029" spans="1:2" x14ac:dyDescent="0.3">
      <c r="A13029" s="64">
        <v>177154077000</v>
      </c>
      <c r="B13029">
        <v>48</v>
      </c>
    </row>
    <row r="13030" spans="1:2" x14ac:dyDescent="0.3">
      <c r="A13030" s="64">
        <v>177154077001</v>
      </c>
      <c r="B13030">
        <v>45</v>
      </c>
    </row>
    <row r="13031" spans="1:2" x14ac:dyDescent="0.3">
      <c r="A13031" s="64">
        <v>177154077002</v>
      </c>
      <c r="B13031">
        <v>51</v>
      </c>
    </row>
    <row r="13032" spans="1:2" x14ac:dyDescent="0.3">
      <c r="A13032" s="64">
        <v>177154077003</v>
      </c>
      <c r="B13032">
        <v>53</v>
      </c>
    </row>
    <row r="13033" spans="1:2" x14ac:dyDescent="0.3">
      <c r="A13033" s="64">
        <v>177154077100</v>
      </c>
      <c r="B13033">
        <v>60</v>
      </c>
    </row>
    <row r="13034" spans="1:2" x14ac:dyDescent="0.3">
      <c r="A13034" s="64">
        <v>177154077101</v>
      </c>
      <c r="B13034">
        <v>60</v>
      </c>
    </row>
    <row r="13035" spans="1:2" x14ac:dyDescent="0.3">
      <c r="A13035" s="64">
        <v>177154077200</v>
      </c>
      <c r="B13035">
        <v>60</v>
      </c>
    </row>
    <row r="13036" spans="1:2" x14ac:dyDescent="0.3">
      <c r="A13036" s="64">
        <v>177154077370</v>
      </c>
      <c r="B13036">
        <v>95</v>
      </c>
    </row>
    <row r="13037" spans="1:2" x14ac:dyDescent="0.3">
      <c r="A13037" s="64">
        <v>177154077600</v>
      </c>
      <c r="B13037">
        <v>50</v>
      </c>
    </row>
    <row r="13038" spans="1:2" x14ac:dyDescent="0.3">
      <c r="A13038" s="64">
        <v>177154077601</v>
      </c>
      <c r="B13038">
        <v>54</v>
      </c>
    </row>
    <row r="13039" spans="1:2" x14ac:dyDescent="0.3">
      <c r="A13039" s="64">
        <v>177154077602</v>
      </c>
      <c r="B13039">
        <v>54</v>
      </c>
    </row>
    <row r="13040" spans="1:2" x14ac:dyDescent="0.3">
      <c r="A13040" s="64">
        <v>177154077700</v>
      </c>
      <c r="B13040">
        <v>48</v>
      </c>
    </row>
    <row r="13041" spans="1:2" x14ac:dyDescent="0.3">
      <c r="A13041" s="64">
        <v>177154077701</v>
      </c>
      <c r="B13041">
        <v>47</v>
      </c>
    </row>
    <row r="13042" spans="1:2" x14ac:dyDescent="0.3">
      <c r="A13042" s="64">
        <v>177154077702</v>
      </c>
      <c r="B13042">
        <v>53</v>
      </c>
    </row>
    <row r="13043" spans="1:2" x14ac:dyDescent="0.3">
      <c r="A13043" s="64">
        <v>177154078000</v>
      </c>
      <c r="B13043">
        <v>95</v>
      </c>
    </row>
    <row r="13044" spans="1:2" x14ac:dyDescent="0.3">
      <c r="A13044" s="64">
        <v>177154078400</v>
      </c>
      <c r="B13044">
        <v>64</v>
      </c>
    </row>
    <row r="13045" spans="1:2" x14ac:dyDescent="0.3">
      <c r="A13045" s="64">
        <v>177154078401</v>
      </c>
      <c r="B13045">
        <v>64</v>
      </c>
    </row>
    <row r="13046" spans="1:2" x14ac:dyDescent="0.3">
      <c r="A13046" s="64">
        <v>177154078402</v>
      </c>
      <c r="B13046">
        <v>64</v>
      </c>
    </row>
    <row r="13047" spans="1:2" x14ac:dyDescent="0.3">
      <c r="A13047" s="64">
        <v>177154078403</v>
      </c>
      <c r="B13047">
        <v>64</v>
      </c>
    </row>
    <row r="13048" spans="1:2" x14ac:dyDescent="0.3">
      <c r="A13048" s="64">
        <v>177154078404</v>
      </c>
      <c r="B13048">
        <v>64</v>
      </c>
    </row>
    <row r="13049" spans="1:2" x14ac:dyDescent="0.3">
      <c r="A13049" s="64">
        <v>177154078500</v>
      </c>
      <c r="B13049" t="s">
        <v>364</v>
      </c>
    </row>
    <row r="13050" spans="1:2" x14ac:dyDescent="0.3">
      <c r="A13050" s="64">
        <v>177154078600</v>
      </c>
      <c r="B13050">
        <v>115</v>
      </c>
    </row>
    <row r="13051" spans="1:2" x14ac:dyDescent="0.3">
      <c r="A13051" s="64">
        <v>177154079000</v>
      </c>
      <c r="B13051">
        <v>100</v>
      </c>
    </row>
    <row r="13052" spans="1:2" x14ac:dyDescent="0.3">
      <c r="A13052" s="64">
        <v>177154079100</v>
      </c>
      <c r="B13052">
        <v>81</v>
      </c>
    </row>
    <row r="13053" spans="1:2" x14ac:dyDescent="0.3">
      <c r="A13053" s="64">
        <v>177154079500</v>
      </c>
      <c r="B13053">
        <v>108</v>
      </c>
    </row>
    <row r="13054" spans="1:2" x14ac:dyDescent="0.3">
      <c r="A13054" s="64">
        <v>177154079600</v>
      </c>
      <c r="B13054">
        <v>115</v>
      </c>
    </row>
    <row r="13055" spans="1:2" x14ac:dyDescent="0.3">
      <c r="A13055" s="64">
        <v>177154079700</v>
      </c>
      <c r="B13055">
        <v>93</v>
      </c>
    </row>
    <row r="13056" spans="1:2" x14ac:dyDescent="0.3">
      <c r="A13056" s="64">
        <v>177154079701</v>
      </c>
      <c r="B13056">
        <v>95</v>
      </c>
    </row>
    <row r="13057" spans="1:2" x14ac:dyDescent="0.3">
      <c r="A13057" s="64">
        <v>177154079702</v>
      </c>
      <c r="B13057">
        <v>96</v>
      </c>
    </row>
    <row r="13058" spans="1:2" x14ac:dyDescent="0.3">
      <c r="A13058" s="64">
        <v>177154079703</v>
      </c>
      <c r="B13058">
        <v>96</v>
      </c>
    </row>
    <row r="13059" spans="1:2" x14ac:dyDescent="0.3">
      <c r="A13059" s="64">
        <v>177154080000</v>
      </c>
      <c r="B13059">
        <v>66</v>
      </c>
    </row>
    <row r="13060" spans="1:2" x14ac:dyDescent="0.3">
      <c r="A13060" s="64">
        <v>177154080100</v>
      </c>
      <c r="B13060">
        <v>66</v>
      </c>
    </row>
    <row r="13061" spans="1:2" x14ac:dyDescent="0.3">
      <c r="A13061" s="64">
        <v>177154080101</v>
      </c>
      <c r="B13061">
        <v>66</v>
      </c>
    </row>
    <row r="13062" spans="1:2" x14ac:dyDescent="0.3">
      <c r="A13062" s="64">
        <v>177154080200</v>
      </c>
      <c r="B13062">
        <v>66</v>
      </c>
    </row>
    <row r="13063" spans="1:2" x14ac:dyDescent="0.3">
      <c r="A13063" s="64">
        <v>177154080201</v>
      </c>
      <c r="B13063">
        <v>65</v>
      </c>
    </row>
    <row r="13064" spans="1:2" x14ac:dyDescent="0.3">
      <c r="A13064" s="64">
        <v>177154080300</v>
      </c>
      <c r="B13064">
        <v>92</v>
      </c>
    </row>
    <row r="13065" spans="1:2" x14ac:dyDescent="0.3">
      <c r="A13065" s="64">
        <v>177154080700</v>
      </c>
      <c r="B13065">
        <v>59</v>
      </c>
    </row>
    <row r="13066" spans="1:2" x14ac:dyDescent="0.3">
      <c r="A13066" s="64">
        <v>177154081200</v>
      </c>
      <c r="B13066">
        <v>120</v>
      </c>
    </row>
    <row r="13067" spans="1:2" x14ac:dyDescent="0.3">
      <c r="A13067" s="64">
        <v>177154081201</v>
      </c>
      <c r="B13067">
        <v>120</v>
      </c>
    </row>
    <row r="13068" spans="1:2" x14ac:dyDescent="0.3">
      <c r="A13068" s="64">
        <v>177154081202</v>
      </c>
      <c r="B13068">
        <v>119</v>
      </c>
    </row>
    <row r="13069" spans="1:2" x14ac:dyDescent="0.3">
      <c r="A13069" s="64">
        <v>177154081500</v>
      </c>
      <c r="B13069">
        <v>60</v>
      </c>
    </row>
    <row r="13070" spans="1:2" x14ac:dyDescent="0.3">
      <c r="A13070" s="64">
        <v>177154081501</v>
      </c>
      <c r="B13070">
        <v>62</v>
      </c>
    </row>
    <row r="13071" spans="1:2" x14ac:dyDescent="0.3">
      <c r="A13071" s="64">
        <v>177154081502</v>
      </c>
      <c r="B13071">
        <v>62</v>
      </c>
    </row>
    <row r="13072" spans="1:2" x14ac:dyDescent="0.3">
      <c r="A13072" s="64">
        <v>177154081503</v>
      </c>
      <c r="B13072">
        <v>62</v>
      </c>
    </row>
    <row r="13073" spans="1:2" x14ac:dyDescent="0.3">
      <c r="A13073" s="64">
        <v>177154081600</v>
      </c>
      <c r="B13073">
        <v>165</v>
      </c>
    </row>
    <row r="13074" spans="1:2" x14ac:dyDescent="0.3">
      <c r="A13074" s="64">
        <v>177154081601</v>
      </c>
      <c r="B13074">
        <v>165</v>
      </c>
    </row>
    <row r="13075" spans="1:2" x14ac:dyDescent="0.3">
      <c r="A13075" s="64">
        <v>177154081670</v>
      </c>
      <c r="B13075">
        <v>165</v>
      </c>
    </row>
    <row r="13076" spans="1:2" x14ac:dyDescent="0.3">
      <c r="A13076" s="64">
        <v>177154081700</v>
      </c>
      <c r="B13076">
        <v>120</v>
      </c>
    </row>
    <row r="13077" spans="1:2" x14ac:dyDescent="0.3">
      <c r="A13077" s="64">
        <v>177154081801</v>
      </c>
      <c r="B13077">
        <v>55</v>
      </c>
    </row>
    <row r="13078" spans="1:2" x14ac:dyDescent="0.3">
      <c r="A13078" s="64">
        <v>177154082000</v>
      </c>
      <c r="B13078">
        <v>120</v>
      </c>
    </row>
    <row r="13079" spans="1:2" x14ac:dyDescent="0.3">
      <c r="A13079" s="64">
        <v>177154082001</v>
      </c>
      <c r="B13079">
        <v>119</v>
      </c>
    </row>
    <row r="13080" spans="1:2" x14ac:dyDescent="0.3">
      <c r="A13080" s="64">
        <v>177154082002</v>
      </c>
      <c r="B13080">
        <v>119</v>
      </c>
    </row>
    <row r="13081" spans="1:2" x14ac:dyDescent="0.3">
      <c r="A13081" s="64">
        <v>177154082100</v>
      </c>
      <c r="B13081">
        <v>52</v>
      </c>
    </row>
    <row r="13082" spans="1:2" x14ac:dyDescent="0.3">
      <c r="A13082" s="64">
        <v>177154082101</v>
      </c>
      <c r="B13082">
        <v>55</v>
      </c>
    </row>
    <row r="13083" spans="1:2" x14ac:dyDescent="0.3">
      <c r="A13083" s="64">
        <v>177154082200</v>
      </c>
      <c r="B13083">
        <v>52</v>
      </c>
    </row>
    <row r="13084" spans="1:2" x14ac:dyDescent="0.3">
      <c r="A13084" s="64">
        <v>177154082500</v>
      </c>
      <c r="B13084">
        <v>140</v>
      </c>
    </row>
    <row r="13085" spans="1:2" x14ac:dyDescent="0.3">
      <c r="A13085" s="64">
        <v>177154082501</v>
      </c>
      <c r="B13085">
        <v>140</v>
      </c>
    </row>
    <row r="13086" spans="1:2" x14ac:dyDescent="0.3">
      <c r="A13086" s="64">
        <v>177154082502</v>
      </c>
      <c r="B13086">
        <v>140</v>
      </c>
    </row>
    <row r="13087" spans="1:2" x14ac:dyDescent="0.3">
      <c r="A13087" s="64">
        <v>177154082700</v>
      </c>
      <c r="B13087">
        <v>60</v>
      </c>
    </row>
    <row r="13088" spans="1:2" x14ac:dyDescent="0.3">
      <c r="A13088" s="64">
        <v>177154082701</v>
      </c>
      <c r="B13088">
        <v>60</v>
      </c>
    </row>
    <row r="13089" spans="1:2" x14ac:dyDescent="0.3">
      <c r="A13089" s="64">
        <v>177154082702</v>
      </c>
      <c r="B13089">
        <v>60</v>
      </c>
    </row>
    <row r="13090" spans="1:2" x14ac:dyDescent="0.3">
      <c r="A13090" s="64">
        <v>177154082703</v>
      </c>
      <c r="B13090">
        <v>60</v>
      </c>
    </row>
    <row r="13091" spans="1:2" x14ac:dyDescent="0.3">
      <c r="A13091" s="64">
        <v>177154082870</v>
      </c>
      <c r="B13091">
        <v>120</v>
      </c>
    </row>
    <row r="13092" spans="1:2" x14ac:dyDescent="0.3">
      <c r="A13092" s="64">
        <v>177154082871</v>
      </c>
      <c r="B13092">
        <v>120</v>
      </c>
    </row>
    <row r="13093" spans="1:2" x14ac:dyDescent="0.3">
      <c r="A13093" s="64">
        <v>177154083300</v>
      </c>
      <c r="B13093">
        <v>103</v>
      </c>
    </row>
    <row r="13094" spans="1:2" x14ac:dyDescent="0.3">
      <c r="A13094" s="64">
        <v>177154083370</v>
      </c>
      <c r="B13094">
        <v>103</v>
      </c>
    </row>
    <row r="13095" spans="1:2" x14ac:dyDescent="0.3">
      <c r="A13095" s="64">
        <v>177154083500</v>
      </c>
      <c r="B13095">
        <v>60</v>
      </c>
    </row>
    <row r="13096" spans="1:2" x14ac:dyDescent="0.3">
      <c r="A13096" s="64">
        <v>177154083570</v>
      </c>
      <c r="B13096">
        <v>60</v>
      </c>
    </row>
    <row r="13097" spans="1:2" x14ac:dyDescent="0.3">
      <c r="A13097" s="64">
        <v>177154083571</v>
      </c>
      <c r="B13097">
        <v>60</v>
      </c>
    </row>
    <row r="13098" spans="1:2" x14ac:dyDescent="0.3">
      <c r="A13098" s="64">
        <v>177154083572</v>
      </c>
      <c r="B13098">
        <v>60</v>
      </c>
    </row>
    <row r="13099" spans="1:2" x14ac:dyDescent="0.3">
      <c r="A13099" s="64">
        <v>177154083900</v>
      </c>
      <c r="B13099">
        <v>62</v>
      </c>
    </row>
    <row r="13100" spans="1:2" x14ac:dyDescent="0.3">
      <c r="A13100" s="64">
        <v>177154084000</v>
      </c>
      <c r="B13100">
        <v>62</v>
      </c>
    </row>
    <row r="13101" spans="1:2" x14ac:dyDescent="0.3">
      <c r="A13101" s="64">
        <v>177154084001</v>
      </c>
      <c r="B13101">
        <v>67</v>
      </c>
    </row>
    <row r="13102" spans="1:2" x14ac:dyDescent="0.3">
      <c r="A13102" s="64">
        <v>177154084300</v>
      </c>
      <c r="B13102">
        <v>143</v>
      </c>
    </row>
    <row r="13103" spans="1:2" x14ac:dyDescent="0.3">
      <c r="A13103" s="64">
        <v>177154084301</v>
      </c>
      <c r="B13103">
        <v>143</v>
      </c>
    </row>
    <row r="13104" spans="1:2" x14ac:dyDescent="0.3">
      <c r="A13104" s="64">
        <v>177154084500</v>
      </c>
      <c r="B13104">
        <v>118</v>
      </c>
    </row>
    <row r="13105" spans="1:2" x14ac:dyDescent="0.3">
      <c r="A13105" s="64">
        <v>177154084600</v>
      </c>
      <c r="B13105">
        <v>60</v>
      </c>
    </row>
    <row r="13106" spans="1:2" x14ac:dyDescent="0.3">
      <c r="A13106" s="64">
        <v>177154084601</v>
      </c>
      <c r="B13106">
        <v>56</v>
      </c>
    </row>
    <row r="13107" spans="1:2" x14ac:dyDescent="0.3">
      <c r="A13107" s="64">
        <v>177154084602</v>
      </c>
      <c r="B13107">
        <v>56</v>
      </c>
    </row>
    <row r="13108" spans="1:2" x14ac:dyDescent="0.3">
      <c r="A13108" s="64">
        <v>177154084900</v>
      </c>
      <c r="B13108">
        <v>60</v>
      </c>
    </row>
    <row r="13109" spans="1:2" x14ac:dyDescent="0.3">
      <c r="A13109" s="64">
        <v>177154084901</v>
      </c>
      <c r="B13109">
        <v>57</v>
      </c>
    </row>
    <row r="13110" spans="1:2" x14ac:dyDescent="0.3">
      <c r="A13110" s="64">
        <v>177154085100</v>
      </c>
      <c r="B13110">
        <v>98</v>
      </c>
    </row>
    <row r="13111" spans="1:2" x14ac:dyDescent="0.3">
      <c r="A13111" s="64">
        <v>177154085200</v>
      </c>
      <c r="B13111">
        <v>109</v>
      </c>
    </row>
    <row r="13112" spans="1:2" x14ac:dyDescent="0.3">
      <c r="A13112" s="64">
        <v>177154085400</v>
      </c>
      <c r="B13112">
        <v>96</v>
      </c>
    </row>
    <row r="13113" spans="1:2" x14ac:dyDescent="0.3">
      <c r="A13113" s="64">
        <v>177154085401</v>
      </c>
      <c r="B13113">
        <v>96</v>
      </c>
    </row>
    <row r="13114" spans="1:2" x14ac:dyDescent="0.3">
      <c r="A13114" s="64">
        <v>177154085800</v>
      </c>
      <c r="B13114">
        <v>96</v>
      </c>
    </row>
    <row r="13115" spans="1:2" x14ac:dyDescent="0.3">
      <c r="A13115" s="64">
        <v>177154085870</v>
      </c>
      <c r="B13115">
        <v>96</v>
      </c>
    </row>
    <row r="13116" spans="1:2" x14ac:dyDescent="0.3">
      <c r="A13116" s="64">
        <v>177154085900</v>
      </c>
      <c r="B13116">
        <v>110</v>
      </c>
    </row>
    <row r="13117" spans="1:2" x14ac:dyDescent="0.3">
      <c r="A13117" s="64">
        <v>177154085901</v>
      </c>
      <c r="B13117">
        <v>113</v>
      </c>
    </row>
    <row r="13118" spans="1:2" x14ac:dyDescent="0.3">
      <c r="A13118" s="64">
        <v>177154086200</v>
      </c>
      <c r="B13118">
        <v>81</v>
      </c>
    </row>
    <row r="13119" spans="1:2" x14ac:dyDescent="0.3">
      <c r="A13119" s="64">
        <v>177154086500</v>
      </c>
      <c r="B13119">
        <v>68</v>
      </c>
    </row>
    <row r="13120" spans="1:2" x14ac:dyDescent="0.3">
      <c r="A13120" s="64">
        <v>177154086570</v>
      </c>
      <c r="B13120">
        <v>68</v>
      </c>
    </row>
    <row r="13121" spans="1:2" x14ac:dyDescent="0.3">
      <c r="A13121" s="64">
        <v>177154086600</v>
      </c>
      <c r="B13121">
        <v>62</v>
      </c>
    </row>
    <row r="13122" spans="1:2" x14ac:dyDescent="0.3">
      <c r="A13122" s="64">
        <v>177154086601</v>
      </c>
      <c r="B13122">
        <v>60</v>
      </c>
    </row>
    <row r="13123" spans="1:2" x14ac:dyDescent="0.3">
      <c r="A13123" s="64">
        <v>177154086770</v>
      </c>
      <c r="B13123">
        <v>112</v>
      </c>
    </row>
    <row r="13124" spans="1:2" x14ac:dyDescent="0.3">
      <c r="A13124" s="64">
        <v>177154087000</v>
      </c>
      <c r="B13124">
        <v>56</v>
      </c>
    </row>
    <row r="13125" spans="1:2" x14ac:dyDescent="0.3">
      <c r="A13125" s="64">
        <v>177154087100</v>
      </c>
      <c r="B13125">
        <v>109</v>
      </c>
    </row>
    <row r="13126" spans="1:2" x14ac:dyDescent="0.3">
      <c r="A13126" s="64">
        <v>177154087200</v>
      </c>
      <c r="B13126">
        <v>96</v>
      </c>
    </row>
    <row r="13127" spans="1:2" x14ac:dyDescent="0.3">
      <c r="A13127" s="64">
        <v>177154087201</v>
      </c>
      <c r="B13127">
        <v>96</v>
      </c>
    </row>
    <row r="13128" spans="1:2" x14ac:dyDescent="0.3">
      <c r="A13128" s="64">
        <v>177154087202</v>
      </c>
      <c r="B13128">
        <v>96</v>
      </c>
    </row>
    <row r="13129" spans="1:2" x14ac:dyDescent="0.3">
      <c r="A13129" s="64">
        <v>177154087203</v>
      </c>
      <c r="B13129">
        <v>96</v>
      </c>
    </row>
    <row r="13130" spans="1:2" x14ac:dyDescent="0.3">
      <c r="A13130" s="64">
        <v>177154087500</v>
      </c>
      <c r="B13130">
        <v>58</v>
      </c>
    </row>
    <row r="13131" spans="1:2" x14ac:dyDescent="0.3">
      <c r="A13131" s="64">
        <v>177154087600</v>
      </c>
      <c r="B13131">
        <v>89</v>
      </c>
    </row>
    <row r="13132" spans="1:2" x14ac:dyDescent="0.3">
      <c r="A13132" s="64">
        <v>177154087800</v>
      </c>
      <c r="B13132">
        <v>65</v>
      </c>
    </row>
    <row r="13133" spans="1:2" x14ac:dyDescent="0.3">
      <c r="A13133" s="64">
        <v>177154088000</v>
      </c>
      <c r="B13133">
        <v>62</v>
      </c>
    </row>
    <row r="13134" spans="1:2" x14ac:dyDescent="0.3">
      <c r="A13134" s="64">
        <v>177154088001</v>
      </c>
      <c r="B13134">
        <v>62</v>
      </c>
    </row>
    <row r="13135" spans="1:2" x14ac:dyDescent="0.3">
      <c r="A13135" s="64">
        <v>177154088270</v>
      </c>
      <c r="B13135">
        <v>90</v>
      </c>
    </row>
    <row r="13136" spans="1:2" x14ac:dyDescent="0.3">
      <c r="A13136" s="64">
        <v>177154088271</v>
      </c>
      <c r="B13136">
        <v>90</v>
      </c>
    </row>
    <row r="13137" spans="1:2" x14ac:dyDescent="0.3">
      <c r="A13137" s="64">
        <v>177154088400</v>
      </c>
      <c r="B13137">
        <v>140</v>
      </c>
    </row>
    <row r="13138" spans="1:2" x14ac:dyDescent="0.3">
      <c r="A13138" s="64">
        <v>177154088500</v>
      </c>
      <c r="B13138">
        <v>62</v>
      </c>
    </row>
    <row r="13139" spans="1:2" x14ac:dyDescent="0.3">
      <c r="A13139" s="64">
        <v>177154088501</v>
      </c>
      <c r="B13139">
        <v>62</v>
      </c>
    </row>
    <row r="13140" spans="1:2" x14ac:dyDescent="0.3">
      <c r="A13140" s="64">
        <v>177154088502</v>
      </c>
      <c r="B13140">
        <v>62</v>
      </c>
    </row>
    <row r="13141" spans="1:2" x14ac:dyDescent="0.3">
      <c r="A13141" s="64">
        <v>177154088570</v>
      </c>
      <c r="B13141">
        <v>62</v>
      </c>
    </row>
    <row r="13142" spans="1:2" x14ac:dyDescent="0.3">
      <c r="A13142" s="64">
        <v>177154089000</v>
      </c>
      <c r="B13142">
        <v>111</v>
      </c>
    </row>
    <row r="13143" spans="1:2" x14ac:dyDescent="0.3">
      <c r="A13143" s="64">
        <v>177154089100</v>
      </c>
      <c r="B13143">
        <v>111</v>
      </c>
    </row>
    <row r="13144" spans="1:2" x14ac:dyDescent="0.3">
      <c r="A13144" s="64">
        <v>177154089200</v>
      </c>
      <c r="B13144">
        <v>111</v>
      </c>
    </row>
    <row r="13145" spans="1:2" x14ac:dyDescent="0.3">
      <c r="A13145" s="64">
        <v>177154089201</v>
      </c>
      <c r="B13145">
        <v>111</v>
      </c>
    </row>
    <row r="13146" spans="1:2" x14ac:dyDescent="0.3">
      <c r="A13146" s="64">
        <v>177154089300</v>
      </c>
      <c r="B13146">
        <v>61</v>
      </c>
    </row>
    <row r="13147" spans="1:2" x14ac:dyDescent="0.3">
      <c r="A13147" s="64">
        <v>177154089301</v>
      </c>
      <c r="B13147">
        <v>58</v>
      </c>
    </row>
    <row r="13148" spans="1:2" x14ac:dyDescent="0.3">
      <c r="A13148" s="64">
        <v>177154089302</v>
      </c>
      <c r="B13148">
        <v>64</v>
      </c>
    </row>
    <row r="13149" spans="1:2" x14ac:dyDescent="0.3">
      <c r="A13149" s="64">
        <v>177154089303</v>
      </c>
      <c r="B13149">
        <v>64</v>
      </c>
    </row>
    <row r="13150" spans="1:2" x14ac:dyDescent="0.3">
      <c r="A13150" s="64">
        <v>177154089500</v>
      </c>
      <c r="B13150">
        <v>63</v>
      </c>
    </row>
    <row r="13151" spans="1:2" x14ac:dyDescent="0.3">
      <c r="A13151" s="64">
        <v>177154089501</v>
      </c>
      <c r="B13151">
        <v>63</v>
      </c>
    </row>
    <row r="13152" spans="1:2" x14ac:dyDescent="0.3">
      <c r="A13152" s="64">
        <v>177154089600</v>
      </c>
      <c r="B13152">
        <v>63</v>
      </c>
    </row>
    <row r="13153" spans="1:2" x14ac:dyDescent="0.3">
      <c r="A13153" s="64">
        <v>177154089601</v>
      </c>
      <c r="B13153">
        <v>63</v>
      </c>
    </row>
    <row r="13154" spans="1:2" x14ac:dyDescent="0.3">
      <c r="A13154" s="64">
        <v>177154089602</v>
      </c>
      <c r="B13154">
        <v>62</v>
      </c>
    </row>
    <row r="13155" spans="1:2" x14ac:dyDescent="0.3">
      <c r="A13155" s="64">
        <v>177154090170</v>
      </c>
      <c r="B13155">
        <v>104</v>
      </c>
    </row>
    <row r="13156" spans="1:2" x14ac:dyDescent="0.3">
      <c r="A13156" s="64">
        <v>177154090300</v>
      </c>
      <c r="B13156">
        <v>145</v>
      </c>
    </row>
    <row r="13157" spans="1:2" x14ac:dyDescent="0.3">
      <c r="A13157" s="64">
        <v>177154090400</v>
      </c>
      <c r="B13157">
        <v>181</v>
      </c>
    </row>
    <row r="13158" spans="1:2" x14ac:dyDescent="0.3">
      <c r="A13158" s="64">
        <v>177154090401</v>
      </c>
      <c r="B13158">
        <v>181</v>
      </c>
    </row>
    <row r="13159" spans="1:2" x14ac:dyDescent="0.3">
      <c r="A13159" s="64">
        <v>177154090402</v>
      </c>
      <c r="B13159">
        <v>187</v>
      </c>
    </row>
    <row r="13160" spans="1:2" x14ac:dyDescent="0.3">
      <c r="A13160" s="64">
        <v>177154090403</v>
      </c>
      <c r="B13160">
        <v>187</v>
      </c>
    </row>
    <row r="13161" spans="1:2" x14ac:dyDescent="0.3">
      <c r="A13161" s="64">
        <v>177154090500</v>
      </c>
      <c r="B13161">
        <v>110</v>
      </c>
    </row>
    <row r="13162" spans="1:2" x14ac:dyDescent="0.3">
      <c r="A13162" s="64">
        <v>177154090501</v>
      </c>
      <c r="B13162">
        <v>110</v>
      </c>
    </row>
    <row r="13163" spans="1:2" x14ac:dyDescent="0.3">
      <c r="A13163" s="64">
        <v>177154090600</v>
      </c>
      <c r="B13163">
        <v>109</v>
      </c>
    </row>
    <row r="13164" spans="1:2" x14ac:dyDescent="0.3">
      <c r="A13164" s="64">
        <v>177154090700</v>
      </c>
      <c r="B13164">
        <v>140</v>
      </c>
    </row>
    <row r="13165" spans="1:2" x14ac:dyDescent="0.3">
      <c r="A13165" s="64">
        <v>177154090900</v>
      </c>
      <c r="B13165">
        <v>97</v>
      </c>
    </row>
    <row r="13166" spans="1:2" x14ac:dyDescent="0.3">
      <c r="A13166" s="64">
        <v>177154090901</v>
      </c>
      <c r="B13166">
        <v>97</v>
      </c>
    </row>
    <row r="13167" spans="1:2" x14ac:dyDescent="0.3">
      <c r="A13167" s="64">
        <v>177154091000</v>
      </c>
      <c r="B13167">
        <v>93</v>
      </c>
    </row>
    <row r="13168" spans="1:2" x14ac:dyDescent="0.3">
      <c r="A13168" s="64">
        <v>177154091400</v>
      </c>
      <c r="B13168">
        <v>108</v>
      </c>
    </row>
    <row r="13169" spans="1:2" x14ac:dyDescent="0.3">
      <c r="A13169" s="64">
        <v>177154091700</v>
      </c>
      <c r="B13169">
        <v>68</v>
      </c>
    </row>
    <row r="13170" spans="1:2" x14ac:dyDescent="0.3">
      <c r="A13170" s="64">
        <v>177154091701</v>
      </c>
      <c r="B13170">
        <v>68</v>
      </c>
    </row>
    <row r="13171" spans="1:2" x14ac:dyDescent="0.3">
      <c r="A13171" s="64">
        <v>177154091702</v>
      </c>
      <c r="B13171">
        <v>68</v>
      </c>
    </row>
    <row r="13172" spans="1:2" x14ac:dyDescent="0.3">
      <c r="A13172" s="64">
        <v>177154091703</v>
      </c>
      <c r="B13172">
        <v>68</v>
      </c>
    </row>
    <row r="13173" spans="1:2" x14ac:dyDescent="0.3">
      <c r="A13173" s="64">
        <v>177154091770</v>
      </c>
      <c r="B13173">
        <v>68</v>
      </c>
    </row>
    <row r="13174" spans="1:2" x14ac:dyDescent="0.3">
      <c r="A13174" s="64">
        <v>177154091800</v>
      </c>
      <c r="B13174">
        <v>95</v>
      </c>
    </row>
    <row r="13175" spans="1:2" x14ac:dyDescent="0.3">
      <c r="A13175" s="64">
        <v>177154092001</v>
      </c>
      <c r="B13175">
        <v>104</v>
      </c>
    </row>
    <row r="13176" spans="1:2" x14ac:dyDescent="0.3">
      <c r="A13176" s="64">
        <v>177154092070</v>
      </c>
      <c r="B13176">
        <v>104</v>
      </c>
    </row>
    <row r="13177" spans="1:2" x14ac:dyDescent="0.3">
      <c r="A13177" s="64">
        <v>177154092200</v>
      </c>
      <c r="B13177">
        <v>55</v>
      </c>
    </row>
    <row r="13178" spans="1:2" x14ac:dyDescent="0.3">
      <c r="A13178" s="64">
        <v>177154092400</v>
      </c>
      <c r="B13178">
        <v>160</v>
      </c>
    </row>
    <row r="13179" spans="1:2" x14ac:dyDescent="0.3">
      <c r="A13179" s="64">
        <v>177154092500</v>
      </c>
      <c r="B13179">
        <v>108</v>
      </c>
    </row>
    <row r="13180" spans="1:2" x14ac:dyDescent="0.3">
      <c r="A13180" s="64">
        <v>177154092600</v>
      </c>
      <c r="B13180">
        <v>62</v>
      </c>
    </row>
    <row r="13181" spans="1:2" x14ac:dyDescent="0.3">
      <c r="A13181" s="64">
        <v>177154092601</v>
      </c>
      <c r="B13181">
        <v>62</v>
      </c>
    </row>
    <row r="13182" spans="1:2" x14ac:dyDescent="0.3">
      <c r="A13182" s="64">
        <v>177154092602</v>
      </c>
      <c r="B13182">
        <v>62</v>
      </c>
    </row>
    <row r="13183" spans="1:2" x14ac:dyDescent="0.3">
      <c r="A13183" s="64">
        <v>177154092603</v>
      </c>
      <c r="B13183">
        <v>62</v>
      </c>
    </row>
    <row r="13184" spans="1:2" x14ac:dyDescent="0.3">
      <c r="A13184" s="64">
        <v>177154092700</v>
      </c>
      <c r="B13184">
        <v>62</v>
      </c>
    </row>
    <row r="13185" spans="1:2" x14ac:dyDescent="0.3">
      <c r="A13185" s="64">
        <v>177154092800</v>
      </c>
      <c r="B13185">
        <v>137</v>
      </c>
    </row>
    <row r="13186" spans="1:2" x14ac:dyDescent="0.3">
      <c r="A13186" s="64">
        <v>177154092801</v>
      </c>
      <c r="B13186">
        <v>137</v>
      </c>
    </row>
    <row r="13187" spans="1:2" x14ac:dyDescent="0.3">
      <c r="A13187" s="64">
        <v>177154092802</v>
      </c>
      <c r="B13187">
        <v>137</v>
      </c>
    </row>
    <row r="13188" spans="1:2" x14ac:dyDescent="0.3">
      <c r="A13188" s="64">
        <v>177154092803</v>
      </c>
      <c r="B13188">
        <v>137</v>
      </c>
    </row>
    <row r="13189" spans="1:2" x14ac:dyDescent="0.3">
      <c r="A13189" s="64">
        <v>177154092804</v>
      </c>
      <c r="B13189">
        <v>140</v>
      </c>
    </row>
    <row r="13190" spans="1:2" x14ac:dyDescent="0.3">
      <c r="A13190" s="64">
        <v>177154092805</v>
      </c>
      <c r="B13190">
        <v>137</v>
      </c>
    </row>
    <row r="13191" spans="1:2" x14ac:dyDescent="0.3">
      <c r="A13191" s="64">
        <v>177154092806</v>
      </c>
      <c r="B13191">
        <v>137</v>
      </c>
    </row>
    <row r="13192" spans="1:2" x14ac:dyDescent="0.3">
      <c r="A13192" s="64">
        <v>177154093100</v>
      </c>
      <c r="B13192">
        <v>113</v>
      </c>
    </row>
    <row r="13193" spans="1:2" x14ac:dyDescent="0.3">
      <c r="A13193" s="64">
        <v>177154093101</v>
      </c>
      <c r="B13193">
        <v>113</v>
      </c>
    </row>
    <row r="13194" spans="1:2" x14ac:dyDescent="0.3">
      <c r="A13194" s="64">
        <v>177154093200</v>
      </c>
      <c r="B13194">
        <v>62</v>
      </c>
    </row>
    <row r="13195" spans="1:2" x14ac:dyDescent="0.3">
      <c r="A13195" s="64">
        <v>177154093201</v>
      </c>
      <c r="B13195">
        <v>64</v>
      </c>
    </row>
    <row r="13196" spans="1:2" x14ac:dyDescent="0.3">
      <c r="A13196" s="64">
        <v>177154093202</v>
      </c>
      <c r="B13196">
        <v>64</v>
      </c>
    </row>
    <row r="13197" spans="1:2" x14ac:dyDescent="0.3">
      <c r="A13197" s="64">
        <v>177154093300</v>
      </c>
      <c r="B13197">
        <v>65</v>
      </c>
    </row>
    <row r="13198" spans="1:2" x14ac:dyDescent="0.3">
      <c r="A13198" s="64">
        <v>177154093301</v>
      </c>
      <c r="B13198">
        <v>65</v>
      </c>
    </row>
    <row r="13199" spans="1:2" x14ac:dyDescent="0.3">
      <c r="A13199" s="64">
        <v>177154093400</v>
      </c>
      <c r="B13199">
        <v>61</v>
      </c>
    </row>
    <row r="13200" spans="1:2" x14ac:dyDescent="0.3">
      <c r="A13200" s="64">
        <v>177154093500</v>
      </c>
      <c r="B13200">
        <v>96</v>
      </c>
    </row>
    <row r="13201" spans="1:2" x14ac:dyDescent="0.3">
      <c r="A13201" s="64">
        <v>177154093700</v>
      </c>
      <c r="B13201">
        <v>53</v>
      </c>
    </row>
    <row r="13202" spans="1:2" x14ac:dyDescent="0.3">
      <c r="A13202" s="64">
        <v>177154093701</v>
      </c>
      <c r="B13202">
        <v>57</v>
      </c>
    </row>
    <row r="13203" spans="1:2" x14ac:dyDescent="0.3">
      <c r="A13203" s="64">
        <v>177154093800</v>
      </c>
      <c r="B13203">
        <v>58</v>
      </c>
    </row>
    <row r="13204" spans="1:2" x14ac:dyDescent="0.3">
      <c r="A13204" s="64">
        <v>177154093801</v>
      </c>
      <c r="B13204">
        <v>58</v>
      </c>
    </row>
    <row r="13205" spans="1:2" x14ac:dyDescent="0.3">
      <c r="A13205" s="64">
        <v>177154093802</v>
      </c>
      <c r="B13205">
        <v>58</v>
      </c>
    </row>
    <row r="13206" spans="1:2" x14ac:dyDescent="0.3">
      <c r="A13206" s="64">
        <v>177154093900</v>
      </c>
      <c r="B13206">
        <v>113</v>
      </c>
    </row>
    <row r="13207" spans="1:2" x14ac:dyDescent="0.3">
      <c r="A13207" s="64">
        <v>177154094000</v>
      </c>
      <c r="B13207">
        <v>149</v>
      </c>
    </row>
    <row r="13208" spans="1:2" x14ac:dyDescent="0.3">
      <c r="A13208" s="64">
        <v>177154094100</v>
      </c>
      <c r="B13208">
        <v>53</v>
      </c>
    </row>
    <row r="13209" spans="1:2" x14ac:dyDescent="0.3">
      <c r="A13209" s="64">
        <v>177154094101</v>
      </c>
      <c r="B13209">
        <v>53</v>
      </c>
    </row>
    <row r="13210" spans="1:2" x14ac:dyDescent="0.3">
      <c r="A13210" s="64">
        <v>177154094102</v>
      </c>
      <c r="B13210">
        <v>53</v>
      </c>
    </row>
    <row r="13211" spans="1:2" x14ac:dyDescent="0.3">
      <c r="A13211" s="64">
        <v>177154094103</v>
      </c>
      <c r="B13211">
        <v>53</v>
      </c>
    </row>
    <row r="13212" spans="1:2" x14ac:dyDescent="0.3">
      <c r="A13212" s="64">
        <v>177154094104</v>
      </c>
      <c r="B13212">
        <v>55</v>
      </c>
    </row>
    <row r="13213" spans="1:2" x14ac:dyDescent="0.3">
      <c r="A13213" s="64">
        <v>177154094105</v>
      </c>
      <c r="B13213">
        <v>52</v>
      </c>
    </row>
    <row r="13214" spans="1:2" x14ac:dyDescent="0.3">
      <c r="A13214" s="64">
        <v>177154094200</v>
      </c>
      <c r="B13214">
        <v>107</v>
      </c>
    </row>
    <row r="13215" spans="1:2" x14ac:dyDescent="0.3">
      <c r="A13215" s="64">
        <v>177154094300</v>
      </c>
      <c r="B13215">
        <v>96</v>
      </c>
    </row>
    <row r="13216" spans="1:2" x14ac:dyDescent="0.3">
      <c r="A13216" s="64">
        <v>177154094570</v>
      </c>
      <c r="B13216">
        <v>130</v>
      </c>
    </row>
    <row r="13217" spans="1:2" x14ac:dyDescent="0.3">
      <c r="A13217" s="64">
        <v>177154094700</v>
      </c>
      <c r="B13217">
        <v>57</v>
      </c>
    </row>
    <row r="13218" spans="1:2" x14ac:dyDescent="0.3">
      <c r="A13218" s="64">
        <v>177154094701</v>
      </c>
      <c r="B13218">
        <v>57</v>
      </c>
    </row>
    <row r="13219" spans="1:2" x14ac:dyDescent="0.3">
      <c r="A13219" s="64">
        <v>177154094770</v>
      </c>
      <c r="B13219">
        <v>57</v>
      </c>
    </row>
    <row r="13220" spans="1:2" x14ac:dyDescent="0.3">
      <c r="A13220" s="64">
        <v>177154094900</v>
      </c>
      <c r="B13220">
        <v>30</v>
      </c>
    </row>
    <row r="13221" spans="1:2" x14ac:dyDescent="0.3">
      <c r="A13221" s="64">
        <v>177154095000</v>
      </c>
      <c r="B13221">
        <v>60</v>
      </c>
    </row>
    <row r="13222" spans="1:2" x14ac:dyDescent="0.3">
      <c r="A13222" s="64">
        <v>177154095100</v>
      </c>
      <c r="B13222">
        <v>111</v>
      </c>
    </row>
    <row r="13223" spans="1:2" x14ac:dyDescent="0.3">
      <c r="A13223" s="64">
        <v>177154095101</v>
      </c>
      <c r="B13223">
        <v>111</v>
      </c>
    </row>
    <row r="13224" spans="1:2" x14ac:dyDescent="0.3">
      <c r="A13224" s="64">
        <v>177154095103</v>
      </c>
      <c r="B13224">
        <v>111</v>
      </c>
    </row>
    <row r="13225" spans="1:2" x14ac:dyDescent="0.3">
      <c r="A13225" s="64">
        <v>177154095170</v>
      </c>
      <c r="B13225">
        <v>111</v>
      </c>
    </row>
    <row r="13226" spans="1:2" x14ac:dyDescent="0.3">
      <c r="A13226" s="64">
        <v>177154095200</v>
      </c>
      <c r="B13226">
        <v>47</v>
      </c>
    </row>
    <row r="13227" spans="1:2" x14ac:dyDescent="0.3">
      <c r="A13227" s="64">
        <v>177154095201</v>
      </c>
      <c r="B13227">
        <v>47</v>
      </c>
    </row>
    <row r="13228" spans="1:2" x14ac:dyDescent="0.3">
      <c r="A13228" s="64">
        <v>177154095202</v>
      </c>
      <c r="B13228">
        <v>47</v>
      </c>
    </row>
    <row r="13229" spans="1:2" x14ac:dyDescent="0.3">
      <c r="A13229" s="64">
        <v>177154095300</v>
      </c>
      <c r="B13229">
        <v>179</v>
      </c>
    </row>
    <row r="13230" spans="1:2" x14ac:dyDescent="0.3">
      <c r="A13230" s="64">
        <v>177154095301</v>
      </c>
      <c r="B13230">
        <v>179</v>
      </c>
    </row>
    <row r="13231" spans="1:2" x14ac:dyDescent="0.3">
      <c r="A13231" s="64">
        <v>177154096000</v>
      </c>
      <c r="B13231">
        <v>53</v>
      </c>
    </row>
    <row r="13232" spans="1:2" x14ac:dyDescent="0.3">
      <c r="A13232" s="64">
        <v>177154096001</v>
      </c>
      <c r="B13232">
        <v>50</v>
      </c>
    </row>
    <row r="13233" spans="1:2" x14ac:dyDescent="0.3">
      <c r="A13233" s="64">
        <v>177154096002</v>
      </c>
      <c r="B13233">
        <v>53</v>
      </c>
    </row>
    <row r="13234" spans="1:2" x14ac:dyDescent="0.3">
      <c r="A13234" s="64">
        <v>177154096100</v>
      </c>
      <c r="B13234">
        <v>53</v>
      </c>
    </row>
    <row r="13235" spans="1:2" x14ac:dyDescent="0.3">
      <c r="A13235" s="64">
        <v>177154096101</v>
      </c>
      <c r="B13235">
        <v>57</v>
      </c>
    </row>
    <row r="13236" spans="1:2" x14ac:dyDescent="0.3">
      <c r="A13236" s="64">
        <v>177154096500</v>
      </c>
      <c r="B13236">
        <v>62</v>
      </c>
    </row>
    <row r="13237" spans="1:2" x14ac:dyDescent="0.3">
      <c r="A13237" s="64">
        <v>177154096600</v>
      </c>
      <c r="B13237">
        <v>140</v>
      </c>
    </row>
    <row r="13238" spans="1:2" x14ac:dyDescent="0.3">
      <c r="A13238" s="64">
        <v>177154096700</v>
      </c>
      <c r="B13238">
        <v>55</v>
      </c>
    </row>
    <row r="13239" spans="1:2" x14ac:dyDescent="0.3">
      <c r="A13239" s="64">
        <v>177154096701</v>
      </c>
      <c r="B13239">
        <v>50</v>
      </c>
    </row>
    <row r="13240" spans="1:2" x14ac:dyDescent="0.3">
      <c r="A13240" s="64">
        <v>177154096800</v>
      </c>
      <c r="B13240">
        <v>65</v>
      </c>
    </row>
    <row r="13241" spans="1:2" x14ac:dyDescent="0.3">
      <c r="A13241" s="64">
        <v>177154096900</v>
      </c>
      <c r="B13241">
        <v>55</v>
      </c>
    </row>
    <row r="13242" spans="1:2" x14ac:dyDescent="0.3">
      <c r="A13242" s="64">
        <v>177154097070</v>
      </c>
      <c r="B13242">
        <v>50</v>
      </c>
    </row>
    <row r="13243" spans="1:2" x14ac:dyDescent="0.3">
      <c r="A13243" s="64">
        <v>177154097100</v>
      </c>
      <c r="B13243">
        <v>65</v>
      </c>
    </row>
    <row r="13244" spans="1:2" x14ac:dyDescent="0.3">
      <c r="A13244" s="64">
        <v>177154097200</v>
      </c>
      <c r="B13244">
        <v>62</v>
      </c>
    </row>
    <row r="13245" spans="1:2" x14ac:dyDescent="0.3">
      <c r="A13245" s="64">
        <v>177154097201</v>
      </c>
      <c r="B13245">
        <v>63</v>
      </c>
    </row>
    <row r="13246" spans="1:2" x14ac:dyDescent="0.3">
      <c r="A13246" s="64">
        <v>177154097300</v>
      </c>
      <c r="B13246">
        <v>141</v>
      </c>
    </row>
    <row r="13247" spans="1:2" x14ac:dyDescent="0.3">
      <c r="A13247" s="64">
        <v>177154097301</v>
      </c>
      <c r="B13247">
        <v>140</v>
      </c>
    </row>
    <row r="13248" spans="1:2" x14ac:dyDescent="0.3">
      <c r="A13248" s="64">
        <v>177154097400</v>
      </c>
      <c r="B13248">
        <v>180</v>
      </c>
    </row>
    <row r="13249" spans="1:2" x14ac:dyDescent="0.3">
      <c r="A13249" s="64">
        <v>177154097401</v>
      </c>
      <c r="B13249">
        <v>180</v>
      </c>
    </row>
    <row r="13250" spans="1:2" x14ac:dyDescent="0.3">
      <c r="A13250" s="64">
        <v>177154097402</v>
      </c>
      <c r="B13250">
        <v>181</v>
      </c>
    </row>
    <row r="13251" spans="1:2" x14ac:dyDescent="0.3">
      <c r="A13251" s="64">
        <v>177154097500</v>
      </c>
      <c r="B13251">
        <v>53</v>
      </c>
    </row>
    <row r="13252" spans="1:2" x14ac:dyDescent="0.3">
      <c r="A13252" s="64">
        <v>177154097600</v>
      </c>
      <c r="B13252">
        <v>50</v>
      </c>
    </row>
    <row r="13253" spans="1:2" x14ac:dyDescent="0.3">
      <c r="A13253" s="64">
        <v>177154097700</v>
      </c>
      <c r="B13253">
        <v>137</v>
      </c>
    </row>
    <row r="13254" spans="1:2" x14ac:dyDescent="0.3">
      <c r="A13254" s="64">
        <v>177154097701</v>
      </c>
      <c r="B13254">
        <v>137</v>
      </c>
    </row>
    <row r="13255" spans="1:2" x14ac:dyDescent="0.3">
      <c r="A13255" s="64">
        <v>177154097702</v>
      </c>
      <c r="B13255">
        <v>137</v>
      </c>
    </row>
    <row r="13256" spans="1:2" x14ac:dyDescent="0.3">
      <c r="A13256" s="64">
        <v>177154097900</v>
      </c>
      <c r="B13256">
        <v>155</v>
      </c>
    </row>
    <row r="13257" spans="1:2" x14ac:dyDescent="0.3">
      <c r="A13257" s="64">
        <v>177154098100</v>
      </c>
      <c r="B13257">
        <v>153</v>
      </c>
    </row>
    <row r="13258" spans="1:2" x14ac:dyDescent="0.3">
      <c r="A13258" s="64">
        <v>177154098101</v>
      </c>
      <c r="B13258">
        <v>153</v>
      </c>
    </row>
    <row r="13259" spans="1:2" x14ac:dyDescent="0.3">
      <c r="A13259" s="64">
        <v>177154098102</v>
      </c>
      <c r="B13259">
        <v>153</v>
      </c>
    </row>
    <row r="13260" spans="1:2" x14ac:dyDescent="0.3">
      <c r="A13260" s="64">
        <v>177154098200</v>
      </c>
      <c r="B13260">
        <v>65</v>
      </c>
    </row>
    <row r="13261" spans="1:2" x14ac:dyDescent="0.3">
      <c r="A13261" s="64">
        <v>177154098201</v>
      </c>
      <c r="B13261">
        <v>65</v>
      </c>
    </row>
    <row r="13262" spans="1:2" x14ac:dyDescent="0.3">
      <c r="A13262" s="64">
        <v>177154098700</v>
      </c>
      <c r="B13262">
        <v>48</v>
      </c>
    </row>
    <row r="13263" spans="1:2" x14ac:dyDescent="0.3">
      <c r="A13263" s="64">
        <v>177154098800</v>
      </c>
      <c r="B13263">
        <v>65</v>
      </c>
    </row>
    <row r="13264" spans="1:2" x14ac:dyDescent="0.3">
      <c r="A13264" s="64">
        <v>177154098801</v>
      </c>
      <c r="B13264">
        <v>65</v>
      </c>
    </row>
    <row r="13265" spans="1:2" x14ac:dyDescent="0.3">
      <c r="A13265" s="64">
        <v>177154098900</v>
      </c>
      <c r="B13265">
        <v>137</v>
      </c>
    </row>
    <row r="13266" spans="1:2" x14ac:dyDescent="0.3">
      <c r="A13266" s="64">
        <v>177154098901</v>
      </c>
      <c r="B13266">
        <v>137</v>
      </c>
    </row>
    <row r="13267" spans="1:2" x14ac:dyDescent="0.3">
      <c r="A13267" s="64">
        <v>177154098902</v>
      </c>
      <c r="B13267">
        <v>137</v>
      </c>
    </row>
    <row r="13268" spans="1:2" x14ac:dyDescent="0.3">
      <c r="A13268" s="64">
        <v>177154098903</v>
      </c>
      <c r="B13268">
        <v>142</v>
      </c>
    </row>
    <row r="13269" spans="1:2" x14ac:dyDescent="0.3">
      <c r="A13269" s="64">
        <v>177154099000</v>
      </c>
      <c r="B13269">
        <v>137</v>
      </c>
    </row>
    <row r="13270" spans="1:2" x14ac:dyDescent="0.3">
      <c r="A13270" s="64">
        <v>177154099001</v>
      </c>
      <c r="B13270">
        <v>137</v>
      </c>
    </row>
    <row r="13271" spans="1:2" x14ac:dyDescent="0.3">
      <c r="A13271" s="64">
        <v>177154099100</v>
      </c>
      <c r="B13271">
        <v>56</v>
      </c>
    </row>
    <row r="13272" spans="1:2" x14ac:dyDescent="0.3">
      <c r="A13272" s="64">
        <v>177154099200</v>
      </c>
      <c r="B13272">
        <v>65</v>
      </c>
    </row>
    <row r="13273" spans="1:2" x14ac:dyDescent="0.3">
      <c r="A13273" s="64">
        <v>177154099201</v>
      </c>
      <c r="B13273">
        <v>65</v>
      </c>
    </row>
    <row r="13274" spans="1:2" x14ac:dyDescent="0.3">
      <c r="A13274" s="64">
        <v>177154099400</v>
      </c>
      <c r="B13274">
        <v>65</v>
      </c>
    </row>
    <row r="13275" spans="1:2" x14ac:dyDescent="0.3">
      <c r="A13275" s="64">
        <v>177154099600</v>
      </c>
      <c r="B13275">
        <v>68</v>
      </c>
    </row>
    <row r="13276" spans="1:2" x14ac:dyDescent="0.3">
      <c r="A13276" s="64">
        <v>177154099700</v>
      </c>
      <c r="B13276">
        <v>72</v>
      </c>
    </row>
    <row r="13277" spans="1:2" x14ac:dyDescent="0.3">
      <c r="A13277" s="64">
        <v>177154099701</v>
      </c>
      <c r="B13277">
        <v>72</v>
      </c>
    </row>
    <row r="13278" spans="1:2" x14ac:dyDescent="0.3">
      <c r="A13278" s="64">
        <v>177154099800</v>
      </c>
      <c r="B13278">
        <v>63</v>
      </c>
    </row>
    <row r="13279" spans="1:2" x14ac:dyDescent="0.3">
      <c r="A13279" s="64">
        <v>177154099900</v>
      </c>
      <c r="B13279">
        <v>112</v>
      </c>
    </row>
    <row r="13280" spans="1:2" x14ac:dyDescent="0.3">
      <c r="A13280" s="64">
        <v>177154100100</v>
      </c>
      <c r="B13280">
        <v>106</v>
      </c>
    </row>
    <row r="13281" spans="1:2" x14ac:dyDescent="0.3">
      <c r="A13281" s="64">
        <v>177154100200</v>
      </c>
      <c r="B13281">
        <v>55</v>
      </c>
    </row>
    <row r="13282" spans="1:2" x14ac:dyDescent="0.3">
      <c r="A13282" s="64">
        <v>177154100201</v>
      </c>
      <c r="B13282">
        <v>55</v>
      </c>
    </row>
    <row r="13283" spans="1:2" x14ac:dyDescent="0.3">
      <c r="A13283" s="64">
        <v>177154100300</v>
      </c>
      <c r="B13283">
        <v>60</v>
      </c>
    </row>
    <row r="13284" spans="1:2" x14ac:dyDescent="0.3">
      <c r="A13284" s="64">
        <v>177154100400</v>
      </c>
      <c r="B13284">
        <v>55</v>
      </c>
    </row>
    <row r="13285" spans="1:2" x14ac:dyDescent="0.3">
      <c r="A13285" s="64">
        <v>177154100600</v>
      </c>
      <c r="B13285">
        <v>30</v>
      </c>
    </row>
    <row r="13286" spans="1:2" x14ac:dyDescent="0.3">
      <c r="A13286" s="64">
        <v>177154100601</v>
      </c>
      <c r="B13286">
        <v>30</v>
      </c>
    </row>
    <row r="13287" spans="1:2" x14ac:dyDescent="0.3">
      <c r="A13287" s="64">
        <v>177154100800</v>
      </c>
      <c r="B13287">
        <v>60</v>
      </c>
    </row>
    <row r="13288" spans="1:2" x14ac:dyDescent="0.3">
      <c r="A13288" s="64">
        <v>177154100900</v>
      </c>
      <c r="B13288">
        <v>60</v>
      </c>
    </row>
    <row r="13289" spans="1:2" x14ac:dyDescent="0.3">
      <c r="A13289" s="64">
        <v>177154101000</v>
      </c>
      <c r="B13289">
        <v>53</v>
      </c>
    </row>
    <row r="13290" spans="1:2" x14ac:dyDescent="0.3">
      <c r="A13290" s="64">
        <v>177154101001</v>
      </c>
      <c r="B13290">
        <v>53</v>
      </c>
    </row>
    <row r="13291" spans="1:2" x14ac:dyDescent="0.3">
      <c r="A13291" s="64">
        <v>177154101002</v>
      </c>
      <c r="B13291">
        <v>53</v>
      </c>
    </row>
    <row r="13292" spans="1:2" x14ac:dyDescent="0.3">
      <c r="A13292" s="64">
        <v>177154101003</v>
      </c>
      <c r="B13292">
        <v>53</v>
      </c>
    </row>
    <row r="13293" spans="1:2" x14ac:dyDescent="0.3">
      <c r="A13293" s="64">
        <v>177154101100</v>
      </c>
      <c r="B13293">
        <v>50</v>
      </c>
    </row>
    <row r="13294" spans="1:2" x14ac:dyDescent="0.3">
      <c r="A13294" s="64">
        <v>177154101200</v>
      </c>
      <c r="B13294">
        <v>62</v>
      </c>
    </row>
    <row r="13295" spans="1:2" x14ac:dyDescent="0.3">
      <c r="A13295" s="64">
        <v>177154101300</v>
      </c>
      <c r="B13295">
        <v>140</v>
      </c>
    </row>
    <row r="13296" spans="1:2" x14ac:dyDescent="0.3">
      <c r="A13296" s="64">
        <v>177154101301</v>
      </c>
      <c r="B13296">
        <v>140</v>
      </c>
    </row>
    <row r="13297" spans="1:2" x14ac:dyDescent="0.3">
      <c r="A13297" s="64">
        <v>177154101302</v>
      </c>
      <c r="B13297">
        <v>140</v>
      </c>
    </row>
    <row r="13298" spans="1:2" x14ac:dyDescent="0.3">
      <c r="A13298" s="64">
        <v>177154101303</v>
      </c>
      <c r="B13298">
        <v>144</v>
      </c>
    </row>
    <row r="13299" spans="1:2" x14ac:dyDescent="0.3">
      <c r="A13299" s="64">
        <v>177154101304</v>
      </c>
      <c r="B13299">
        <v>144</v>
      </c>
    </row>
    <row r="13300" spans="1:2" x14ac:dyDescent="0.3">
      <c r="A13300" s="64">
        <v>177154101600</v>
      </c>
      <c r="B13300">
        <v>135</v>
      </c>
    </row>
    <row r="13301" spans="1:2" x14ac:dyDescent="0.3">
      <c r="A13301" s="64">
        <v>177154101700</v>
      </c>
      <c r="B13301">
        <v>137</v>
      </c>
    </row>
    <row r="13302" spans="1:2" x14ac:dyDescent="0.3">
      <c r="A13302" s="64">
        <v>177154101800</v>
      </c>
      <c r="B13302">
        <v>58</v>
      </c>
    </row>
    <row r="13303" spans="1:2" x14ac:dyDescent="0.3">
      <c r="A13303" s="64">
        <v>177154101801</v>
      </c>
      <c r="B13303">
        <v>58</v>
      </c>
    </row>
    <row r="13304" spans="1:2" x14ac:dyDescent="0.3">
      <c r="A13304" s="64">
        <v>177154102000</v>
      </c>
      <c r="B13304">
        <v>55</v>
      </c>
    </row>
    <row r="13305" spans="1:2" x14ac:dyDescent="0.3">
      <c r="A13305" s="64">
        <v>177154102100</v>
      </c>
      <c r="B13305">
        <v>62</v>
      </c>
    </row>
    <row r="13306" spans="1:2" x14ac:dyDescent="0.3">
      <c r="A13306" s="64">
        <v>177154102200</v>
      </c>
      <c r="B13306">
        <v>113</v>
      </c>
    </row>
    <row r="13307" spans="1:2" x14ac:dyDescent="0.3">
      <c r="A13307" s="64">
        <v>177154102400</v>
      </c>
      <c r="B13307">
        <v>166</v>
      </c>
    </row>
    <row r="13308" spans="1:2" x14ac:dyDescent="0.3">
      <c r="A13308" s="64">
        <v>177154102500</v>
      </c>
      <c r="B13308">
        <v>55</v>
      </c>
    </row>
    <row r="13309" spans="1:2" x14ac:dyDescent="0.3">
      <c r="A13309" s="64">
        <v>177154102501</v>
      </c>
      <c r="B13309">
        <v>57</v>
      </c>
    </row>
    <row r="13310" spans="1:2" x14ac:dyDescent="0.3">
      <c r="A13310" s="64">
        <v>177154102600</v>
      </c>
      <c r="B13310">
        <v>145</v>
      </c>
    </row>
    <row r="13311" spans="1:2" x14ac:dyDescent="0.3">
      <c r="A13311" s="64">
        <v>177154102700</v>
      </c>
      <c r="B13311">
        <v>59</v>
      </c>
    </row>
    <row r="13312" spans="1:2" x14ac:dyDescent="0.3">
      <c r="A13312" s="64">
        <v>177154102701</v>
      </c>
      <c r="B13312">
        <v>59</v>
      </c>
    </row>
    <row r="13313" spans="1:2" x14ac:dyDescent="0.3">
      <c r="A13313" s="64">
        <v>177154102702</v>
      </c>
      <c r="B13313">
        <v>59</v>
      </c>
    </row>
    <row r="13314" spans="1:2" x14ac:dyDescent="0.3">
      <c r="A13314" s="64">
        <v>177154102703</v>
      </c>
      <c r="B13314">
        <v>59</v>
      </c>
    </row>
    <row r="13315" spans="1:2" x14ac:dyDescent="0.3">
      <c r="A13315" s="64">
        <v>177154102704</v>
      </c>
      <c r="B13315">
        <v>59</v>
      </c>
    </row>
    <row r="13316" spans="1:2" x14ac:dyDescent="0.3">
      <c r="A13316" s="64">
        <v>177154102800</v>
      </c>
      <c r="B13316">
        <v>55</v>
      </c>
    </row>
    <row r="13317" spans="1:2" x14ac:dyDescent="0.3">
      <c r="A13317" s="64">
        <v>177154103000</v>
      </c>
      <c r="B13317">
        <v>165</v>
      </c>
    </row>
    <row r="13318" spans="1:2" x14ac:dyDescent="0.3">
      <c r="A13318" s="64">
        <v>177154103100</v>
      </c>
      <c r="B13318">
        <v>154</v>
      </c>
    </row>
    <row r="13319" spans="1:2" x14ac:dyDescent="0.3">
      <c r="A13319" s="64">
        <v>177154103200</v>
      </c>
      <c r="B13319">
        <v>50</v>
      </c>
    </row>
    <row r="13320" spans="1:2" x14ac:dyDescent="0.3">
      <c r="A13320" s="64">
        <v>177154103201</v>
      </c>
      <c r="B13320">
        <v>50</v>
      </c>
    </row>
    <row r="13321" spans="1:2" x14ac:dyDescent="0.3">
      <c r="A13321" s="64">
        <v>177154103300</v>
      </c>
      <c r="B13321">
        <v>165</v>
      </c>
    </row>
    <row r="13322" spans="1:2" x14ac:dyDescent="0.3">
      <c r="A13322" s="64">
        <v>177154103400</v>
      </c>
      <c r="B13322">
        <v>44</v>
      </c>
    </row>
    <row r="13323" spans="1:2" x14ac:dyDescent="0.3">
      <c r="A13323" s="64">
        <v>177154103500</v>
      </c>
      <c r="B13323">
        <v>67</v>
      </c>
    </row>
    <row r="13324" spans="1:2" x14ac:dyDescent="0.3">
      <c r="A13324" s="64">
        <v>177154103600</v>
      </c>
      <c r="B13324">
        <v>50</v>
      </c>
    </row>
    <row r="13325" spans="1:2" x14ac:dyDescent="0.3">
      <c r="A13325" s="64">
        <v>177154103601</v>
      </c>
      <c r="B13325">
        <v>50</v>
      </c>
    </row>
    <row r="13326" spans="1:2" x14ac:dyDescent="0.3">
      <c r="A13326" s="64">
        <v>177154104100</v>
      </c>
      <c r="B13326">
        <v>50</v>
      </c>
    </row>
    <row r="13327" spans="1:2" x14ac:dyDescent="0.3">
      <c r="A13327" s="64">
        <v>177154104101</v>
      </c>
      <c r="B13327">
        <v>50</v>
      </c>
    </row>
    <row r="13328" spans="1:2" x14ac:dyDescent="0.3">
      <c r="A13328" s="64">
        <v>177154104102</v>
      </c>
      <c r="B13328">
        <v>50</v>
      </c>
    </row>
    <row r="13329" spans="1:2" x14ac:dyDescent="0.3">
      <c r="A13329" s="64">
        <v>177154104200</v>
      </c>
      <c r="B13329">
        <v>165</v>
      </c>
    </row>
    <row r="13330" spans="1:2" x14ac:dyDescent="0.3">
      <c r="A13330" s="64">
        <v>177154104300</v>
      </c>
      <c r="B13330">
        <v>50</v>
      </c>
    </row>
    <row r="13331" spans="1:2" x14ac:dyDescent="0.3">
      <c r="A13331" s="64">
        <v>177154104301</v>
      </c>
      <c r="B13331">
        <v>50</v>
      </c>
    </row>
    <row r="13332" spans="1:2" x14ac:dyDescent="0.3">
      <c r="A13332" s="64">
        <v>177154104400</v>
      </c>
      <c r="B13332">
        <v>153</v>
      </c>
    </row>
    <row r="13333" spans="1:2" x14ac:dyDescent="0.3">
      <c r="A13333" s="64">
        <v>177154104401</v>
      </c>
      <c r="B13333">
        <v>153</v>
      </c>
    </row>
    <row r="13334" spans="1:2" x14ac:dyDescent="0.3">
      <c r="A13334" s="64">
        <v>177154104500</v>
      </c>
      <c r="B13334">
        <v>54</v>
      </c>
    </row>
    <row r="13335" spans="1:2" x14ac:dyDescent="0.3">
      <c r="A13335" s="64">
        <v>177154104501</v>
      </c>
      <c r="B13335">
        <v>54</v>
      </c>
    </row>
    <row r="13336" spans="1:2" x14ac:dyDescent="0.3">
      <c r="A13336" s="64">
        <v>177154104600</v>
      </c>
      <c r="B13336">
        <v>153</v>
      </c>
    </row>
    <row r="13337" spans="1:2" x14ac:dyDescent="0.3">
      <c r="A13337" s="64">
        <v>177154104700</v>
      </c>
      <c r="B13337">
        <v>160</v>
      </c>
    </row>
    <row r="13338" spans="1:2" x14ac:dyDescent="0.3">
      <c r="A13338" s="64">
        <v>177154104800</v>
      </c>
      <c r="B13338">
        <v>63</v>
      </c>
    </row>
    <row r="13339" spans="1:2" x14ac:dyDescent="0.3">
      <c r="A13339" s="64">
        <v>177154104801</v>
      </c>
      <c r="B13339">
        <v>63</v>
      </c>
    </row>
    <row r="13340" spans="1:2" x14ac:dyDescent="0.3">
      <c r="A13340" s="64">
        <v>177154105000</v>
      </c>
      <c r="B13340">
        <v>64</v>
      </c>
    </row>
    <row r="13341" spans="1:2" x14ac:dyDescent="0.3">
      <c r="A13341" s="64">
        <v>177154105001</v>
      </c>
      <c r="B13341">
        <v>53</v>
      </c>
    </row>
    <row r="13342" spans="1:2" x14ac:dyDescent="0.3">
      <c r="A13342" s="64">
        <v>177154105100</v>
      </c>
      <c r="B13342">
        <v>127</v>
      </c>
    </row>
    <row r="13343" spans="1:2" x14ac:dyDescent="0.3">
      <c r="A13343" s="64">
        <v>177154105200</v>
      </c>
      <c r="B13343">
        <v>40</v>
      </c>
    </row>
    <row r="13344" spans="1:2" x14ac:dyDescent="0.3">
      <c r="A13344" s="64">
        <v>177154105300</v>
      </c>
      <c r="B13344">
        <v>145</v>
      </c>
    </row>
    <row r="13345" spans="1:2" x14ac:dyDescent="0.3">
      <c r="A13345" s="64">
        <v>177154105400</v>
      </c>
      <c r="B13345">
        <v>95</v>
      </c>
    </row>
    <row r="13346" spans="1:2" x14ac:dyDescent="0.3">
      <c r="A13346" s="64">
        <v>177154105500</v>
      </c>
      <c r="B13346">
        <v>153</v>
      </c>
    </row>
    <row r="13347" spans="1:2" x14ac:dyDescent="0.3">
      <c r="A13347" s="64">
        <v>177154105600</v>
      </c>
      <c r="B13347">
        <v>52</v>
      </c>
    </row>
    <row r="13348" spans="1:2" x14ac:dyDescent="0.3">
      <c r="A13348" s="64">
        <v>177154105700</v>
      </c>
      <c r="B13348">
        <v>56</v>
      </c>
    </row>
    <row r="13349" spans="1:2" x14ac:dyDescent="0.3">
      <c r="A13349" s="64">
        <v>177154105900</v>
      </c>
      <c r="B13349">
        <v>59</v>
      </c>
    </row>
    <row r="13350" spans="1:2" x14ac:dyDescent="0.3">
      <c r="A13350" s="64">
        <v>177154105901</v>
      </c>
      <c r="B13350">
        <v>59</v>
      </c>
    </row>
    <row r="13351" spans="1:2" x14ac:dyDescent="0.3">
      <c r="A13351" s="64">
        <v>177154106000</v>
      </c>
      <c r="B13351">
        <v>153</v>
      </c>
    </row>
    <row r="13352" spans="1:2" x14ac:dyDescent="0.3">
      <c r="A13352" s="64">
        <v>177154106400</v>
      </c>
      <c r="B13352">
        <v>153</v>
      </c>
    </row>
    <row r="13353" spans="1:2" x14ac:dyDescent="0.3">
      <c r="A13353" s="64">
        <v>177154106500</v>
      </c>
      <c r="B13353">
        <v>52</v>
      </c>
    </row>
    <row r="13354" spans="1:2" x14ac:dyDescent="0.3">
      <c r="A13354" s="64">
        <v>177154106600</v>
      </c>
      <c r="B13354">
        <v>53</v>
      </c>
    </row>
    <row r="13355" spans="1:2" x14ac:dyDescent="0.3">
      <c r="A13355" s="64">
        <v>177154106700</v>
      </c>
      <c r="B13355">
        <v>153</v>
      </c>
    </row>
    <row r="13356" spans="1:2" x14ac:dyDescent="0.3">
      <c r="A13356" s="64">
        <v>177154106701</v>
      </c>
      <c r="B13356">
        <v>153</v>
      </c>
    </row>
    <row r="13357" spans="1:2" x14ac:dyDescent="0.3">
      <c r="A13357" s="64">
        <v>177154106800</v>
      </c>
      <c r="B13357">
        <v>140</v>
      </c>
    </row>
    <row r="13358" spans="1:2" x14ac:dyDescent="0.3">
      <c r="A13358" s="64">
        <v>177154106801</v>
      </c>
      <c r="B13358">
        <v>140</v>
      </c>
    </row>
    <row r="13359" spans="1:2" x14ac:dyDescent="0.3">
      <c r="A13359" s="64">
        <v>177154106900</v>
      </c>
      <c r="B13359">
        <v>140</v>
      </c>
    </row>
    <row r="13360" spans="1:2" x14ac:dyDescent="0.3">
      <c r="A13360" s="64">
        <v>177154106901</v>
      </c>
      <c r="B13360">
        <v>140</v>
      </c>
    </row>
    <row r="13361" spans="1:2" x14ac:dyDescent="0.3">
      <c r="A13361" s="64">
        <v>177154107000</v>
      </c>
      <c r="B13361">
        <v>95</v>
      </c>
    </row>
    <row r="13362" spans="1:2" x14ac:dyDescent="0.3">
      <c r="A13362" s="64">
        <v>177154107100</v>
      </c>
      <c r="B13362">
        <v>52</v>
      </c>
    </row>
    <row r="13363" spans="1:2" x14ac:dyDescent="0.3">
      <c r="A13363" s="64">
        <v>177154107101</v>
      </c>
      <c r="B13363">
        <v>52</v>
      </c>
    </row>
    <row r="13364" spans="1:2" x14ac:dyDescent="0.3">
      <c r="A13364" s="64">
        <v>177154107102</v>
      </c>
      <c r="B13364">
        <v>52</v>
      </c>
    </row>
    <row r="13365" spans="1:2" x14ac:dyDescent="0.3">
      <c r="A13365" s="64">
        <v>177154107300</v>
      </c>
      <c r="B13365">
        <v>66</v>
      </c>
    </row>
    <row r="13366" spans="1:2" x14ac:dyDescent="0.3">
      <c r="A13366" s="64">
        <v>177154107400</v>
      </c>
      <c r="B13366">
        <v>47</v>
      </c>
    </row>
    <row r="13367" spans="1:2" x14ac:dyDescent="0.3">
      <c r="A13367" s="64">
        <v>177154107700</v>
      </c>
      <c r="B13367">
        <v>56</v>
      </c>
    </row>
    <row r="13368" spans="1:2" x14ac:dyDescent="0.3">
      <c r="A13368" s="64">
        <v>177154107800</v>
      </c>
      <c r="B13368">
        <v>55</v>
      </c>
    </row>
    <row r="13369" spans="1:2" x14ac:dyDescent="0.3">
      <c r="A13369" s="64">
        <v>177154107801</v>
      </c>
      <c r="B13369">
        <v>55</v>
      </c>
    </row>
    <row r="13370" spans="1:2" x14ac:dyDescent="0.3">
      <c r="A13370" s="64">
        <v>177154108100</v>
      </c>
      <c r="B13370">
        <v>153</v>
      </c>
    </row>
    <row r="13371" spans="1:2" x14ac:dyDescent="0.3">
      <c r="A13371" s="64">
        <v>177154108200</v>
      </c>
      <c r="B13371">
        <v>153</v>
      </c>
    </row>
    <row r="13372" spans="1:2" x14ac:dyDescent="0.3">
      <c r="A13372" s="64">
        <v>177154108300</v>
      </c>
      <c r="B13372">
        <v>153</v>
      </c>
    </row>
    <row r="13373" spans="1:2" x14ac:dyDescent="0.3">
      <c r="A13373" s="64">
        <v>177154108400</v>
      </c>
      <c r="B13373">
        <v>165</v>
      </c>
    </row>
    <row r="13374" spans="1:2" x14ac:dyDescent="0.3">
      <c r="A13374" s="64">
        <v>177154108500</v>
      </c>
      <c r="B13374">
        <v>153</v>
      </c>
    </row>
    <row r="13375" spans="1:2" x14ac:dyDescent="0.3">
      <c r="A13375" s="64">
        <v>177154108700</v>
      </c>
      <c r="B13375">
        <v>140</v>
      </c>
    </row>
    <row r="13376" spans="1:2" x14ac:dyDescent="0.3">
      <c r="A13376" s="64">
        <v>177154109000</v>
      </c>
      <c r="B13376">
        <v>55</v>
      </c>
    </row>
    <row r="13377" spans="1:2" x14ac:dyDescent="0.3">
      <c r="A13377" s="64">
        <v>177154109001</v>
      </c>
      <c r="B13377">
        <v>55</v>
      </c>
    </row>
    <row r="13378" spans="1:2" x14ac:dyDescent="0.3">
      <c r="A13378" s="64">
        <v>177154109100</v>
      </c>
      <c r="B13378">
        <v>58</v>
      </c>
    </row>
    <row r="13379" spans="1:2" x14ac:dyDescent="0.3">
      <c r="A13379" s="64">
        <v>177154109200</v>
      </c>
      <c r="B13379">
        <v>41</v>
      </c>
    </row>
    <row r="13380" spans="1:2" x14ac:dyDescent="0.3">
      <c r="A13380" s="64">
        <v>177154109400</v>
      </c>
      <c r="B13380">
        <v>123</v>
      </c>
    </row>
    <row r="13381" spans="1:2" x14ac:dyDescent="0.3">
      <c r="A13381" s="64">
        <v>177154110000</v>
      </c>
      <c r="B13381">
        <v>57</v>
      </c>
    </row>
    <row r="13382" spans="1:2" x14ac:dyDescent="0.3">
      <c r="A13382" s="64">
        <v>177154110100</v>
      </c>
      <c r="B13382">
        <v>58</v>
      </c>
    </row>
    <row r="13383" spans="1:2" x14ac:dyDescent="0.3">
      <c r="A13383" s="64">
        <v>177154110101</v>
      </c>
      <c r="B13383">
        <v>57</v>
      </c>
    </row>
    <row r="13384" spans="1:2" x14ac:dyDescent="0.3">
      <c r="A13384" s="64">
        <v>177154110102</v>
      </c>
      <c r="B13384">
        <v>57</v>
      </c>
    </row>
    <row r="13385" spans="1:2" x14ac:dyDescent="0.3">
      <c r="A13385" s="64">
        <v>177154110103</v>
      </c>
      <c r="B13385">
        <v>57</v>
      </c>
    </row>
    <row r="13386" spans="1:2" x14ac:dyDescent="0.3">
      <c r="A13386" s="64">
        <v>177154110104</v>
      </c>
      <c r="B13386">
        <v>57</v>
      </c>
    </row>
    <row r="13387" spans="1:2" x14ac:dyDescent="0.3">
      <c r="A13387" s="64">
        <v>177154110200</v>
      </c>
      <c r="B13387">
        <v>57</v>
      </c>
    </row>
    <row r="13388" spans="1:2" x14ac:dyDescent="0.3">
      <c r="A13388" s="64">
        <v>177154110300</v>
      </c>
      <c r="B13388">
        <v>145</v>
      </c>
    </row>
    <row r="13389" spans="1:2" x14ac:dyDescent="0.3">
      <c r="A13389" s="64">
        <v>177154110400</v>
      </c>
      <c r="B13389">
        <v>174</v>
      </c>
    </row>
    <row r="13390" spans="1:2" x14ac:dyDescent="0.3">
      <c r="A13390" s="64">
        <v>177154110500</v>
      </c>
      <c r="B13390">
        <v>52</v>
      </c>
    </row>
    <row r="13391" spans="1:2" x14ac:dyDescent="0.3">
      <c r="A13391" s="64">
        <v>177154110900</v>
      </c>
      <c r="B13391">
        <v>45</v>
      </c>
    </row>
    <row r="13392" spans="1:2" x14ac:dyDescent="0.3">
      <c r="A13392" s="64">
        <v>177154111000</v>
      </c>
      <c r="B13392">
        <v>60</v>
      </c>
    </row>
    <row r="13393" spans="1:2" x14ac:dyDescent="0.3">
      <c r="A13393" s="64">
        <v>177154111100</v>
      </c>
      <c r="B13393">
        <v>145</v>
      </c>
    </row>
    <row r="13394" spans="1:2" x14ac:dyDescent="0.3">
      <c r="A13394" s="64">
        <v>177154111200</v>
      </c>
      <c r="B13394">
        <v>174</v>
      </c>
    </row>
    <row r="13395" spans="1:2" x14ac:dyDescent="0.3">
      <c r="A13395" s="64">
        <v>177154111201</v>
      </c>
      <c r="B13395">
        <v>174</v>
      </c>
    </row>
    <row r="13396" spans="1:2" x14ac:dyDescent="0.3">
      <c r="A13396" s="64">
        <v>177154111202</v>
      </c>
      <c r="B13396">
        <v>174</v>
      </c>
    </row>
    <row r="13397" spans="1:2" x14ac:dyDescent="0.3">
      <c r="A13397" s="64">
        <v>177154111300</v>
      </c>
      <c r="B13397">
        <v>57</v>
      </c>
    </row>
    <row r="13398" spans="1:2" x14ac:dyDescent="0.3">
      <c r="A13398" s="64">
        <v>177154111301</v>
      </c>
      <c r="B13398">
        <v>57</v>
      </c>
    </row>
    <row r="13399" spans="1:2" x14ac:dyDescent="0.3">
      <c r="A13399" s="64">
        <v>177154111400</v>
      </c>
      <c r="B13399">
        <v>145</v>
      </c>
    </row>
    <row r="13400" spans="1:2" x14ac:dyDescent="0.3">
      <c r="A13400" s="64">
        <v>177154111401</v>
      </c>
      <c r="B13400">
        <v>145</v>
      </c>
    </row>
    <row r="13401" spans="1:2" x14ac:dyDescent="0.3">
      <c r="A13401" s="64">
        <v>177154111402</v>
      </c>
      <c r="B13401">
        <v>145</v>
      </c>
    </row>
    <row r="13402" spans="1:2" x14ac:dyDescent="0.3">
      <c r="A13402" s="64">
        <v>177154111470</v>
      </c>
      <c r="B13402">
        <v>145</v>
      </c>
    </row>
    <row r="13403" spans="1:2" x14ac:dyDescent="0.3">
      <c r="A13403" s="64">
        <v>177154111500</v>
      </c>
      <c r="B13403">
        <v>50</v>
      </c>
    </row>
    <row r="13404" spans="1:2" x14ac:dyDescent="0.3">
      <c r="A13404" s="64">
        <v>177154111600</v>
      </c>
      <c r="B13404">
        <v>65</v>
      </c>
    </row>
    <row r="13405" spans="1:2" x14ac:dyDescent="0.3">
      <c r="A13405" s="64">
        <v>177154111601</v>
      </c>
      <c r="B13405">
        <v>65</v>
      </c>
    </row>
    <row r="13406" spans="1:2" x14ac:dyDescent="0.3">
      <c r="A13406" s="64">
        <v>177154111700</v>
      </c>
      <c r="B13406">
        <v>123</v>
      </c>
    </row>
    <row r="13407" spans="1:2" x14ac:dyDescent="0.3">
      <c r="A13407" s="64">
        <v>177154111800</v>
      </c>
      <c r="B13407">
        <v>57</v>
      </c>
    </row>
    <row r="13408" spans="1:2" x14ac:dyDescent="0.3">
      <c r="A13408" s="64">
        <v>177154112000</v>
      </c>
      <c r="B13408">
        <v>100</v>
      </c>
    </row>
    <row r="13409" spans="1:2" x14ac:dyDescent="0.3">
      <c r="A13409" s="64">
        <v>177154112100</v>
      </c>
      <c r="B13409">
        <v>55</v>
      </c>
    </row>
    <row r="13410" spans="1:2" x14ac:dyDescent="0.3">
      <c r="A13410" s="64">
        <v>177154112101</v>
      </c>
      <c r="B13410">
        <v>55</v>
      </c>
    </row>
    <row r="13411" spans="1:2" x14ac:dyDescent="0.3">
      <c r="A13411" s="64">
        <v>177154112102</v>
      </c>
      <c r="B13411">
        <v>58</v>
      </c>
    </row>
    <row r="13412" spans="1:2" x14ac:dyDescent="0.3">
      <c r="A13412" s="64">
        <v>177154112103</v>
      </c>
      <c r="B13412">
        <v>55</v>
      </c>
    </row>
    <row r="13413" spans="1:2" x14ac:dyDescent="0.3">
      <c r="A13413" s="64">
        <v>177154112300</v>
      </c>
      <c r="B13413">
        <v>105</v>
      </c>
    </row>
    <row r="13414" spans="1:2" x14ac:dyDescent="0.3">
      <c r="A13414" s="64">
        <v>177154112500</v>
      </c>
      <c r="B13414">
        <v>134</v>
      </c>
    </row>
    <row r="13415" spans="1:2" x14ac:dyDescent="0.3">
      <c r="A13415" s="64">
        <v>177154112600</v>
      </c>
      <c r="B13415">
        <v>57</v>
      </c>
    </row>
    <row r="13416" spans="1:2" x14ac:dyDescent="0.3">
      <c r="A13416" s="64">
        <v>177154112601</v>
      </c>
      <c r="B13416">
        <v>57</v>
      </c>
    </row>
    <row r="13417" spans="1:2" x14ac:dyDescent="0.3">
      <c r="A13417" s="64">
        <v>177154112602</v>
      </c>
      <c r="B13417">
        <v>57</v>
      </c>
    </row>
    <row r="13418" spans="1:2" x14ac:dyDescent="0.3">
      <c r="A13418" s="64">
        <v>177154112700</v>
      </c>
      <c r="B13418">
        <v>54</v>
      </c>
    </row>
    <row r="13419" spans="1:2" x14ac:dyDescent="0.3">
      <c r="A13419" s="64">
        <v>177154112701</v>
      </c>
      <c r="B13419">
        <v>54</v>
      </c>
    </row>
    <row r="13420" spans="1:2" x14ac:dyDescent="0.3">
      <c r="A13420" s="64">
        <v>177154112702</v>
      </c>
      <c r="B13420">
        <v>54</v>
      </c>
    </row>
    <row r="13421" spans="1:2" x14ac:dyDescent="0.3">
      <c r="A13421" s="64">
        <v>177154112800</v>
      </c>
      <c r="B13421">
        <v>181</v>
      </c>
    </row>
    <row r="13422" spans="1:2" x14ac:dyDescent="0.3">
      <c r="A13422" s="64">
        <v>177154113000</v>
      </c>
      <c r="B13422">
        <v>53</v>
      </c>
    </row>
    <row r="13423" spans="1:2" x14ac:dyDescent="0.3">
      <c r="A13423" s="64">
        <v>177154113100</v>
      </c>
      <c r="B13423">
        <v>58</v>
      </c>
    </row>
    <row r="13424" spans="1:2" x14ac:dyDescent="0.3">
      <c r="A13424" s="64">
        <v>177154113200</v>
      </c>
      <c r="B13424">
        <v>58</v>
      </c>
    </row>
    <row r="13425" spans="1:2" x14ac:dyDescent="0.3">
      <c r="A13425" s="64">
        <v>177154113300</v>
      </c>
      <c r="B13425">
        <v>145</v>
      </c>
    </row>
    <row r="13426" spans="1:2" x14ac:dyDescent="0.3">
      <c r="A13426" s="64">
        <v>177154113301</v>
      </c>
      <c r="B13426">
        <v>145</v>
      </c>
    </row>
    <row r="13427" spans="1:2" x14ac:dyDescent="0.3">
      <c r="A13427" s="64">
        <v>177154113302</v>
      </c>
      <c r="B13427">
        <v>145</v>
      </c>
    </row>
    <row r="13428" spans="1:2" x14ac:dyDescent="0.3">
      <c r="A13428" s="64">
        <v>177154113303</v>
      </c>
      <c r="B13428">
        <v>145</v>
      </c>
    </row>
    <row r="13429" spans="1:2" x14ac:dyDescent="0.3">
      <c r="A13429" s="64">
        <v>177154113304</v>
      </c>
      <c r="B13429">
        <v>143</v>
      </c>
    </row>
    <row r="13430" spans="1:2" x14ac:dyDescent="0.3">
      <c r="A13430" s="64">
        <v>177154113305</v>
      </c>
      <c r="B13430">
        <v>143</v>
      </c>
    </row>
    <row r="13431" spans="1:2" x14ac:dyDescent="0.3">
      <c r="A13431" s="64">
        <v>177154113500</v>
      </c>
      <c r="B13431">
        <v>58</v>
      </c>
    </row>
    <row r="13432" spans="1:2" x14ac:dyDescent="0.3">
      <c r="A13432" s="64">
        <v>177154113600</v>
      </c>
      <c r="B13432">
        <v>133</v>
      </c>
    </row>
    <row r="13433" spans="1:2" x14ac:dyDescent="0.3">
      <c r="A13433" s="64">
        <v>177154113601</v>
      </c>
      <c r="B13433">
        <v>133</v>
      </c>
    </row>
    <row r="13434" spans="1:2" x14ac:dyDescent="0.3">
      <c r="A13434" s="64">
        <v>177154113800</v>
      </c>
      <c r="B13434">
        <v>58</v>
      </c>
    </row>
    <row r="13435" spans="1:2" x14ac:dyDescent="0.3">
      <c r="A13435" s="64">
        <v>177154113801</v>
      </c>
      <c r="B13435">
        <v>57</v>
      </c>
    </row>
    <row r="13436" spans="1:2" x14ac:dyDescent="0.3">
      <c r="A13436" s="64">
        <v>177154113802</v>
      </c>
      <c r="B13436">
        <v>58</v>
      </c>
    </row>
    <row r="13437" spans="1:2" x14ac:dyDescent="0.3">
      <c r="A13437" s="64">
        <v>177154114200</v>
      </c>
      <c r="B13437">
        <v>145</v>
      </c>
    </row>
    <row r="13438" spans="1:2" x14ac:dyDescent="0.3">
      <c r="A13438" s="64">
        <v>177154114201</v>
      </c>
      <c r="B13438">
        <v>140</v>
      </c>
    </row>
    <row r="13439" spans="1:2" x14ac:dyDescent="0.3">
      <c r="A13439" s="64">
        <v>177154114202</v>
      </c>
      <c r="B13439">
        <v>143</v>
      </c>
    </row>
    <row r="13440" spans="1:2" x14ac:dyDescent="0.3">
      <c r="A13440" s="64">
        <v>177154114300</v>
      </c>
      <c r="B13440">
        <v>107</v>
      </c>
    </row>
    <row r="13441" spans="1:2" x14ac:dyDescent="0.3">
      <c r="A13441" s="64">
        <v>177154114400</v>
      </c>
      <c r="B13441">
        <v>58</v>
      </c>
    </row>
    <row r="13442" spans="1:2" x14ac:dyDescent="0.3">
      <c r="A13442" s="64">
        <v>177154114401</v>
      </c>
      <c r="B13442">
        <v>58</v>
      </c>
    </row>
    <row r="13443" spans="1:2" x14ac:dyDescent="0.3">
      <c r="A13443" s="64">
        <v>177154114600</v>
      </c>
      <c r="B13443">
        <v>70</v>
      </c>
    </row>
    <row r="13444" spans="1:2" x14ac:dyDescent="0.3">
      <c r="A13444" s="64">
        <v>177154114900</v>
      </c>
      <c r="B13444">
        <v>180</v>
      </c>
    </row>
    <row r="13445" spans="1:2" x14ac:dyDescent="0.3">
      <c r="A13445" s="64">
        <v>177154114901</v>
      </c>
      <c r="B13445">
        <v>180</v>
      </c>
    </row>
    <row r="13446" spans="1:2" x14ac:dyDescent="0.3">
      <c r="A13446" s="64">
        <v>177154115000</v>
      </c>
      <c r="B13446">
        <v>61</v>
      </c>
    </row>
    <row r="13447" spans="1:2" x14ac:dyDescent="0.3">
      <c r="A13447" s="64">
        <v>177154115001</v>
      </c>
      <c r="B13447">
        <v>61</v>
      </c>
    </row>
    <row r="13448" spans="1:2" x14ac:dyDescent="0.3">
      <c r="A13448" s="64">
        <v>177154115100</v>
      </c>
      <c r="B13448">
        <v>61</v>
      </c>
    </row>
    <row r="13449" spans="1:2" x14ac:dyDescent="0.3">
      <c r="A13449" s="64">
        <v>177154115101</v>
      </c>
      <c r="B13449">
        <v>61</v>
      </c>
    </row>
    <row r="13450" spans="1:2" x14ac:dyDescent="0.3">
      <c r="A13450" s="64">
        <v>177154115300</v>
      </c>
      <c r="B13450">
        <v>155</v>
      </c>
    </row>
    <row r="13451" spans="1:2" x14ac:dyDescent="0.3">
      <c r="A13451" s="64">
        <v>177154115301</v>
      </c>
      <c r="B13451">
        <v>155</v>
      </c>
    </row>
    <row r="13452" spans="1:2" x14ac:dyDescent="0.3">
      <c r="A13452" s="64">
        <v>177154115400</v>
      </c>
      <c r="B13452">
        <v>134</v>
      </c>
    </row>
    <row r="13453" spans="1:2" x14ac:dyDescent="0.3">
      <c r="A13453" s="64">
        <v>177154115401</v>
      </c>
      <c r="B13453">
        <v>132</v>
      </c>
    </row>
    <row r="13454" spans="1:2" x14ac:dyDescent="0.3">
      <c r="A13454" s="64">
        <v>177154115500</v>
      </c>
      <c r="B13454">
        <v>55</v>
      </c>
    </row>
    <row r="13455" spans="1:2" x14ac:dyDescent="0.3">
      <c r="A13455" s="64">
        <v>177154115501</v>
      </c>
      <c r="B13455">
        <v>55</v>
      </c>
    </row>
    <row r="13456" spans="1:2" x14ac:dyDescent="0.3">
      <c r="A13456" s="64">
        <v>177154115700</v>
      </c>
      <c r="B13456">
        <v>180</v>
      </c>
    </row>
    <row r="13457" spans="1:2" x14ac:dyDescent="0.3">
      <c r="A13457" s="64">
        <v>177154115800</v>
      </c>
      <c r="B13457">
        <v>67</v>
      </c>
    </row>
    <row r="13458" spans="1:2" x14ac:dyDescent="0.3">
      <c r="A13458" s="64">
        <v>177154116000</v>
      </c>
      <c r="B13458">
        <v>70</v>
      </c>
    </row>
    <row r="13459" spans="1:2" x14ac:dyDescent="0.3">
      <c r="A13459" s="64">
        <v>177154116200</v>
      </c>
      <c r="B13459">
        <v>68</v>
      </c>
    </row>
    <row r="13460" spans="1:2" x14ac:dyDescent="0.3">
      <c r="A13460" s="64">
        <v>177154116300</v>
      </c>
      <c r="B13460">
        <v>87</v>
      </c>
    </row>
    <row r="13461" spans="1:2" x14ac:dyDescent="0.3">
      <c r="A13461" s="64">
        <v>177154116600</v>
      </c>
      <c r="B13461">
        <v>56</v>
      </c>
    </row>
    <row r="13462" spans="1:2" x14ac:dyDescent="0.3">
      <c r="A13462" s="64">
        <v>177154116700</v>
      </c>
      <c r="B13462">
        <v>145</v>
      </c>
    </row>
    <row r="13463" spans="1:2" x14ac:dyDescent="0.3">
      <c r="A13463" s="64">
        <v>177154116701</v>
      </c>
      <c r="B13463">
        <v>145</v>
      </c>
    </row>
    <row r="13464" spans="1:2" x14ac:dyDescent="0.3">
      <c r="A13464" s="64">
        <v>177154116800</v>
      </c>
      <c r="B13464">
        <v>46</v>
      </c>
    </row>
    <row r="13465" spans="1:2" x14ac:dyDescent="0.3">
      <c r="A13465" s="64">
        <v>177154116900</v>
      </c>
      <c r="B13465">
        <v>69</v>
      </c>
    </row>
    <row r="13466" spans="1:2" x14ac:dyDescent="0.3">
      <c r="A13466" s="64">
        <v>177154116901</v>
      </c>
      <c r="B13466">
        <v>83</v>
      </c>
    </row>
    <row r="13467" spans="1:2" x14ac:dyDescent="0.3">
      <c r="A13467" s="64">
        <v>177154117300</v>
      </c>
      <c r="B13467">
        <v>70</v>
      </c>
    </row>
    <row r="13468" spans="1:2" x14ac:dyDescent="0.3">
      <c r="A13468" s="64">
        <v>177154117301</v>
      </c>
      <c r="B13468">
        <v>70</v>
      </c>
    </row>
    <row r="13469" spans="1:2" x14ac:dyDescent="0.3">
      <c r="A13469" s="64">
        <v>177154117302</v>
      </c>
      <c r="B13469">
        <v>72</v>
      </c>
    </row>
    <row r="13470" spans="1:2" x14ac:dyDescent="0.3">
      <c r="A13470" s="64">
        <v>177154117400</v>
      </c>
      <c r="B13470">
        <v>46</v>
      </c>
    </row>
    <row r="13471" spans="1:2" x14ac:dyDescent="0.3">
      <c r="A13471" s="64">
        <v>177154117401</v>
      </c>
      <c r="B13471">
        <v>51</v>
      </c>
    </row>
    <row r="13472" spans="1:2" x14ac:dyDescent="0.3">
      <c r="A13472" s="64">
        <v>177154117402</v>
      </c>
      <c r="B13472">
        <v>51</v>
      </c>
    </row>
    <row r="13473" spans="1:2" x14ac:dyDescent="0.3">
      <c r="A13473" s="64">
        <v>177154117403</v>
      </c>
      <c r="B13473">
        <v>51</v>
      </c>
    </row>
    <row r="13474" spans="1:2" x14ac:dyDescent="0.3">
      <c r="A13474" s="64">
        <v>177154117500</v>
      </c>
      <c r="B13474">
        <v>41</v>
      </c>
    </row>
    <row r="13475" spans="1:2" x14ac:dyDescent="0.3">
      <c r="A13475" s="64">
        <v>177154117501</v>
      </c>
      <c r="B13475">
        <v>41</v>
      </c>
    </row>
    <row r="13476" spans="1:2" x14ac:dyDescent="0.3">
      <c r="A13476" s="64">
        <v>177154117502</v>
      </c>
      <c r="B13476">
        <v>41</v>
      </c>
    </row>
    <row r="13477" spans="1:2" x14ac:dyDescent="0.3">
      <c r="A13477" s="64">
        <v>177154117700</v>
      </c>
      <c r="B13477">
        <v>64</v>
      </c>
    </row>
    <row r="13478" spans="1:2" x14ac:dyDescent="0.3">
      <c r="A13478" s="64">
        <v>177154117701</v>
      </c>
      <c r="B13478">
        <v>64</v>
      </c>
    </row>
    <row r="13479" spans="1:2" x14ac:dyDescent="0.3">
      <c r="A13479" s="64">
        <v>177154117800</v>
      </c>
      <c r="B13479">
        <v>40</v>
      </c>
    </row>
    <row r="13480" spans="1:2" x14ac:dyDescent="0.3">
      <c r="A13480" s="64">
        <v>177154117801</v>
      </c>
      <c r="B13480">
        <v>40</v>
      </c>
    </row>
    <row r="13481" spans="1:2" x14ac:dyDescent="0.3">
      <c r="A13481" s="64">
        <v>177154117900</v>
      </c>
      <c r="B13481">
        <v>109</v>
      </c>
    </row>
    <row r="13482" spans="1:2" x14ac:dyDescent="0.3">
      <c r="A13482" s="64">
        <v>177154117901</v>
      </c>
      <c r="B13482">
        <v>109</v>
      </c>
    </row>
    <row r="13483" spans="1:2" x14ac:dyDescent="0.3">
      <c r="A13483" s="64">
        <v>177154118000</v>
      </c>
      <c r="B13483">
        <v>64</v>
      </c>
    </row>
    <row r="13484" spans="1:2" x14ac:dyDescent="0.3">
      <c r="A13484" s="64">
        <v>177154118001</v>
      </c>
      <c r="B13484">
        <v>64</v>
      </c>
    </row>
    <row r="13485" spans="1:2" x14ac:dyDescent="0.3">
      <c r="A13485" s="64">
        <v>177154118002</v>
      </c>
      <c r="B13485">
        <v>64</v>
      </c>
    </row>
    <row r="13486" spans="1:2" x14ac:dyDescent="0.3">
      <c r="A13486" s="64">
        <v>177154118200</v>
      </c>
      <c r="B13486">
        <v>140</v>
      </c>
    </row>
    <row r="13487" spans="1:2" x14ac:dyDescent="0.3">
      <c r="A13487" s="64">
        <v>177154118201</v>
      </c>
      <c r="B13487">
        <v>140</v>
      </c>
    </row>
    <row r="13488" spans="1:2" x14ac:dyDescent="0.3">
      <c r="A13488" s="64">
        <v>177154118202</v>
      </c>
      <c r="B13488">
        <v>140</v>
      </c>
    </row>
    <row r="13489" spans="1:2" x14ac:dyDescent="0.3">
      <c r="A13489" s="64">
        <v>177154118400</v>
      </c>
      <c r="B13489">
        <v>136</v>
      </c>
    </row>
    <row r="13490" spans="1:2" x14ac:dyDescent="0.3">
      <c r="A13490" s="64">
        <v>177154118500</v>
      </c>
      <c r="B13490">
        <v>64</v>
      </c>
    </row>
    <row r="13491" spans="1:2" x14ac:dyDescent="0.3">
      <c r="A13491" s="64">
        <v>177154118600</v>
      </c>
      <c r="B13491">
        <v>72</v>
      </c>
    </row>
    <row r="13492" spans="1:2" x14ac:dyDescent="0.3">
      <c r="A13492" s="64">
        <v>177154118601</v>
      </c>
      <c r="B13492">
        <v>72</v>
      </c>
    </row>
    <row r="13493" spans="1:2" x14ac:dyDescent="0.3">
      <c r="A13493" s="64">
        <v>177154118602</v>
      </c>
      <c r="B13493">
        <v>77</v>
      </c>
    </row>
    <row r="13494" spans="1:2" x14ac:dyDescent="0.3">
      <c r="A13494" s="64">
        <v>177154118603</v>
      </c>
      <c r="B13494">
        <v>77</v>
      </c>
    </row>
    <row r="13495" spans="1:2" x14ac:dyDescent="0.3">
      <c r="A13495" s="64">
        <v>177154118700</v>
      </c>
      <c r="B13495">
        <v>137</v>
      </c>
    </row>
    <row r="13496" spans="1:2" x14ac:dyDescent="0.3">
      <c r="A13496" s="64">
        <v>177154118701</v>
      </c>
      <c r="B13496">
        <v>137</v>
      </c>
    </row>
    <row r="13497" spans="1:2" x14ac:dyDescent="0.3">
      <c r="A13497" s="64">
        <v>177154118800</v>
      </c>
      <c r="B13497">
        <v>137</v>
      </c>
    </row>
    <row r="13498" spans="1:2" x14ac:dyDescent="0.3">
      <c r="A13498" s="64">
        <v>177154118900</v>
      </c>
      <c r="B13498">
        <v>137</v>
      </c>
    </row>
    <row r="13499" spans="1:2" x14ac:dyDescent="0.3">
      <c r="A13499" s="64">
        <v>177154119000</v>
      </c>
      <c r="B13499">
        <v>71</v>
      </c>
    </row>
    <row r="13500" spans="1:2" x14ac:dyDescent="0.3">
      <c r="A13500" s="64">
        <v>177154119100</v>
      </c>
      <c r="B13500">
        <v>48</v>
      </c>
    </row>
    <row r="13501" spans="1:2" x14ac:dyDescent="0.3">
      <c r="A13501" s="64">
        <v>177154119200</v>
      </c>
      <c r="B13501">
        <v>115</v>
      </c>
    </row>
    <row r="13502" spans="1:2" x14ac:dyDescent="0.3">
      <c r="A13502" s="64">
        <v>177154119300</v>
      </c>
      <c r="B13502">
        <v>90</v>
      </c>
    </row>
    <row r="13503" spans="1:2" x14ac:dyDescent="0.3">
      <c r="A13503" s="64">
        <v>177154119400</v>
      </c>
      <c r="B13503">
        <v>137</v>
      </c>
    </row>
    <row r="13504" spans="1:2" x14ac:dyDescent="0.3">
      <c r="A13504" s="64">
        <v>177154119401</v>
      </c>
      <c r="B13504">
        <v>137</v>
      </c>
    </row>
    <row r="13505" spans="1:2" x14ac:dyDescent="0.3">
      <c r="A13505" s="64">
        <v>177154119402</v>
      </c>
      <c r="B13505">
        <v>137</v>
      </c>
    </row>
    <row r="13506" spans="1:2" x14ac:dyDescent="0.3">
      <c r="A13506" s="64">
        <v>177154119500</v>
      </c>
      <c r="B13506">
        <v>62</v>
      </c>
    </row>
    <row r="13507" spans="1:2" x14ac:dyDescent="0.3">
      <c r="A13507" s="64">
        <v>177154119600</v>
      </c>
      <c r="B13507">
        <v>67</v>
      </c>
    </row>
    <row r="13508" spans="1:2" x14ac:dyDescent="0.3">
      <c r="A13508" s="64">
        <v>177154119601</v>
      </c>
      <c r="B13508">
        <v>67</v>
      </c>
    </row>
    <row r="13509" spans="1:2" x14ac:dyDescent="0.3">
      <c r="A13509" s="64">
        <v>177154119700</v>
      </c>
      <c r="B13509">
        <v>118</v>
      </c>
    </row>
    <row r="13510" spans="1:2" x14ac:dyDescent="0.3">
      <c r="A13510" s="64">
        <v>177154119800</v>
      </c>
      <c r="B13510">
        <v>48</v>
      </c>
    </row>
    <row r="13511" spans="1:2" x14ac:dyDescent="0.3">
      <c r="A13511" s="64">
        <v>177154119900</v>
      </c>
      <c r="B13511">
        <v>69</v>
      </c>
    </row>
    <row r="13512" spans="1:2" x14ac:dyDescent="0.3">
      <c r="A13512" s="64">
        <v>177154120000</v>
      </c>
      <c r="B13512">
        <v>155</v>
      </c>
    </row>
    <row r="13513" spans="1:2" x14ac:dyDescent="0.3">
      <c r="A13513" s="64">
        <v>177154120100</v>
      </c>
      <c r="B13513">
        <v>36</v>
      </c>
    </row>
    <row r="13514" spans="1:2" x14ac:dyDescent="0.3">
      <c r="A13514" s="64">
        <v>177154120200</v>
      </c>
      <c r="B13514">
        <v>62</v>
      </c>
    </row>
    <row r="13515" spans="1:2" x14ac:dyDescent="0.3">
      <c r="A13515" s="64">
        <v>177154120300</v>
      </c>
      <c r="B13515">
        <v>69</v>
      </c>
    </row>
    <row r="13516" spans="1:2" x14ac:dyDescent="0.3">
      <c r="A13516" s="64">
        <v>177154120400</v>
      </c>
      <c r="B13516">
        <v>40</v>
      </c>
    </row>
    <row r="13517" spans="1:2" x14ac:dyDescent="0.3">
      <c r="A13517" s="64">
        <v>177154120500</v>
      </c>
      <c r="B13517">
        <v>40</v>
      </c>
    </row>
    <row r="13518" spans="1:2" x14ac:dyDescent="0.3">
      <c r="A13518" s="64">
        <v>177154120700</v>
      </c>
      <c r="B13518">
        <v>63</v>
      </c>
    </row>
    <row r="13519" spans="1:2" x14ac:dyDescent="0.3">
      <c r="A13519" s="64">
        <v>177154120701</v>
      </c>
      <c r="B13519">
        <v>63</v>
      </c>
    </row>
    <row r="13520" spans="1:2" x14ac:dyDescent="0.3">
      <c r="A13520" s="64">
        <v>177154120702</v>
      </c>
      <c r="B13520">
        <v>64</v>
      </c>
    </row>
    <row r="13521" spans="1:2" x14ac:dyDescent="0.3">
      <c r="A13521" s="64">
        <v>177154120703</v>
      </c>
      <c r="B13521">
        <v>64</v>
      </c>
    </row>
    <row r="13522" spans="1:2" x14ac:dyDescent="0.3">
      <c r="A13522" s="64">
        <v>177154120800</v>
      </c>
      <c r="B13522">
        <v>52</v>
      </c>
    </row>
    <row r="13523" spans="1:2" x14ac:dyDescent="0.3">
      <c r="A13523" s="64">
        <v>177154120801</v>
      </c>
      <c r="B13523">
        <v>52</v>
      </c>
    </row>
    <row r="13524" spans="1:2" x14ac:dyDescent="0.3">
      <c r="A13524" s="64">
        <v>177154120802</v>
      </c>
      <c r="B13524">
        <v>52</v>
      </c>
    </row>
    <row r="13525" spans="1:2" x14ac:dyDescent="0.3">
      <c r="A13525" s="64">
        <v>177154120900</v>
      </c>
      <c r="B13525">
        <v>51</v>
      </c>
    </row>
    <row r="13526" spans="1:2" x14ac:dyDescent="0.3">
      <c r="A13526" s="64">
        <v>177154121000</v>
      </c>
      <c r="B13526">
        <v>42</v>
      </c>
    </row>
    <row r="13527" spans="1:2" x14ac:dyDescent="0.3">
      <c r="A13527" s="64">
        <v>177154121100</v>
      </c>
      <c r="B13527">
        <v>106</v>
      </c>
    </row>
    <row r="13528" spans="1:2" x14ac:dyDescent="0.3">
      <c r="A13528" s="64">
        <v>177154121200</v>
      </c>
      <c r="B13528">
        <v>75</v>
      </c>
    </row>
    <row r="13529" spans="1:2" x14ac:dyDescent="0.3">
      <c r="A13529" s="64">
        <v>177154121201</v>
      </c>
      <c r="B13529">
        <v>75</v>
      </c>
    </row>
    <row r="13530" spans="1:2" x14ac:dyDescent="0.3">
      <c r="A13530" s="64">
        <v>177154121202</v>
      </c>
      <c r="B13530">
        <v>75</v>
      </c>
    </row>
    <row r="13531" spans="1:2" x14ac:dyDescent="0.3">
      <c r="A13531" s="64">
        <v>177154121300</v>
      </c>
      <c r="B13531">
        <v>60</v>
      </c>
    </row>
    <row r="13532" spans="1:2" x14ac:dyDescent="0.3">
      <c r="A13532" s="64">
        <v>177154121500</v>
      </c>
      <c r="B13532">
        <v>41</v>
      </c>
    </row>
    <row r="13533" spans="1:2" x14ac:dyDescent="0.3">
      <c r="A13533" s="64">
        <v>177154121600</v>
      </c>
      <c r="B13533">
        <v>63</v>
      </c>
    </row>
    <row r="13534" spans="1:2" x14ac:dyDescent="0.3">
      <c r="A13534" s="64">
        <v>177154121601</v>
      </c>
      <c r="B13534">
        <v>63</v>
      </c>
    </row>
    <row r="13535" spans="1:2" x14ac:dyDescent="0.3">
      <c r="A13535" s="64">
        <v>177154121602</v>
      </c>
      <c r="B13535">
        <v>63</v>
      </c>
    </row>
    <row r="13536" spans="1:2" x14ac:dyDescent="0.3">
      <c r="A13536" s="64">
        <v>177154121603</v>
      </c>
      <c r="B13536">
        <v>63</v>
      </c>
    </row>
    <row r="13537" spans="1:2" x14ac:dyDescent="0.3">
      <c r="A13537" s="64">
        <v>177154121700</v>
      </c>
      <c r="B13537">
        <v>59</v>
      </c>
    </row>
    <row r="13538" spans="1:2" x14ac:dyDescent="0.3">
      <c r="A13538" s="64">
        <v>177154121701</v>
      </c>
      <c r="B13538">
        <v>59</v>
      </c>
    </row>
    <row r="13539" spans="1:2" x14ac:dyDescent="0.3">
      <c r="A13539" s="64">
        <v>177154121800</v>
      </c>
      <c r="B13539">
        <v>54</v>
      </c>
    </row>
    <row r="13540" spans="1:2" x14ac:dyDescent="0.3">
      <c r="A13540" s="64">
        <v>177154121801</v>
      </c>
      <c r="B13540">
        <v>53</v>
      </c>
    </row>
    <row r="13541" spans="1:2" x14ac:dyDescent="0.3">
      <c r="A13541" s="64">
        <v>177154121802</v>
      </c>
      <c r="B13541">
        <v>53</v>
      </c>
    </row>
    <row r="13542" spans="1:2" x14ac:dyDescent="0.3">
      <c r="A13542" s="64">
        <v>177154121803</v>
      </c>
      <c r="B13542">
        <v>53</v>
      </c>
    </row>
    <row r="13543" spans="1:2" x14ac:dyDescent="0.3">
      <c r="A13543" s="64">
        <v>177154122100</v>
      </c>
      <c r="B13543">
        <v>59</v>
      </c>
    </row>
    <row r="13544" spans="1:2" x14ac:dyDescent="0.3">
      <c r="A13544" s="64">
        <v>177154122101</v>
      </c>
      <c r="B13544">
        <v>59</v>
      </c>
    </row>
    <row r="13545" spans="1:2" x14ac:dyDescent="0.3">
      <c r="A13545" s="64">
        <v>177154122200</v>
      </c>
      <c r="B13545">
        <v>153</v>
      </c>
    </row>
    <row r="13546" spans="1:2" x14ac:dyDescent="0.3">
      <c r="A13546" s="64">
        <v>177154122400</v>
      </c>
      <c r="B13546">
        <v>68</v>
      </c>
    </row>
    <row r="13547" spans="1:2" x14ac:dyDescent="0.3">
      <c r="A13547" s="64">
        <v>177154122401</v>
      </c>
      <c r="B13547">
        <v>68</v>
      </c>
    </row>
    <row r="13548" spans="1:2" x14ac:dyDescent="0.3">
      <c r="A13548" s="64">
        <v>177154122600</v>
      </c>
      <c r="B13548">
        <v>50</v>
      </c>
    </row>
    <row r="13549" spans="1:2" x14ac:dyDescent="0.3">
      <c r="A13549" s="64">
        <v>177154122700</v>
      </c>
      <c r="B13549">
        <v>96</v>
      </c>
    </row>
    <row r="13550" spans="1:2" x14ac:dyDescent="0.3">
      <c r="A13550" s="64">
        <v>177154122800</v>
      </c>
      <c r="B13550">
        <v>96</v>
      </c>
    </row>
    <row r="13551" spans="1:2" x14ac:dyDescent="0.3">
      <c r="A13551" s="64">
        <v>177154122900</v>
      </c>
      <c r="B13551">
        <v>57</v>
      </c>
    </row>
    <row r="13552" spans="1:2" x14ac:dyDescent="0.3">
      <c r="A13552" s="64">
        <v>177154123000</v>
      </c>
      <c r="B13552">
        <v>71</v>
      </c>
    </row>
    <row r="13553" spans="1:2" x14ac:dyDescent="0.3">
      <c r="A13553" s="64">
        <v>177154123100</v>
      </c>
      <c r="B13553">
        <v>63</v>
      </c>
    </row>
    <row r="13554" spans="1:2" x14ac:dyDescent="0.3">
      <c r="A13554" s="64">
        <v>177154123400</v>
      </c>
      <c r="B13554">
        <v>61</v>
      </c>
    </row>
    <row r="13555" spans="1:2" x14ac:dyDescent="0.3">
      <c r="A13555" s="64">
        <v>177154123401</v>
      </c>
      <c r="B13555">
        <v>61</v>
      </c>
    </row>
    <row r="13556" spans="1:2" x14ac:dyDescent="0.3">
      <c r="A13556" s="64">
        <v>177154123500</v>
      </c>
      <c r="B13556">
        <v>50</v>
      </c>
    </row>
    <row r="13557" spans="1:2" x14ac:dyDescent="0.3">
      <c r="A13557" s="64">
        <v>177154123700</v>
      </c>
      <c r="B13557">
        <v>56</v>
      </c>
    </row>
    <row r="13558" spans="1:2" x14ac:dyDescent="0.3">
      <c r="A13558" s="64">
        <v>177154123900</v>
      </c>
      <c r="B13558">
        <v>60</v>
      </c>
    </row>
    <row r="13559" spans="1:2" x14ac:dyDescent="0.3">
      <c r="A13559" s="64">
        <v>177154123901</v>
      </c>
      <c r="B13559">
        <v>60</v>
      </c>
    </row>
    <row r="13560" spans="1:2" x14ac:dyDescent="0.3">
      <c r="A13560" s="64">
        <v>177154123902</v>
      </c>
      <c r="B13560">
        <v>60</v>
      </c>
    </row>
    <row r="13561" spans="1:2" x14ac:dyDescent="0.3">
      <c r="A13561" s="64">
        <v>177154124200</v>
      </c>
      <c r="B13561">
        <v>69</v>
      </c>
    </row>
    <row r="13562" spans="1:2" x14ac:dyDescent="0.3">
      <c r="A13562" s="64">
        <v>177154124300</v>
      </c>
      <c r="B13562">
        <v>68</v>
      </c>
    </row>
    <row r="13563" spans="1:2" x14ac:dyDescent="0.3">
      <c r="A13563" s="64">
        <v>177154124400</v>
      </c>
      <c r="B13563">
        <v>85</v>
      </c>
    </row>
    <row r="13564" spans="1:2" x14ac:dyDescent="0.3">
      <c r="A13564" s="64">
        <v>177154124401</v>
      </c>
      <c r="B13564">
        <v>85</v>
      </c>
    </row>
    <row r="13565" spans="1:2" x14ac:dyDescent="0.3">
      <c r="A13565" s="64">
        <v>177154124500</v>
      </c>
      <c r="B13565">
        <v>50</v>
      </c>
    </row>
    <row r="13566" spans="1:2" x14ac:dyDescent="0.3">
      <c r="A13566" s="64">
        <v>177154124600</v>
      </c>
      <c r="B13566">
        <v>57</v>
      </c>
    </row>
    <row r="13567" spans="1:2" x14ac:dyDescent="0.3">
      <c r="A13567" s="64">
        <v>177154124700</v>
      </c>
      <c r="B13567">
        <v>67</v>
      </c>
    </row>
    <row r="13568" spans="1:2" x14ac:dyDescent="0.3">
      <c r="A13568" s="64">
        <v>177154124800</v>
      </c>
      <c r="B13568">
        <v>67</v>
      </c>
    </row>
    <row r="13569" spans="1:2" x14ac:dyDescent="0.3">
      <c r="A13569" s="64">
        <v>177154124900</v>
      </c>
      <c r="B13569">
        <v>67</v>
      </c>
    </row>
    <row r="13570" spans="1:2" x14ac:dyDescent="0.3">
      <c r="A13570" s="64">
        <v>177154125000</v>
      </c>
      <c r="B13570">
        <v>67</v>
      </c>
    </row>
    <row r="13571" spans="1:2" x14ac:dyDescent="0.3">
      <c r="A13571" s="64">
        <v>177154125100</v>
      </c>
      <c r="B13571">
        <v>153</v>
      </c>
    </row>
    <row r="13572" spans="1:2" x14ac:dyDescent="0.3">
      <c r="A13572" s="64">
        <v>177154125101</v>
      </c>
      <c r="B13572">
        <v>153</v>
      </c>
    </row>
    <row r="13573" spans="1:2" x14ac:dyDescent="0.3">
      <c r="A13573" s="64">
        <v>177154125300</v>
      </c>
      <c r="B13573">
        <v>83</v>
      </c>
    </row>
    <row r="13574" spans="1:2" x14ac:dyDescent="0.3">
      <c r="A13574" s="64">
        <v>177154125400</v>
      </c>
      <c r="B13574">
        <v>60</v>
      </c>
    </row>
    <row r="13575" spans="1:2" x14ac:dyDescent="0.3">
      <c r="A13575" s="64">
        <v>177154125500</v>
      </c>
      <c r="B13575">
        <v>80</v>
      </c>
    </row>
    <row r="13576" spans="1:2" x14ac:dyDescent="0.3">
      <c r="A13576" s="64">
        <v>177154125600</v>
      </c>
      <c r="B13576">
        <v>53</v>
      </c>
    </row>
    <row r="13577" spans="1:2" x14ac:dyDescent="0.3">
      <c r="A13577" s="64">
        <v>177154125700</v>
      </c>
      <c r="B13577">
        <v>53</v>
      </c>
    </row>
    <row r="13578" spans="1:2" x14ac:dyDescent="0.3">
      <c r="A13578" s="64">
        <v>177154125701</v>
      </c>
      <c r="B13578">
        <v>53</v>
      </c>
    </row>
    <row r="13579" spans="1:2" x14ac:dyDescent="0.3">
      <c r="A13579" s="64">
        <v>177154125702</v>
      </c>
      <c r="B13579">
        <v>53</v>
      </c>
    </row>
    <row r="13580" spans="1:2" x14ac:dyDescent="0.3">
      <c r="A13580" s="64">
        <v>177154125800</v>
      </c>
      <c r="B13580">
        <v>56</v>
      </c>
    </row>
    <row r="13581" spans="1:2" x14ac:dyDescent="0.3">
      <c r="A13581" s="64">
        <v>177154125900</v>
      </c>
      <c r="B13581">
        <v>141</v>
      </c>
    </row>
    <row r="13582" spans="1:2" x14ac:dyDescent="0.3">
      <c r="A13582" s="64">
        <v>177154125901</v>
      </c>
      <c r="B13582">
        <v>137</v>
      </c>
    </row>
    <row r="13583" spans="1:2" x14ac:dyDescent="0.3">
      <c r="A13583" s="64">
        <v>177154125902</v>
      </c>
      <c r="B13583">
        <v>137</v>
      </c>
    </row>
    <row r="13584" spans="1:2" x14ac:dyDescent="0.3">
      <c r="A13584" s="64">
        <v>177154126000</v>
      </c>
      <c r="B13584">
        <v>130</v>
      </c>
    </row>
    <row r="13585" spans="1:2" x14ac:dyDescent="0.3">
      <c r="A13585" s="64">
        <v>177154126001</v>
      </c>
      <c r="B13585">
        <v>125</v>
      </c>
    </row>
    <row r="13586" spans="1:2" x14ac:dyDescent="0.3">
      <c r="A13586" s="64">
        <v>177154126100</v>
      </c>
      <c r="B13586">
        <v>64</v>
      </c>
    </row>
    <row r="13587" spans="1:2" x14ac:dyDescent="0.3">
      <c r="A13587" s="64">
        <v>177154126200</v>
      </c>
      <c r="B13587">
        <v>59</v>
      </c>
    </row>
    <row r="13588" spans="1:2" x14ac:dyDescent="0.3">
      <c r="A13588" s="64">
        <v>177154126300</v>
      </c>
      <c r="B13588">
        <v>63</v>
      </c>
    </row>
    <row r="13589" spans="1:2" x14ac:dyDescent="0.3">
      <c r="A13589" s="64">
        <v>177154126400</v>
      </c>
      <c r="B13589">
        <v>130</v>
      </c>
    </row>
    <row r="13590" spans="1:2" x14ac:dyDescent="0.3">
      <c r="A13590" s="64">
        <v>177154126401</v>
      </c>
      <c r="B13590">
        <v>130</v>
      </c>
    </row>
    <row r="13591" spans="1:2" x14ac:dyDescent="0.3">
      <c r="A13591" s="64">
        <v>177154126500</v>
      </c>
      <c r="B13591">
        <v>103</v>
      </c>
    </row>
    <row r="13592" spans="1:2" x14ac:dyDescent="0.3">
      <c r="A13592" s="64">
        <v>177154126600</v>
      </c>
      <c r="B13592">
        <v>101</v>
      </c>
    </row>
    <row r="13593" spans="1:2" x14ac:dyDescent="0.3">
      <c r="A13593" s="64">
        <v>177154126601</v>
      </c>
      <c r="B13593">
        <v>101</v>
      </c>
    </row>
    <row r="13594" spans="1:2" x14ac:dyDescent="0.3">
      <c r="A13594" s="64">
        <v>177154126602</v>
      </c>
      <c r="B13594">
        <v>101</v>
      </c>
    </row>
    <row r="13595" spans="1:2" x14ac:dyDescent="0.3">
      <c r="A13595" s="64">
        <v>177154126700</v>
      </c>
      <c r="B13595">
        <v>46</v>
      </c>
    </row>
    <row r="13596" spans="1:2" x14ac:dyDescent="0.3">
      <c r="A13596" s="64">
        <v>177154126701</v>
      </c>
      <c r="B13596">
        <v>52</v>
      </c>
    </row>
    <row r="13597" spans="1:2" x14ac:dyDescent="0.3">
      <c r="A13597" s="64">
        <v>177154126800</v>
      </c>
      <c r="B13597">
        <v>152</v>
      </c>
    </row>
    <row r="13598" spans="1:2" x14ac:dyDescent="0.3">
      <c r="A13598" s="64">
        <v>177154126801</v>
      </c>
      <c r="B13598">
        <v>152</v>
      </c>
    </row>
    <row r="13599" spans="1:2" x14ac:dyDescent="0.3">
      <c r="A13599" s="64">
        <v>177154126802</v>
      </c>
      <c r="B13599">
        <v>152</v>
      </c>
    </row>
    <row r="13600" spans="1:2" x14ac:dyDescent="0.3">
      <c r="A13600" s="64">
        <v>177154126900</v>
      </c>
      <c r="B13600">
        <v>152</v>
      </c>
    </row>
    <row r="13601" spans="1:2" x14ac:dyDescent="0.3">
      <c r="A13601" s="64">
        <v>177154126901</v>
      </c>
      <c r="B13601">
        <v>152</v>
      </c>
    </row>
    <row r="13602" spans="1:2" x14ac:dyDescent="0.3">
      <c r="A13602" s="64">
        <v>177154127000</v>
      </c>
      <c r="B13602">
        <v>152</v>
      </c>
    </row>
    <row r="13603" spans="1:2" x14ac:dyDescent="0.3">
      <c r="A13603" s="64">
        <v>177154127100</v>
      </c>
      <c r="B13603">
        <v>152</v>
      </c>
    </row>
    <row r="13604" spans="1:2" x14ac:dyDescent="0.3">
      <c r="A13604" s="64">
        <v>177154127200</v>
      </c>
      <c r="B13604">
        <v>152</v>
      </c>
    </row>
    <row r="13605" spans="1:2" x14ac:dyDescent="0.3">
      <c r="A13605" s="64">
        <v>177154127201</v>
      </c>
      <c r="B13605">
        <v>152</v>
      </c>
    </row>
    <row r="13606" spans="1:2" x14ac:dyDescent="0.3">
      <c r="A13606" s="64">
        <v>177154127300</v>
      </c>
      <c r="B13606">
        <v>152</v>
      </c>
    </row>
    <row r="13607" spans="1:2" x14ac:dyDescent="0.3">
      <c r="A13607" s="64">
        <v>177154127400</v>
      </c>
      <c r="B13607">
        <v>152</v>
      </c>
    </row>
    <row r="13608" spans="1:2" x14ac:dyDescent="0.3">
      <c r="A13608" s="64">
        <v>177154127401</v>
      </c>
      <c r="B13608">
        <v>152</v>
      </c>
    </row>
    <row r="13609" spans="1:2" x14ac:dyDescent="0.3">
      <c r="A13609" s="64">
        <v>177154127500</v>
      </c>
      <c r="B13609">
        <v>152</v>
      </c>
    </row>
    <row r="13610" spans="1:2" x14ac:dyDescent="0.3">
      <c r="A13610" s="64">
        <v>177154127600</v>
      </c>
      <c r="B13610">
        <v>53</v>
      </c>
    </row>
    <row r="13611" spans="1:2" x14ac:dyDescent="0.3">
      <c r="A13611" s="64">
        <v>177154127601</v>
      </c>
      <c r="B13611">
        <v>53</v>
      </c>
    </row>
    <row r="13612" spans="1:2" x14ac:dyDescent="0.3">
      <c r="A13612" s="64">
        <v>177154127700</v>
      </c>
      <c r="B13612">
        <v>60</v>
      </c>
    </row>
    <row r="13613" spans="1:2" x14ac:dyDescent="0.3">
      <c r="A13613" s="64">
        <v>177154127701</v>
      </c>
      <c r="B13613">
        <v>60</v>
      </c>
    </row>
    <row r="13614" spans="1:2" x14ac:dyDescent="0.3">
      <c r="A13614" s="64">
        <v>177154127702</v>
      </c>
      <c r="B13614">
        <v>60</v>
      </c>
    </row>
    <row r="13615" spans="1:2" x14ac:dyDescent="0.3">
      <c r="A13615" s="64">
        <v>177154127703</v>
      </c>
      <c r="B13615">
        <v>60</v>
      </c>
    </row>
    <row r="13616" spans="1:2" x14ac:dyDescent="0.3">
      <c r="A13616" s="64">
        <v>177154127800</v>
      </c>
      <c r="B13616">
        <v>60</v>
      </c>
    </row>
    <row r="13617" spans="1:2" x14ac:dyDescent="0.3">
      <c r="A13617" s="64">
        <v>177154127900</v>
      </c>
      <c r="B13617">
        <v>60</v>
      </c>
    </row>
    <row r="13618" spans="1:2" x14ac:dyDescent="0.3">
      <c r="A13618" s="64">
        <v>177154127901</v>
      </c>
      <c r="B13618">
        <v>60</v>
      </c>
    </row>
    <row r="13619" spans="1:2" x14ac:dyDescent="0.3">
      <c r="A13619" s="64">
        <v>177154128000</v>
      </c>
      <c r="B13619">
        <v>60</v>
      </c>
    </row>
    <row r="13620" spans="1:2" x14ac:dyDescent="0.3">
      <c r="A13620" s="64">
        <v>177154128001</v>
      </c>
      <c r="B13620">
        <v>60</v>
      </c>
    </row>
    <row r="13621" spans="1:2" x14ac:dyDescent="0.3">
      <c r="A13621" s="64">
        <v>177154128100</v>
      </c>
      <c r="B13621">
        <v>60</v>
      </c>
    </row>
    <row r="13622" spans="1:2" x14ac:dyDescent="0.3">
      <c r="A13622" s="64">
        <v>177154128200</v>
      </c>
      <c r="B13622">
        <v>60</v>
      </c>
    </row>
    <row r="13623" spans="1:2" x14ac:dyDescent="0.3">
      <c r="A13623" s="64">
        <v>177154128300</v>
      </c>
      <c r="B13623">
        <v>60</v>
      </c>
    </row>
    <row r="13624" spans="1:2" x14ac:dyDescent="0.3">
      <c r="A13624" s="64">
        <v>177154128301</v>
      </c>
      <c r="B13624">
        <v>60</v>
      </c>
    </row>
    <row r="13625" spans="1:2" x14ac:dyDescent="0.3">
      <c r="A13625" s="64">
        <v>177154128400</v>
      </c>
      <c r="B13625">
        <v>152</v>
      </c>
    </row>
    <row r="13626" spans="1:2" x14ac:dyDescent="0.3">
      <c r="A13626" s="64">
        <v>177154128401</v>
      </c>
      <c r="B13626">
        <v>152</v>
      </c>
    </row>
    <row r="13627" spans="1:2" x14ac:dyDescent="0.3">
      <c r="A13627" s="64">
        <v>177154128500</v>
      </c>
      <c r="B13627">
        <v>57</v>
      </c>
    </row>
    <row r="13628" spans="1:2" x14ac:dyDescent="0.3">
      <c r="A13628" s="64">
        <v>177154128600</v>
      </c>
      <c r="B13628">
        <v>62</v>
      </c>
    </row>
    <row r="13629" spans="1:2" x14ac:dyDescent="0.3">
      <c r="A13629" s="64">
        <v>177154128601</v>
      </c>
      <c r="B13629">
        <v>62</v>
      </c>
    </row>
    <row r="13630" spans="1:2" x14ac:dyDescent="0.3">
      <c r="A13630" s="64">
        <v>177154128700</v>
      </c>
      <c r="B13630">
        <v>57</v>
      </c>
    </row>
    <row r="13631" spans="1:2" x14ac:dyDescent="0.3">
      <c r="A13631" s="64">
        <v>177154128701</v>
      </c>
      <c r="B13631">
        <v>57</v>
      </c>
    </row>
    <row r="13632" spans="1:2" x14ac:dyDescent="0.3">
      <c r="A13632" s="64">
        <v>177154128702</v>
      </c>
      <c r="B13632">
        <v>57</v>
      </c>
    </row>
    <row r="13633" spans="1:2" x14ac:dyDescent="0.3">
      <c r="A13633" s="64">
        <v>177154128800</v>
      </c>
      <c r="B13633">
        <v>62</v>
      </c>
    </row>
    <row r="13634" spans="1:2" x14ac:dyDescent="0.3">
      <c r="A13634" s="64">
        <v>177154128801</v>
      </c>
      <c r="B13634">
        <v>62</v>
      </c>
    </row>
    <row r="13635" spans="1:2" x14ac:dyDescent="0.3">
      <c r="A13635" s="64">
        <v>177154128802</v>
      </c>
      <c r="B13635">
        <v>62</v>
      </c>
    </row>
    <row r="13636" spans="1:2" x14ac:dyDescent="0.3">
      <c r="A13636" s="64">
        <v>177154128803</v>
      </c>
      <c r="B13636">
        <v>62</v>
      </c>
    </row>
    <row r="13637" spans="1:2" x14ac:dyDescent="0.3">
      <c r="A13637" s="64">
        <v>177154128900</v>
      </c>
      <c r="B13637">
        <v>62</v>
      </c>
    </row>
    <row r="13638" spans="1:2" x14ac:dyDescent="0.3">
      <c r="A13638" s="64">
        <v>177154129000</v>
      </c>
      <c r="B13638">
        <v>60</v>
      </c>
    </row>
    <row r="13639" spans="1:2" x14ac:dyDescent="0.3">
      <c r="A13639" s="162">
        <v>177154129100</v>
      </c>
      <c r="B13639" s="161">
        <v>59</v>
      </c>
    </row>
    <row r="13640" spans="1:2" x14ac:dyDescent="0.3">
      <c r="A13640" s="64">
        <v>177160000670</v>
      </c>
      <c r="B13640">
        <v>125</v>
      </c>
    </row>
    <row r="13641" spans="1:2" x14ac:dyDescent="0.3">
      <c r="A13641" s="64">
        <v>177160000671</v>
      </c>
      <c r="B13641">
        <v>125</v>
      </c>
    </row>
    <row r="13642" spans="1:2" x14ac:dyDescent="0.3">
      <c r="A13642" s="64">
        <v>177164000300</v>
      </c>
      <c r="B13642">
        <v>412</v>
      </c>
    </row>
    <row r="13643" spans="1:2" x14ac:dyDescent="0.3">
      <c r="A13643" s="64">
        <v>177164000370</v>
      </c>
      <c r="B13643">
        <v>412</v>
      </c>
    </row>
    <row r="13644" spans="1:2" x14ac:dyDescent="0.3">
      <c r="A13644" s="64">
        <v>177164000900</v>
      </c>
      <c r="B13644">
        <v>337</v>
      </c>
    </row>
    <row r="13645" spans="1:2" x14ac:dyDescent="0.3">
      <c r="A13645" s="64">
        <v>177164001770</v>
      </c>
      <c r="B13645">
        <v>338</v>
      </c>
    </row>
    <row r="13646" spans="1:2" x14ac:dyDescent="0.3">
      <c r="A13646" s="64">
        <v>177164001900</v>
      </c>
      <c r="B13646">
        <v>338</v>
      </c>
    </row>
    <row r="13647" spans="1:2" x14ac:dyDescent="0.3">
      <c r="A13647" s="64">
        <v>177164001901</v>
      </c>
      <c r="B13647">
        <v>338</v>
      </c>
    </row>
    <row r="13648" spans="1:2" x14ac:dyDescent="0.3">
      <c r="A13648" s="64">
        <v>177164001970</v>
      </c>
      <c r="B13648">
        <v>338</v>
      </c>
    </row>
    <row r="13649" spans="1:2" x14ac:dyDescent="0.3">
      <c r="A13649" s="64">
        <v>177164002000</v>
      </c>
      <c r="B13649">
        <v>338</v>
      </c>
    </row>
    <row r="13650" spans="1:2" x14ac:dyDescent="0.3">
      <c r="A13650" s="64">
        <v>177164002100</v>
      </c>
      <c r="B13650">
        <v>338</v>
      </c>
    </row>
    <row r="13651" spans="1:2" x14ac:dyDescent="0.3">
      <c r="A13651" s="64">
        <v>177164002400</v>
      </c>
      <c r="B13651">
        <v>284</v>
      </c>
    </row>
    <row r="13652" spans="1:2" x14ac:dyDescent="0.3">
      <c r="A13652" s="64">
        <v>177164002401</v>
      </c>
      <c r="B13652">
        <v>284</v>
      </c>
    </row>
    <row r="13653" spans="1:2" x14ac:dyDescent="0.3">
      <c r="A13653" s="64">
        <v>177164002402</v>
      </c>
      <c r="B13653">
        <v>282</v>
      </c>
    </row>
    <row r="13654" spans="1:2" x14ac:dyDescent="0.3">
      <c r="A13654" s="64">
        <v>177164002570</v>
      </c>
      <c r="B13654">
        <v>338</v>
      </c>
    </row>
    <row r="13655" spans="1:2" x14ac:dyDescent="0.3">
      <c r="A13655" s="64">
        <v>177164003300</v>
      </c>
      <c r="B13655">
        <v>338</v>
      </c>
    </row>
    <row r="13656" spans="1:2" x14ac:dyDescent="0.3">
      <c r="A13656" s="64">
        <v>177164003370</v>
      </c>
      <c r="B13656">
        <v>338</v>
      </c>
    </row>
    <row r="13657" spans="1:2" x14ac:dyDescent="0.3">
      <c r="A13657" s="64">
        <v>177164003570</v>
      </c>
      <c r="B13657">
        <v>338</v>
      </c>
    </row>
    <row r="13658" spans="1:2" x14ac:dyDescent="0.3">
      <c r="A13658" s="64">
        <v>177164003571</v>
      </c>
      <c r="B13658">
        <v>338</v>
      </c>
    </row>
    <row r="13659" spans="1:2" x14ac:dyDescent="0.3">
      <c r="A13659" s="64">
        <v>177164003572</v>
      </c>
      <c r="B13659">
        <v>338</v>
      </c>
    </row>
    <row r="13660" spans="1:2" x14ac:dyDescent="0.3">
      <c r="A13660" s="64">
        <v>177164003600</v>
      </c>
      <c r="B13660">
        <v>157</v>
      </c>
    </row>
    <row r="13661" spans="1:2" x14ac:dyDescent="0.3">
      <c r="A13661" s="64">
        <v>177164003670</v>
      </c>
      <c r="B13661">
        <v>157</v>
      </c>
    </row>
    <row r="13662" spans="1:2" x14ac:dyDescent="0.3">
      <c r="A13662" s="64">
        <v>177164003900</v>
      </c>
      <c r="B13662">
        <v>338</v>
      </c>
    </row>
    <row r="13663" spans="1:2" x14ac:dyDescent="0.3">
      <c r="A13663" s="64">
        <v>177164003901</v>
      </c>
      <c r="B13663">
        <v>338</v>
      </c>
    </row>
    <row r="13664" spans="1:2" x14ac:dyDescent="0.3">
      <c r="A13664" s="64">
        <v>177164003902</v>
      </c>
      <c r="B13664">
        <v>338</v>
      </c>
    </row>
    <row r="13665" spans="1:2" x14ac:dyDescent="0.3">
      <c r="A13665" s="64">
        <v>177164004070</v>
      </c>
      <c r="B13665">
        <v>412</v>
      </c>
    </row>
    <row r="13666" spans="1:2" x14ac:dyDescent="0.3">
      <c r="A13666" s="64">
        <v>177164004100</v>
      </c>
      <c r="B13666">
        <v>340</v>
      </c>
    </row>
    <row r="13667" spans="1:2" x14ac:dyDescent="0.3">
      <c r="A13667" s="64">
        <v>177164004600</v>
      </c>
      <c r="B13667">
        <v>338</v>
      </c>
    </row>
    <row r="13668" spans="1:2" x14ac:dyDescent="0.3">
      <c r="A13668" s="64">
        <v>177164004770</v>
      </c>
      <c r="B13668">
        <v>340</v>
      </c>
    </row>
    <row r="13669" spans="1:2" x14ac:dyDescent="0.3">
      <c r="A13669" s="64">
        <v>177164004900</v>
      </c>
      <c r="B13669">
        <v>338</v>
      </c>
    </row>
    <row r="13670" spans="1:2" x14ac:dyDescent="0.3">
      <c r="A13670" s="64">
        <v>177164005170</v>
      </c>
      <c r="B13670">
        <v>340</v>
      </c>
    </row>
    <row r="13671" spans="1:2" x14ac:dyDescent="0.3">
      <c r="A13671" s="64">
        <v>177164005200</v>
      </c>
      <c r="B13671">
        <v>338</v>
      </c>
    </row>
    <row r="13672" spans="1:2" x14ac:dyDescent="0.3">
      <c r="A13672" s="64">
        <v>177164005201</v>
      </c>
      <c r="B13672">
        <v>338</v>
      </c>
    </row>
    <row r="13673" spans="1:2" x14ac:dyDescent="0.3">
      <c r="A13673" s="64">
        <v>177164005400</v>
      </c>
      <c r="B13673">
        <v>338</v>
      </c>
    </row>
    <row r="13674" spans="1:2" x14ac:dyDescent="0.3">
      <c r="A13674" s="64">
        <v>177164005500</v>
      </c>
      <c r="B13674">
        <v>288</v>
      </c>
    </row>
    <row r="13675" spans="1:2" x14ac:dyDescent="0.3">
      <c r="A13675" s="64">
        <v>177164005570</v>
      </c>
      <c r="B13675">
        <v>288</v>
      </c>
    </row>
    <row r="13676" spans="1:2" x14ac:dyDescent="0.3">
      <c r="A13676" s="64">
        <v>177164005600</v>
      </c>
      <c r="B13676">
        <v>338</v>
      </c>
    </row>
    <row r="13677" spans="1:2" x14ac:dyDescent="0.3">
      <c r="A13677" s="64">
        <v>177164005800</v>
      </c>
      <c r="B13677">
        <v>338</v>
      </c>
    </row>
    <row r="13678" spans="1:2" x14ac:dyDescent="0.3">
      <c r="A13678" s="64">
        <v>177164005801</v>
      </c>
      <c r="B13678">
        <v>338</v>
      </c>
    </row>
    <row r="13679" spans="1:2" x14ac:dyDescent="0.3">
      <c r="A13679" s="64">
        <v>177164005900</v>
      </c>
      <c r="B13679">
        <v>338</v>
      </c>
    </row>
    <row r="13680" spans="1:2" x14ac:dyDescent="0.3">
      <c r="A13680" s="64">
        <v>177164005970</v>
      </c>
      <c r="B13680">
        <v>338</v>
      </c>
    </row>
    <row r="13681" spans="1:2" x14ac:dyDescent="0.3">
      <c r="A13681" s="64">
        <v>177164006000</v>
      </c>
      <c r="B13681">
        <v>338</v>
      </c>
    </row>
    <row r="13682" spans="1:2" x14ac:dyDescent="0.3">
      <c r="A13682" s="64">
        <v>177164006270</v>
      </c>
      <c r="B13682">
        <v>340</v>
      </c>
    </row>
    <row r="13683" spans="1:2" x14ac:dyDescent="0.3">
      <c r="A13683" s="64">
        <v>177164006271</v>
      </c>
      <c r="B13683">
        <v>340</v>
      </c>
    </row>
    <row r="13684" spans="1:2" x14ac:dyDescent="0.3">
      <c r="A13684" s="64">
        <v>177164007000</v>
      </c>
      <c r="B13684">
        <v>338</v>
      </c>
    </row>
    <row r="13685" spans="1:2" x14ac:dyDescent="0.3">
      <c r="A13685" s="64">
        <v>177164007270</v>
      </c>
      <c r="B13685">
        <v>338</v>
      </c>
    </row>
    <row r="13686" spans="1:2" x14ac:dyDescent="0.3">
      <c r="A13686" s="64">
        <v>177164007271</v>
      </c>
      <c r="B13686">
        <v>338</v>
      </c>
    </row>
    <row r="13687" spans="1:2" x14ac:dyDescent="0.3">
      <c r="A13687" s="64">
        <v>177164007300</v>
      </c>
      <c r="B13687">
        <v>338</v>
      </c>
    </row>
    <row r="13688" spans="1:2" x14ac:dyDescent="0.3">
      <c r="A13688" s="64">
        <v>177164007700</v>
      </c>
      <c r="B13688">
        <v>340</v>
      </c>
    </row>
    <row r="13689" spans="1:2" x14ac:dyDescent="0.3">
      <c r="A13689" s="64">
        <v>177164007900</v>
      </c>
      <c r="B13689">
        <v>338</v>
      </c>
    </row>
    <row r="13690" spans="1:2" x14ac:dyDescent="0.3">
      <c r="A13690" s="64">
        <v>177164008000</v>
      </c>
      <c r="B13690">
        <v>338</v>
      </c>
    </row>
    <row r="13691" spans="1:2" x14ac:dyDescent="0.3">
      <c r="A13691" s="64">
        <v>177164008200</v>
      </c>
      <c r="B13691">
        <v>340</v>
      </c>
    </row>
    <row r="13692" spans="1:2" x14ac:dyDescent="0.3">
      <c r="A13692" s="64">
        <v>177164008300</v>
      </c>
      <c r="B13692">
        <v>340</v>
      </c>
    </row>
    <row r="13693" spans="1:2" x14ac:dyDescent="0.3">
      <c r="A13693" s="64">
        <v>177164008470</v>
      </c>
      <c r="B13693">
        <v>340</v>
      </c>
    </row>
    <row r="13694" spans="1:2" x14ac:dyDescent="0.3">
      <c r="A13694" s="64">
        <v>177164008471</v>
      </c>
      <c r="B13694">
        <v>340</v>
      </c>
    </row>
    <row r="13695" spans="1:2" x14ac:dyDescent="0.3">
      <c r="A13695" s="64">
        <v>177164008500</v>
      </c>
      <c r="B13695">
        <v>415</v>
      </c>
    </row>
    <row r="13696" spans="1:2" x14ac:dyDescent="0.3">
      <c r="A13696" s="64">
        <v>177164008900</v>
      </c>
      <c r="B13696">
        <v>186</v>
      </c>
    </row>
    <row r="13697" spans="1:2" x14ac:dyDescent="0.3">
      <c r="A13697" s="64">
        <v>177164009400</v>
      </c>
      <c r="B13697">
        <v>283</v>
      </c>
    </row>
    <row r="13698" spans="1:2" x14ac:dyDescent="0.3">
      <c r="A13698" s="64">
        <v>177164009600</v>
      </c>
      <c r="B13698">
        <v>283</v>
      </c>
    </row>
    <row r="13699" spans="1:2" x14ac:dyDescent="0.3">
      <c r="A13699" s="64">
        <v>177164009601</v>
      </c>
      <c r="B13699">
        <v>283</v>
      </c>
    </row>
    <row r="13700" spans="1:2" x14ac:dyDescent="0.3">
      <c r="A13700" s="64">
        <v>177164009900</v>
      </c>
      <c r="B13700">
        <v>285</v>
      </c>
    </row>
    <row r="13701" spans="1:2" x14ac:dyDescent="0.3">
      <c r="A13701" s="64">
        <v>177164010100</v>
      </c>
      <c r="B13701">
        <v>283</v>
      </c>
    </row>
    <row r="13702" spans="1:2" x14ac:dyDescent="0.3">
      <c r="A13702" s="64">
        <v>177164010200</v>
      </c>
      <c r="B13702">
        <v>283</v>
      </c>
    </row>
    <row r="13703" spans="1:2" x14ac:dyDescent="0.3">
      <c r="A13703" s="64">
        <v>177164010300</v>
      </c>
      <c r="B13703">
        <v>288</v>
      </c>
    </row>
    <row r="13704" spans="1:2" x14ac:dyDescent="0.3">
      <c r="A13704" s="64">
        <v>177164010301</v>
      </c>
      <c r="B13704">
        <v>288</v>
      </c>
    </row>
    <row r="13705" spans="1:2" x14ac:dyDescent="0.3">
      <c r="A13705" s="64">
        <v>177164010302</v>
      </c>
      <c r="B13705">
        <v>288</v>
      </c>
    </row>
    <row r="13706" spans="1:2" x14ac:dyDescent="0.3">
      <c r="A13706" s="64">
        <v>177164010370</v>
      </c>
      <c r="B13706">
        <v>288</v>
      </c>
    </row>
    <row r="13707" spans="1:2" x14ac:dyDescent="0.3">
      <c r="A13707" s="64">
        <v>177164010400</v>
      </c>
      <c r="B13707">
        <v>288</v>
      </c>
    </row>
    <row r="13708" spans="1:2" x14ac:dyDescent="0.3">
      <c r="A13708" s="64">
        <v>177164010500</v>
      </c>
      <c r="B13708">
        <v>283</v>
      </c>
    </row>
    <row r="13709" spans="1:2" x14ac:dyDescent="0.3">
      <c r="A13709" s="64">
        <v>177164010600</v>
      </c>
      <c r="B13709">
        <v>283</v>
      </c>
    </row>
    <row r="13710" spans="1:2" x14ac:dyDescent="0.3">
      <c r="A13710" s="64">
        <v>177164010700</v>
      </c>
      <c r="B13710">
        <v>283</v>
      </c>
    </row>
    <row r="13711" spans="1:2" x14ac:dyDescent="0.3">
      <c r="A13711" s="64">
        <v>177164010770</v>
      </c>
      <c r="B13711">
        <v>283</v>
      </c>
    </row>
    <row r="13712" spans="1:2" x14ac:dyDescent="0.3">
      <c r="A13712" s="64">
        <v>177164011200</v>
      </c>
      <c r="B13712">
        <v>430</v>
      </c>
    </row>
    <row r="13713" spans="1:2" x14ac:dyDescent="0.3">
      <c r="A13713" s="64">
        <v>177164011201</v>
      </c>
      <c r="B13713">
        <v>441</v>
      </c>
    </row>
    <row r="13714" spans="1:2" x14ac:dyDescent="0.3">
      <c r="A13714" s="64">
        <v>177164011270</v>
      </c>
      <c r="B13714">
        <v>430</v>
      </c>
    </row>
    <row r="13715" spans="1:2" x14ac:dyDescent="0.3">
      <c r="A13715" s="64">
        <v>177164011300</v>
      </c>
      <c r="B13715">
        <v>288</v>
      </c>
    </row>
    <row r="13716" spans="1:2" x14ac:dyDescent="0.3">
      <c r="A13716" s="64">
        <v>177164011500</v>
      </c>
      <c r="B13716">
        <v>311</v>
      </c>
    </row>
    <row r="13717" spans="1:2" x14ac:dyDescent="0.3">
      <c r="A13717" s="64">
        <v>177164011600</v>
      </c>
      <c r="B13717">
        <v>288</v>
      </c>
    </row>
    <row r="13718" spans="1:2" x14ac:dyDescent="0.3">
      <c r="A13718" s="64">
        <v>177164011800</v>
      </c>
      <c r="B13718">
        <v>288</v>
      </c>
    </row>
    <row r="13719" spans="1:2" x14ac:dyDescent="0.3">
      <c r="A13719" s="64">
        <v>177164011900</v>
      </c>
      <c r="B13719">
        <v>260</v>
      </c>
    </row>
    <row r="13720" spans="1:2" x14ac:dyDescent="0.3">
      <c r="A13720" s="64">
        <v>177164012000</v>
      </c>
      <c r="B13720">
        <v>288</v>
      </c>
    </row>
    <row r="13721" spans="1:2" x14ac:dyDescent="0.3">
      <c r="A13721" s="64">
        <v>177164012200</v>
      </c>
      <c r="B13721">
        <v>288</v>
      </c>
    </row>
    <row r="13722" spans="1:2" x14ac:dyDescent="0.3">
      <c r="A13722" s="64">
        <v>177164012300</v>
      </c>
      <c r="B13722">
        <v>228</v>
      </c>
    </row>
    <row r="13723" spans="1:2" x14ac:dyDescent="0.3">
      <c r="A13723" s="64">
        <v>177164012400</v>
      </c>
      <c r="B13723">
        <v>288</v>
      </c>
    </row>
    <row r="13724" spans="1:2" x14ac:dyDescent="0.3">
      <c r="A13724" s="64">
        <v>177164012600</v>
      </c>
      <c r="B13724">
        <v>392</v>
      </c>
    </row>
    <row r="13725" spans="1:2" x14ac:dyDescent="0.3">
      <c r="A13725" s="64">
        <v>177164012700</v>
      </c>
      <c r="B13725">
        <v>288</v>
      </c>
    </row>
    <row r="13726" spans="1:2" x14ac:dyDescent="0.3">
      <c r="A13726" s="64">
        <v>177164012900</v>
      </c>
      <c r="B13726">
        <v>288</v>
      </c>
    </row>
    <row r="13727" spans="1:2" x14ac:dyDescent="0.3">
      <c r="A13727" s="64">
        <v>177164012901</v>
      </c>
      <c r="B13727">
        <v>288</v>
      </c>
    </row>
    <row r="13728" spans="1:2" x14ac:dyDescent="0.3">
      <c r="A13728" s="64">
        <v>177164013300</v>
      </c>
      <c r="B13728">
        <v>288</v>
      </c>
    </row>
    <row r="13729" spans="1:2" x14ac:dyDescent="0.3">
      <c r="A13729" s="64">
        <v>177164013301</v>
      </c>
      <c r="B13729">
        <v>288</v>
      </c>
    </row>
    <row r="13730" spans="1:2" x14ac:dyDescent="0.3">
      <c r="A13730" s="64">
        <v>177164013400</v>
      </c>
      <c r="B13730">
        <v>288</v>
      </c>
    </row>
    <row r="13731" spans="1:2" x14ac:dyDescent="0.3">
      <c r="A13731" s="64">
        <v>177164013700</v>
      </c>
      <c r="B13731">
        <v>288</v>
      </c>
    </row>
    <row r="13732" spans="1:2" x14ac:dyDescent="0.3">
      <c r="A13732" s="64">
        <v>177164013900</v>
      </c>
      <c r="B13732">
        <v>288</v>
      </c>
    </row>
    <row r="13733" spans="1:2" x14ac:dyDescent="0.3">
      <c r="A13733" s="64">
        <v>177164013901</v>
      </c>
      <c r="B13733">
        <v>288</v>
      </c>
    </row>
    <row r="13734" spans="1:2" x14ac:dyDescent="0.3">
      <c r="A13734" s="64">
        <v>177164014000</v>
      </c>
      <c r="B13734">
        <v>288</v>
      </c>
    </row>
    <row r="13735" spans="1:2" x14ac:dyDescent="0.3">
      <c r="A13735" s="64">
        <v>177164014400</v>
      </c>
      <c r="B13735">
        <v>288</v>
      </c>
    </row>
    <row r="13736" spans="1:2" x14ac:dyDescent="0.3">
      <c r="A13736" s="64">
        <v>177164014500</v>
      </c>
      <c r="B13736">
        <v>288</v>
      </c>
    </row>
    <row r="13737" spans="1:2" x14ac:dyDescent="0.3">
      <c r="A13737" s="64">
        <v>177164014700</v>
      </c>
      <c r="B13737">
        <v>288</v>
      </c>
    </row>
    <row r="13738" spans="1:2" x14ac:dyDescent="0.3">
      <c r="A13738" s="64">
        <v>177164014900</v>
      </c>
      <c r="B13738">
        <v>288</v>
      </c>
    </row>
    <row r="13739" spans="1:2" x14ac:dyDescent="0.3">
      <c r="A13739" s="64">
        <v>177164014901</v>
      </c>
      <c r="B13739">
        <v>288</v>
      </c>
    </row>
    <row r="13740" spans="1:2" x14ac:dyDescent="0.3">
      <c r="A13740" s="64">
        <v>177164014902</v>
      </c>
      <c r="B13740">
        <v>288</v>
      </c>
    </row>
    <row r="13741" spans="1:2" x14ac:dyDescent="0.3">
      <c r="A13741" s="64">
        <v>177164014970</v>
      </c>
      <c r="B13741">
        <v>288</v>
      </c>
    </row>
    <row r="13742" spans="1:2" x14ac:dyDescent="0.3">
      <c r="A13742" s="64">
        <v>177164015270</v>
      </c>
      <c r="B13742">
        <v>307</v>
      </c>
    </row>
    <row r="13743" spans="1:2" x14ac:dyDescent="0.3">
      <c r="A13743" s="64">
        <v>177164015870</v>
      </c>
      <c r="B13743">
        <v>383</v>
      </c>
    </row>
    <row r="13744" spans="1:2" x14ac:dyDescent="0.3">
      <c r="A13744" s="64">
        <v>177164016300</v>
      </c>
      <c r="B13744">
        <v>208</v>
      </c>
    </row>
    <row r="13745" spans="1:2" x14ac:dyDescent="0.3">
      <c r="A13745" s="64">
        <v>177164016500</v>
      </c>
      <c r="B13745">
        <v>283</v>
      </c>
    </row>
    <row r="13746" spans="1:2" x14ac:dyDescent="0.3">
      <c r="A13746" s="64">
        <v>177164016670</v>
      </c>
      <c r="B13746">
        <v>187</v>
      </c>
    </row>
    <row r="13747" spans="1:2" x14ac:dyDescent="0.3">
      <c r="A13747" s="64">
        <v>177164016870</v>
      </c>
      <c r="B13747">
        <v>161</v>
      </c>
    </row>
    <row r="13748" spans="1:2" x14ac:dyDescent="0.3">
      <c r="A13748" s="64">
        <v>177164016900</v>
      </c>
      <c r="B13748">
        <v>210</v>
      </c>
    </row>
    <row r="13749" spans="1:2" x14ac:dyDescent="0.3">
      <c r="A13749" s="64">
        <v>177164016901</v>
      </c>
      <c r="B13749">
        <v>210</v>
      </c>
    </row>
    <row r="13750" spans="1:2" x14ac:dyDescent="0.3">
      <c r="A13750" s="64">
        <v>177164017000</v>
      </c>
      <c r="B13750">
        <v>283</v>
      </c>
    </row>
    <row r="13751" spans="1:2" x14ac:dyDescent="0.3">
      <c r="A13751" s="64">
        <v>177164017200</v>
      </c>
      <c r="B13751">
        <v>283</v>
      </c>
    </row>
    <row r="13752" spans="1:2" x14ac:dyDescent="0.3">
      <c r="A13752" s="64">
        <v>177164017700</v>
      </c>
      <c r="B13752">
        <v>300</v>
      </c>
    </row>
    <row r="13753" spans="1:2" x14ac:dyDescent="0.3">
      <c r="A13753" s="64">
        <v>177164017701</v>
      </c>
      <c r="B13753">
        <v>300</v>
      </c>
    </row>
    <row r="13754" spans="1:2" x14ac:dyDescent="0.3">
      <c r="A13754" s="64">
        <v>177164017702</v>
      </c>
      <c r="B13754">
        <v>300</v>
      </c>
    </row>
    <row r="13755" spans="1:2" x14ac:dyDescent="0.3">
      <c r="A13755" s="64">
        <v>177164017703</v>
      </c>
      <c r="B13755">
        <v>288</v>
      </c>
    </row>
    <row r="13756" spans="1:2" x14ac:dyDescent="0.3">
      <c r="A13756" s="64">
        <v>177164017770</v>
      </c>
      <c r="B13756">
        <v>300</v>
      </c>
    </row>
    <row r="13757" spans="1:2" x14ac:dyDescent="0.3">
      <c r="A13757" s="64">
        <v>177164017800</v>
      </c>
      <c r="B13757">
        <v>303</v>
      </c>
    </row>
    <row r="13758" spans="1:2" x14ac:dyDescent="0.3">
      <c r="A13758" s="64">
        <v>177164017900</v>
      </c>
      <c r="B13758">
        <v>190</v>
      </c>
    </row>
    <row r="13759" spans="1:2" x14ac:dyDescent="0.3">
      <c r="A13759" s="64">
        <v>177164018000</v>
      </c>
      <c r="B13759">
        <v>288</v>
      </c>
    </row>
    <row r="13760" spans="1:2" x14ac:dyDescent="0.3">
      <c r="A13760" s="64">
        <v>177164018100</v>
      </c>
      <c r="B13760">
        <v>288</v>
      </c>
    </row>
    <row r="13761" spans="1:2" x14ac:dyDescent="0.3">
      <c r="A13761" s="64">
        <v>177164018300</v>
      </c>
      <c r="B13761">
        <v>288</v>
      </c>
    </row>
    <row r="13762" spans="1:2" x14ac:dyDescent="0.3">
      <c r="A13762" s="64">
        <v>177164018370</v>
      </c>
      <c r="B13762">
        <v>288</v>
      </c>
    </row>
    <row r="13763" spans="1:2" x14ac:dyDescent="0.3">
      <c r="A13763" s="64">
        <v>177164018371</v>
      </c>
      <c r="B13763">
        <v>288</v>
      </c>
    </row>
    <row r="13764" spans="1:2" x14ac:dyDescent="0.3">
      <c r="A13764" s="64">
        <v>177164018400</v>
      </c>
      <c r="B13764">
        <v>288</v>
      </c>
    </row>
    <row r="13765" spans="1:2" x14ac:dyDescent="0.3">
      <c r="A13765" s="64">
        <v>177164018470</v>
      </c>
      <c r="B13765">
        <v>288</v>
      </c>
    </row>
    <row r="13766" spans="1:2" x14ac:dyDescent="0.3">
      <c r="A13766" s="64">
        <v>177164018500</v>
      </c>
      <c r="B13766">
        <v>288</v>
      </c>
    </row>
    <row r="13767" spans="1:2" x14ac:dyDescent="0.3">
      <c r="A13767" s="64">
        <v>177164019400</v>
      </c>
      <c r="B13767">
        <v>154</v>
      </c>
    </row>
    <row r="13768" spans="1:2" x14ac:dyDescent="0.3">
      <c r="A13768" s="64">
        <v>177164019770</v>
      </c>
      <c r="B13768">
        <v>295</v>
      </c>
    </row>
    <row r="13769" spans="1:2" x14ac:dyDescent="0.3">
      <c r="A13769" s="64">
        <v>177164020270</v>
      </c>
      <c r="B13769">
        <v>195</v>
      </c>
    </row>
    <row r="13770" spans="1:2" x14ac:dyDescent="0.3">
      <c r="A13770" s="64">
        <v>177164020300</v>
      </c>
      <c r="B13770">
        <v>230</v>
      </c>
    </row>
    <row r="13771" spans="1:2" x14ac:dyDescent="0.3">
      <c r="A13771" s="64">
        <v>177164020301</v>
      </c>
      <c r="B13771">
        <v>230</v>
      </c>
    </row>
    <row r="13772" spans="1:2" x14ac:dyDescent="0.3">
      <c r="A13772" s="64">
        <v>177164020302</v>
      </c>
      <c r="B13772">
        <v>230</v>
      </c>
    </row>
    <row r="13773" spans="1:2" x14ac:dyDescent="0.3">
      <c r="A13773" s="64">
        <v>177164020303</v>
      </c>
      <c r="B13773">
        <v>230</v>
      </c>
    </row>
    <row r="13774" spans="1:2" x14ac:dyDescent="0.3">
      <c r="A13774" s="64">
        <v>177164020304</v>
      </c>
      <c r="B13774">
        <v>230</v>
      </c>
    </row>
    <row r="13775" spans="1:2" x14ac:dyDescent="0.3">
      <c r="A13775" s="64">
        <v>177164020500</v>
      </c>
      <c r="B13775">
        <v>230</v>
      </c>
    </row>
    <row r="13776" spans="1:2" x14ac:dyDescent="0.3">
      <c r="A13776" s="64">
        <v>177164020570</v>
      </c>
      <c r="B13776">
        <v>230</v>
      </c>
    </row>
    <row r="13777" spans="1:2" x14ac:dyDescent="0.3">
      <c r="A13777" s="64">
        <v>177164020900</v>
      </c>
      <c r="B13777">
        <v>305</v>
      </c>
    </row>
    <row r="13778" spans="1:2" x14ac:dyDescent="0.3">
      <c r="A13778" s="64">
        <v>177164021100</v>
      </c>
      <c r="B13778">
        <v>198</v>
      </c>
    </row>
    <row r="13779" spans="1:2" x14ac:dyDescent="0.3">
      <c r="A13779" s="64">
        <v>177164021101</v>
      </c>
      <c r="B13779">
        <v>198</v>
      </c>
    </row>
    <row r="13780" spans="1:2" x14ac:dyDescent="0.3">
      <c r="A13780" s="64">
        <v>177164021170</v>
      </c>
      <c r="B13780">
        <v>198</v>
      </c>
    </row>
    <row r="13781" spans="1:2" x14ac:dyDescent="0.3">
      <c r="A13781" s="64">
        <v>177164021300</v>
      </c>
      <c r="B13781">
        <v>191</v>
      </c>
    </row>
    <row r="13782" spans="1:2" x14ac:dyDescent="0.3">
      <c r="A13782" s="64">
        <v>177164021500</v>
      </c>
      <c r="B13782">
        <v>235</v>
      </c>
    </row>
    <row r="13783" spans="1:2" x14ac:dyDescent="0.3">
      <c r="A13783" s="64">
        <v>177164021600</v>
      </c>
      <c r="B13783">
        <v>464</v>
      </c>
    </row>
    <row r="13784" spans="1:2" x14ac:dyDescent="0.3">
      <c r="A13784" s="64">
        <v>177164021700</v>
      </c>
      <c r="B13784">
        <v>288</v>
      </c>
    </row>
    <row r="13785" spans="1:2" x14ac:dyDescent="0.3">
      <c r="A13785" s="64">
        <v>177164022000</v>
      </c>
      <c r="B13785">
        <v>230</v>
      </c>
    </row>
    <row r="13786" spans="1:2" x14ac:dyDescent="0.3">
      <c r="A13786" s="64">
        <v>177164022001</v>
      </c>
      <c r="B13786">
        <v>228</v>
      </c>
    </row>
    <row r="13787" spans="1:2" x14ac:dyDescent="0.3">
      <c r="A13787" s="64">
        <v>177164022002</v>
      </c>
      <c r="B13787">
        <v>228</v>
      </c>
    </row>
    <row r="13788" spans="1:2" x14ac:dyDescent="0.3">
      <c r="A13788" s="64">
        <v>177164022070</v>
      </c>
      <c r="B13788">
        <v>230</v>
      </c>
    </row>
    <row r="13789" spans="1:2" x14ac:dyDescent="0.3">
      <c r="A13789" s="64">
        <v>177164022270</v>
      </c>
      <c r="B13789">
        <v>289</v>
      </c>
    </row>
    <row r="13790" spans="1:2" x14ac:dyDescent="0.3">
      <c r="A13790" s="64">
        <v>177164022271</v>
      </c>
      <c r="B13790">
        <v>289</v>
      </c>
    </row>
    <row r="13791" spans="1:2" x14ac:dyDescent="0.3">
      <c r="A13791" s="64">
        <v>177164022272</v>
      </c>
      <c r="B13791">
        <v>289</v>
      </c>
    </row>
    <row r="13792" spans="1:2" x14ac:dyDescent="0.3">
      <c r="A13792" s="64">
        <v>177164022273</v>
      </c>
      <c r="B13792">
        <v>289</v>
      </c>
    </row>
    <row r="13793" spans="1:2" x14ac:dyDescent="0.3">
      <c r="A13793" s="64">
        <v>177164022300</v>
      </c>
      <c r="B13793">
        <v>288</v>
      </c>
    </row>
    <row r="13794" spans="1:2" x14ac:dyDescent="0.3">
      <c r="A13794" s="64">
        <v>177164022370</v>
      </c>
      <c r="B13794">
        <v>288</v>
      </c>
    </row>
    <row r="13795" spans="1:2" x14ac:dyDescent="0.3">
      <c r="A13795" s="64">
        <v>177164022600</v>
      </c>
      <c r="B13795">
        <v>288</v>
      </c>
    </row>
    <row r="13796" spans="1:2" x14ac:dyDescent="0.3">
      <c r="A13796" s="64">
        <v>177164023700</v>
      </c>
      <c r="B13796">
        <v>154</v>
      </c>
    </row>
    <row r="13797" spans="1:2" x14ac:dyDescent="0.3">
      <c r="A13797" s="64">
        <v>177164023800</v>
      </c>
      <c r="B13797">
        <v>472</v>
      </c>
    </row>
    <row r="13798" spans="1:2" x14ac:dyDescent="0.3">
      <c r="A13798" s="64">
        <v>177164023801</v>
      </c>
      <c r="B13798">
        <v>470</v>
      </c>
    </row>
    <row r="13799" spans="1:2" x14ac:dyDescent="0.3">
      <c r="A13799" s="64">
        <v>177164024200</v>
      </c>
      <c r="B13799">
        <v>396</v>
      </c>
    </row>
    <row r="13800" spans="1:2" x14ac:dyDescent="0.3">
      <c r="A13800" s="64">
        <v>177164024900</v>
      </c>
      <c r="B13800">
        <v>390</v>
      </c>
    </row>
    <row r="13801" spans="1:2" x14ac:dyDescent="0.3">
      <c r="A13801" s="64">
        <v>177164025200</v>
      </c>
      <c r="B13801">
        <v>182</v>
      </c>
    </row>
    <row r="13802" spans="1:2" x14ac:dyDescent="0.3">
      <c r="A13802" s="64">
        <v>177164025500</v>
      </c>
      <c r="B13802">
        <v>213</v>
      </c>
    </row>
    <row r="13803" spans="1:2" x14ac:dyDescent="0.3">
      <c r="A13803" s="64">
        <v>177164025900</v>
      </c>
      <c r="B13803">
        <v>182</v>
      </c>
    </row>
    <row r="13804" spans="1:2" x14ac:dyDescent="0.3">
      <c r="A13804" s="64">
        <v>177164026100</v>
      </c>
      <c r="B13804">
        <v>288</v>
      </c>
    </row>
    <row r="13805" spans="1:2" x14ac:dyDescent="0.3">
      <c r="A13805" s="64">
        <v>177164026301</v>
      </c>
      <c r="B13805">
        <v>177</v>
      </c>
    </row>
    <row r="13806" spans="1:2" x14ac:dyDescent="0.3">
      <c r="A13806" s="64">
        <v>177164026600</v>
      </c>
      <c r="B13806">
        <v>158</v>
      </c>
    </row>
    <row r="13807" spans="1:2" x14ac:dyDescent="0.3">
      <c r="A13807" s="64">
        <v>177164026900</v>
      </c>
      <c r="B13807">
        <v>457</v>
      </c>
    </row>
    <row r="13808" spans="1:2" x14ac:dyDescent="0.3">
      <c r="A13808" s="64">
        <v>177164027000</v>
      </c>
      <c r="B13808">
        <v>394</v>
      </c>
    </row>
    <row r="13809" spans="1:2" x14ac:dyDescent="0.3">
      <c r="A13809" s="64">
        <v>177164027300</v>
      </c>
      <c r="B13809">
        <v>394</v>
      </c>
    </row>
    <row r="13810" spans="1:2" x14ac:dyDescent="0.3">
      <c r="A13810" s="64">
        <v>177164027400</v>
      </c>
      <c r="B13810">
        <v>180</v>
      </c>
    </row>
    <row r="13811" spans="1:2" x14ac:dyDescent="0.3">
      <c r="A13811" s="64">
        <v>177164027700</v>
      </c>
      <c r="B13811">
        <v>394</v>
      </c>
    </row>
    <row r="13812" spans="1:2" x14ac:dyDescent="0.3">
      <c r="A13812" s="64">
        <v>177164027800</v>
      </c>
      <c r="B13812">
        <v>288</v>
      </c>
    </row>
    <row r="13813" spans="1:2" x14ac:dyDescent="0.3">
      <c r="A13813" s="64">
        <v>177164027900</v>
      </c>
      <c r="B13813">
        <v>143</v>
      </c>
    </row>
    <row r="13814" spans="1:2" x14ac:dyDescent="0.3">
      <c r="A13814" s="64">
        <v>177164028000</v>
      </c>
      <c r="B13814">
        <v>484</v>
      </c>
    </row>
    <row r="13815" spans="1:2" x14ac:dyDescent="0.3">
      <c r="A13815" s="64">
        <v>177164028200</v>
      </c>
      <c r="B13815">
        <v>195</v>
      </c>
    </row>
    <row r="13816" spans="1:2" x14ac:dyDescent="0.3">
      <c r="A13816" s="64">
        <v>177164028201</v>
      </c>
      <c r="B13816">
        <v>195</v>
      </c>
    </row>
    <row r="13817" spans="1:2" x14ac:dyDescent="0.3">
      <c r="A13817" s="64">
        <v>177164028400</v>
      </c>
      <c r="B13817">
        <v>457</v>
      </c>
    </row>
    <row r="13818" spans="1:2" x14ac:dyDescent="0.3">
      <c r="A13818" s="64">
        <v>177164028401</v>
      </c>
      <c r="B13818">
        <v>457</v>
      </c>
    </row>
    <row r="13819" spans="1:2" x14ac:dyDescent="0.3">
      <c r="A13819" s="64">
        <v>177164028402</v>
      </c>
      <c r="B13819">
        <v>458</v>
      </c>
    </row>
    <row r="13820" spans="1:2" x14ac:dyDescent="0.3">
      <c r="A13820" s="64">
        <v>177164028403</v>
      </c>
      <c r="B13820">
        <v>458</v>
      </c>
    </row>
    <row r="13821" spans="1:2" x14ac:dyDescent="0.3">
      <c r="A13821" s="64">
        <v>177164028600</v>
      </c>
      <c r="B13821">
        <v>463</v>
      </c>
    </row>
    <row r="13822" spans="1:2" x14ac:dyDescent="0.3">
      <c r="A13822" s="64">
        <v>177164028700</v>
      </c>
      <c r="B13822">
        <v>484</v>
      </c>
    </row>
    <row r="13823" spans="1:2" x14ac:dyDescent="0.3">
      <c r="A13823" s="64">
        <v>177164028701</v>
      </c>
      <c r="B13823">
        <v>484</v>
      </c>
    </row>
    <row r="13824" spans="1:2" x14ac:dyDescent="0.3">
      <c r="A13824" s="64">
        <v>177164028800</v>
      </c>
      <c r="B13824">
        <v>448</v>
      </c>
    </row>
    <row r="13825" spans="1:2" x14ac:dyDescent="0.3">
      <c r="A13825" s="64">
        <v>177164028900</v>
      </c>
      <c r="B13825">
        <v>283</v>
      </c>
    </row>
    <row r="13826" spans="1:2" x14ac:dyDescent="0.3">
      <c r="A13826" s="64">
        <v>177164029000</v>
      </c>
      <c r="B13826">
        <v>453</v>
      </c>
    </row>
    <row r="13827" spans="1:2" x14ac:dyDescent="0.3">
      <c r="A13827" s="64">
        <v>177164029001</v>
      </c>
      <c r="B13827">
        <v>453</v>
      </c>
    </row>
    <row r="13828" spans="1:2" x14ac:dyDescent="0.3">
      <c r="A13828" s="64">
        <v>177164029002</v>
      </c>
      <c r="B13828">
        <v>453</v>
      </c>
    </row>
    <row r="13829" spans="1:2" x14ac:dyDescent="0.3">
      <c r="A13829" s="64">
        <v>177164029003</v>
      </c>
      <c r="B13829">
        <v>453</v>
      </c>
    </row>
    <row r="13830" spans="1:2" x14ac:dyDescent="0.3">
      <c r="A13830" s="64">
        <v>177164029004</v>
      </c>
      <c r="B13830">
        <v>453</v>
      </c>
    </row>
    <row r="13831" spans="1:2" x14ac:dyDescent="0.3">
      <c r="A13831" s="64">
        <v>177164029100</v>
      </c>
      <c r="B13831">
        <v>283</v>
      </c>
    </row>
    <row r="13832" spans="1:2" x14ac:dyDescent="0.3">
      <c r="A13832" s="64">
        <v>177164029101</v>
      </c>
      <c r="B13832">
        <v>283</v>
      </c>
    </row>
    <row r="13833" spans="1:2" x14ac:dyDescent="0.3">
      <c r="A13833" s="64">
        <v>177164029200</v>
      </c>
      <c r="B13833">
        <v>283</v>
      </c>
    </row>
    <row r="13834" spans="1:2" x14ac:dyDescent="0.3">
      <c r="A13834" s="64">
        <v>177164029201</v>
      </c>
      <c r="B13834">
        <v>283</v>
      </c>
    </row>
    <row r="13835" spans="1:2" x14ac:dyDescent="0.3">
      <c r="A13835" s="64">
        <v>177164029202</v>
      </c>
      <c r="B13835">
        <v>283</v>
      </c>
    </row>
    <row r="13836" spans="1:2" x14ac:dyDescent="0.3">
      <c r="A13836" s="64">
        <v>177164029300</v>
      </c>
      <c r="B13836">
        <v>283</v>
      </c>
    </row>
    <row r="13837" spans="1:2" x14ac:dyDescent="0.3">
      <c r="A13837" s="64">
        <v>177164029301</v>
      </c>
      <c r="B13837">
        <v>283</v>
      </c>
    </row>
    <row r="13838" spans="1:2" x14ac:dyDescent="0.3">
      <c r="A13838" s="64">
        <v>177164029500</v>
      </c>
      <c r="B13838">
        <v>288</v>
      </c>
    </row>
    <row r="13839" spans="1:2" x14ac:dyDescent="0.3">
      <c r="A13839" s="64">
        <v>177164030000</v>
      </c>
      <c r="B13839">
        <v>283</v>
      </c>
    </row>
    <row r="13840" spans="1:2" x14ac:dyDescent="0.3">
      <c r="A13840" s="64">
        <v>177164030300</v>
      </c>
      <c r="B13840">
        <v>392</v>
      </c>
    </row>
    <row r="13841" spans="1:2" x14ac:dyDescent="0.3">
      <c r="A13841" s="64">
        <v>177164030301</v>
      </c>
      <c r="B13841">
        <v>392</v>
      </c>
    </row>
    <row r="13842" spans="1:2" x14ac:dyDescent="0.3">
      <c r="A13842" s="64">
        <v>177164030400</v>
      </c>
      <c r="B13842">
        <v>283</v>
      </c>
    </row>
    <row r="13843" spans="1:2" x14ac:dyDescent="0.3">
      <c r="A13843" s="64">
        <v>177164030401</v>
      </c>
      <c r="B13843">
        <v>283</v>
      </c>
    </row>
    <row r="13844" spans="1:2" x14ac:dyDescent="0.3">
      <c r="A13844" s="64">
        <v>177164030402</v>
      </c>
      <c r="B13844">
        <v>283</v>
      </c>
    </row>
    <row r="13845" spans="1:2" x14ac:dyDescent="0.3">
      <c r="A13845" s="64">
        <v>177164030403</v>
      </c>
      <c r="B13845">
        <v>283</v>
      </c>
    </row>
    <row r="13846" spans="1:2" x14ac:dyDescent="0.3">
      <c r="A13846" s="64">
        <v>177164030600</v>
      </c>
      <c r="B13846">
        <v>484</v>
      </c>
    </row>
    <row r="13847" spans="1:2" x14ac:dyDescent="0.3">
      <c r="A13847" s="64">
        <v>177164030800</v>
      </c>
      <c r="B13847">
        <v>140</v>
      </c>
    </row>
    <row r="13848" spans="1:2" x14ac:dyDescent="0.3">
      <c r="A13848" s="64">
        <v>177164030801</v>
      </c>
      <c r="B13848">
        <v>140</v>
      </c>
    </row>
    <row r="13849" spans="1:2" x14ac:dyDescent="0.3">
      <c r="A13849" s="64">
        <v>177164030900</v>
      </c>
      <c r="B13849">
        <v>484</v>
      </c>
    </row>
    <row r="13850" spans="1:2" x14ac:dyDescent="0.3">
      <c r="A13850" s="64">
        <v>177164031100</v>
      </c>
      <c r="B13850">
        <v>458</v>
      </c>
    </row>
    <row r="13851" spans="1:2" x14ac:dyDescent="0.3">
      <c r="A13851" s="64">
        <v>177164031101</v>
      </c>
      <c r="B13851">
        <v>458</v>
      </c>
    </row>
    <row r="13852" spans="1:2" x14ac:dyDescent="0.3">
      <c r="A13852" s="64">
        <v>177164031102</v>
      </c>
      <c r="B13852">
        <v>458</v>
      </c>
    </row>
    <row r="13853" spans="1:2" x14ac:dyDescent="0.3">
      <c r="A13853" s="64">
        <v>177164031400</v>
      </c>
      <c r="B13853">
        <v>130</v>
      </c>
    </row>
    <row r="13854" spans="1:2" x14ac:dyDescent="0.3">
      <c r="A13854" s="64">
        <v>177164031500</v>
      </c>
      <c r="B13854">
        <v>453</v>
      </c>
    </row>
    <row r="13855" spans="1:2" x14ac:dyDescent="0.3">
      <c r="A13855" s="64">
        <v>177164031700</v>
      </c>
      <c r="B13855">
        <v>230</v>
      </c>
    </row>
    <row r="13856" spans="1:2" x14ac:dyDescent="0.3">
      <c r="A13856" s="64">
        <v>177164031900</v>
      </c>
      <c r="B13856">
        <v>230</v>
      </c>
    </row>
    <row r="13857" spans="1:2" x14ac:dyDescent="0.3">
      <c r="A13857" s="64">
        <v>177164031901</v>
      </c>
      <c r="B13857">
        <v>230</v>
      </c>
    </row>
    <row r="13858" spans="1:2" x14ac:dyDescent="0.3">
      <c r="A13858" s="64">
        <v>177164032000</v>
      </c>
      <c r="B13858">
        <v>154</v>
      </c>
    </row>
    <row r="13859" spans="1:2" x14ac:dyDescent="0.3">
      <c r="A13859" s="64">
        <v>177164032001</v>
      </c>
      <c r="B13859">
        <v>154</v>
      </c>
    </row>
    <row r="13860" spans="1:2" x14ac:dyDescent="0.3">
      <c r="A13860" s="64">
        <v>177164032002</v>
      </c>
      <c r="B13860">
        <v>154</v>
      </c>
    </row>
    <row r="13861" spans="1:2" x14ac:dyDescent="0.3">
      <c r="A13861" s="64">
        <v>177164032003</v>
      </c>
      <c r="B13861">
        <v>154</v>
      </c>
    </row>
    <row r="13862" spans="1:2" x14ac:dyDescent="0.3">
      <c r="A13862" s="64">
        <v>177164032100</v>
      </c>
      <c r="B13862">
        <v>230</v>
      </c>
    </row>
    <row r="13863" spans="1:2" x14ac:dyDescent="0.3">
      <c r="A13863" s="64">
        <v>177164032800</v>
      </c>
      <c r="B13863">
        <v>159</v>
      </c>
    </row>
    <row r="13864" spans="1:2" x14ac:dyDescent="0.3">
      <c r="A13864" s="64">
        <v>177164032900</v>
      </c>
      <c r="B13864">
        <v>485</v>
      </c>
    </row>
    <row r="13865" spans="1:2" x14ac:dyDescent="0.3">
      <c r="A13865" s="64">
        <v>177164032901</v>
      </c>
      <c r="B13865">
        <v>485</v>
      </c>
    </row>
    <row r="13866" spans="1:2" x14ac:dyDescent="0.3">
      <c r="A13866" s="64">
        <v>177164033100</v>
      </c>
      <c r="B13866">
        <v>208</v>
      </c>
    </row>
    <row r="13867" spans="1:2" x14ac:dyDescent="0.3">
      <c r="A13867" s="64">
        <v>177164033200</v>
      </c>
      <c r="B13867">
        <v>425</v>
      </c>
    </row>
    <row r="13868" spans="1:2" x14ac:dyDescent="0.3">
      <c r="A13868" s="64">
        <v>177164033300</v>
      </c>
      <c r="B13868">
        <v>485</v>
      </c>
    </row>
    <row r="13869" spans="1:2" x14ac:dyDescent="0.3">
      <c r="A13869" s="64">
        <v>177164033301</v>
      </c>
      <c r="B13869">
        <v>485</v>
      </c>
    </row>
    <row r="13870" spans="1:2" x14ac:dyDescent="0.3">
      <c r="A13870" s="64">
        <v>177164033600</v>
      </c>
      <c r="B13870">
        <v>230</v>
      </c>
    </row>
    <row r="13871" spans="1:2" x14ac:dyDescent="0.3">
      <c r="A13871" s="64">
        <v>177164033601</v>
      </c>
      <c r="B13871">
        <v>230</v>
      </c>
    </row>
    <row r="13872" spans="1:2" x14ac:dyDescent="0.3">
      <c r="A13872" s="64">
        <v>177164033602</v>
      </c>
      <c r="B13872">
        <v>230</v>
      </c>
    </row>
    <row r="13873" spans="1:2" x14ac:dyDescent="0.3">
      <c r="A13873" s="64">
        <v>177164033603</v>
      </c>
      <c r="B13873">
        <v>230</v>
      </c>
    </row>
    <row r="13874" spans="1:2" x14ac:dyDescent="0.3">
      <c r="A13874" s="64">
        <v>177164033700</v>
      </c>
      <c r="B13874">
        <v>158</v>
      </c>
    </row>
    <row r="13875" spans="1:2" x14ac:dyDescent="0.3">
      <c r="A13875" s="64">
        <v>177164033800</v>
      </c>
      <c r="B13875">
        <v>485</v>
      </c>
    </row>
    <row r="13876" spans="1:2" x14ac:dyDescent="0.3">
      <c r="A13876" s="64">
        <v>177164033801</v>
      </c>
      <c r="B13876">
        <v>485</v>
      </c>
    </row>
    <row r="13877" spans="1:2" x14ac:dyDescent="0.3">
      <c r="A13877" s="64">
        <v>177164033802</v>
      </c>
      <c r="B13877">
        <v>485</v>
      </c>
    </row>
    <row r="13878" spans="1:2" x14ac:dyDescent="0.3">
      <c r="A13878" s="64">
        <v>177164033803</v>
      </c>
      <c r="B13878">
        <v>485</v>
      </c>
    </row>
    <row r="13879" spans="1:2" x14ac:dyDescent="0.3">
      <c r="A13879" s="64">
        <v>177164033804</v>
      </c>
      <c r="B13879">
        <v>485</v>
      </c>
    </row>
    <row r="13880" spans="1:2" x14ac:dyDescent="0.3">
      <c r="A13880" s="64">
        <v>177164033900</v>
      </c>
      <c r="B13880">
        <v>440</v>
      </c>
    </row>
    <row r="13881" spans="1:2" x14ac:dyDescent="0.3">
      <c r="A13881" s="64">
        <v>177164033901</v>
      </c>
      <c r="B13881">
        <v>440</v>
      </c>
    </row>
    <row r="13882" spans="1:2" x14ac:dyDescent="0.3">
      <c r="A13882" s="64">
        <v>177164033902</v>
      </c>
      <c r="B13882">
        <v>440</v>
      </c>
    </row>
    <row r="13883" spans="1:2" x14ac:dyDescent="0.3">
      <c r="A13883" s="64">
        <v>177164033903</v>
      </c>
      <c r="B13883">
        <v>440</v>
      </c>
    </row>
    <row r="13884" spans="1:2" x14ac:dyDescent="0.3">
      <c r="A13884" s="64">
        <v>177164033904</v>
      </c>
      <c r="B13884">
        <v>440</v>
      </c>
    </row>
    <row r="13885" spans="1:2" x14ac:dyDescent="0.3">
      <c r="A13885" s="64">
        <v>177164034000</v>
      </c>
      <c r="B13885">
        <v>154</v>
      </c>
    </row>
    <row r="13886" spans="1:2" x14ac:dyDescent="0.3">
      <c r="A13886" s="64">
        <v>177164034400</v>
      </c>
      <c r="B13886">
        <v>300</v>
      </c>
    </row>
    <row r="13887" spans="1:2" x14ac:dyDescent="0.3">
      <c r="A13887" s="64">
        <v>177164034800</v>
      </c>
      <c r="B13887">
        <v>485</v>
      </c>
    </row>
    <row r="13888" spans="1:2" x14ac:dyDescent="0.3">
      <c r="A13888" s="64">
        <v>177164034801</v>
      </c>
      <c r="B13888">
        <v>483</v>
      </c>
    </row>
    <row r="13889" spans="1:2" x14ac:dyDescent="0.3">
      <c r="A13889" s="64">
        <v>177164034802</v>
      </c>
      <c r="B13889">
        <v>483</v>
      </c>
    </row>
    <row r="13890" spans="1:2" x14ac:dyDescent="0.3">
      <c r="A13890" s="64">
        <v>177164035000</v>
      </c>
      <c r="B13890">
        <v>440</v>
      </c>
    </row>
    <row r="13891" spans="1:2" x14ac:dyDescent="0.3">
      <c r="A13891" s="64">
        <v>177164035100</v>
      </c>
      <c r="B13891">
        <v>453</v>
      </c>
    </row>
    <row r="13892" spans="1:2" x14ac:dyDescent="0.3">
      <c r="A13892" s="64">
        <v>177164035200</v>
      </c>
      <c r="B13892">
        <v>453</v>
      </c>
    </row>
    <row r="13893" spans="1:2" x14ac:dyDescent="0.3">
      <c r="A13893" s="64">
        <v>177164035300</v>
      </c>
      <c r="B13893">
        <v>453</v>
      </c>
    </row>
    <row r="13894" spans="1:2" x14ac:dyDescent="0.3">
      <c r="A13894" s="64">
        <v>177164035301</v>
      </c>
      <c r="B13894">
        <v>453</v>
      </c>
    </row>
    <row r="13895" spans="1:2" x14ac:dyDescent="0.3">
      <c r="A13895" s="64">
        <v>177164035302</v>
      </c>
      <c r="B13895">
        <v>453</v>
      </c>
    </row>
    <row r="13896" spans="1:2" x14ac:dyDescent="0.3">
      <c r="A13896" s="64">
        <v>177164035500</v>
      </c>
      <c r="B13896">
        <v>392</v>
      </c>
    </row>
    <row r="13897" spans="1:2" x14ac:dyDescent="0.3">
      <c r="A13897" s="64">
        <v>177164035600</v>
      </c>
      <c r="B13897">
        <v>220</v>
      </c>
    </row>
    <row r="13898" spans="1:2" x14ac:dyDescent="0.3">
      <c r="A13898" s="64">
        <v>177164035601</v>
      </c>
      <c r="B13898">
        <v>220</v>
      </c>
    </row>
    <row r="13899" spans="1:2" x14ac:dyDescent="0.3">
      <c r="A13899" s="64">
        <v>177164035700</v>
      </c>
      <c r="B13899">
        <v>375</v>
      </c>
    </row>
    <row r="13900" spans="1:2" x14ac:dyDescent="0.3">
      <c r="A13900" s="64">
        <v>177164035900</v>
      </c>
      <c r="B13900">
        <v>220</v>
      </c>
    </row>
    <row r="13901" spans="1:2" x14ac:dyDescent="0.3">
      <c r="A13901" s="64">
        <v>177164036000</v>
      </c>
      <c r="B13901">
        <v>295</v>
      </c>
    </row>
    <row r="13902" spans="1:2" x14ac:dyDescent="0.3">
      <c r="A13902" s="64">
        <v>177164036001</v>
      </c>
      <c r="B13902">
        <v>295</v>
      </c>
    </row>
    <row r="13903" spans="1:2" x14ac:dyDescent="0.3">
      <c r="A13903" s="64">
        <v>177164036100</v>
      </c>
      <c r="B13903">
        <v>175</v>
      </c>
    </row>
    <row r="13904" spans="1:2" x14ac:dyDescent="0.3">
      <c r="A13904" s="64">
        <v>177164036200</v>
      </c>
      <c r="B13904">
        <v>392</v>
      </c>
    </row>
    <row r="13905" spans="1:2" x14ac:dyDescent="0.3">
      <c r="A13905" s="64">
        <v>177164036300</v>
      </c>
      <c r="B13905">
        <v>392</v>
      </c>
    </row>
    <row r="13906" spans="1:2" x14ac:dyDescent="0.3">
      <c r="A13906" s="64">
        <v>177164036400</v>
      </c>
      <c r="B13906">
        <v>392</v>
      </c>
    </row>
    <row r="13907" spans="1:2" x14ac:dyDescent="0.3">
      <c r="A13907" s="64">
        <v>177164036500</v>
      </c>
      <c r="B13907">
        <v>470</v>
      </c>
    </row>
    <row r="13908" spans="1:2" x14ac:dyDescent="0.3">
      <c r="A13908" s="64">
        <v>177170000100</v>
      </c>
      <c r="B13908">
        <v>0</v>
      </c>
    </row>
    <row r="13909" spans="1:2" x14ac:dyDescent="0.3">
      <c r="A13909" s="64">
        <v>177170000170</v>
      </c>
      <c r="B13909">
        <v>0</v>
      </c>
    </row>
    <row r="13910" spans="1:2" x14ac:dyDescent="0.3">
      <c r="A13910" s="64">
        <v>177170002070</v>
      </c>
      <c r="B13910">
        <v>0</v>
      </c>
    </row>
    <row r="13911" spans="1:2" x14ac:dyDescent="0.3">
      <c r="A13911" s="64">
        <v>177170002071</v>
      </c>
      <c r="B13911">
        <v>0</v>
      </c>
    </row>
    <row r="13912" spans="1:2" x14ac:dyDescent="0.3">
      <c r="A13912" s="64">
        <v>177170002072</v>
      </c>
      <c r="B13912">
        <v>0</v>
      </c>
    </row>
    <row r="13913" spans="1:2" x14ac:dyDescent="0.3">
      <c r="A13913" s="64">
        <v>177170003670</v>
      </c>
      <c r="B13913">
        <v>0</v>
      </c>
    </row>
    <row r="13914" spans="1:2" x14ac:dyDescent="0.3">
      <c r="A13914" s="64">
        <v>177170003870</v>
      </c>
      <c r="B13914">
        <v>41</v>
      </c>
    </row>
    <row r="13915" spans="1:2" x14ac:dyDescent="0.3">
      <c r="A13915" s="64">
        <v>177170004070</v>
      </c>
      <c r="B13915">
        <v>0</v>
      </c>
    </row>
    <row r="13916" spans="1:2" x14ac:dyDescent="0.3">
      <c r="A13916" s="64">
        <v>177170004270</v>
      </c>
      <c r="B13916">
        <v>0</v>
      </c>
    </row>
    <row r="13917" spans="1:2" x14ac:dyDescent="0.3">
      <c r="A13917" s="64">
        <v>177170006000</v>
      </c>
      <c r="B13917">
        <v>48</v>
      </c>
    </row>
    <row r="13918" spans="1:2" x14ac:dyDescent="0.3">
      <c r="A13918" s="64">
        <v>177170006070</v>
      </c>
      <c r="B13918">
        <v>48</v>
      </c>
    </row>
    <row r="13919" spans="1:2" x14ac:dyDescent="0.3">
      <c r="A13919" s="64">
        <v>177170006170</v>
      </c>
      <c r="B13919">
        <v>48</v>
      </c>
    </row>
    <row r="13920" spans="1:2" x14ac:dyDescent="0.3">
      <c r="A13920" s="64">
        <v>177170009170</v>
      </c>
      <c r="B13920">
        <v>57</v>
      </c>
    </row>
    <row r="13921" spans="1:2" x14ac:dyDescent="0.3">
      <c r="A13921" s="64">
        <v>177170011170</v>
      </c>
      <c r="B13921">
        <v>45</v>
      </c>
    </row>
    <row r="13922" spans="1:2" x14ac:dyDescent="0.3">
      <c r="A13922" s="64">
        <v>177170011171</v>
      </c>
      <c r="B13922">
        <v>45</v>
      </c>
    </row>
    <row r="13923" spans="1:2" x14ac:dyDescent="0.3">
      <c r="A13923" s="64">
        <v>177170011300</v>
      </c>
      <c r="B13923">
        <v>55</v>
      </c>
    </row>
    <row r="13924" spans="1:2" x14ac:dyDescent="0.3">
      <c r="A13924" s="64">
        <v>177170011370</v>
      </c>
      <c r="B13924">
        <v>55</v>
      </c>
    </row>
    <row r="13925" spans="1:2" x14ac:dyDescent="0.3">
      <c r="A13925" s="64">
        <v>177170011371</v>
      </c>
      <c r="B13925">
        <v>55</v>
      </c>
    </row>
    <row r="13926" spans="1:2" x14ac:dyDescent="0.3">
      <c r="A13926" s="64">
        <v>177170011800</v>
      </c>
      <c r="B13926">
        <v>55</v>
      </c>
    </row>
    <row r="13927" spans="1:2" x14ac:dyDescent="0.3">
      <c r="A13927" s="64">
        <v>177170011900</v>
      </c>
      <c r="B13927">
        <v>55</v>
      </c>
    </row>
    <row r="13928" spans="1:2" x14ac:dyDescent="0.3">
      <c r="A13928" s="64">
        <v>177170012000</v>
      </c>
      <c r="B13928">
        <v>55</v>
      </c>
    </row>
    <row r="13929" spans="1:2" x14ac:dyDescent="0.3">
      <c r="A13929" s="64">
        <v>177170012100</v>
      </c>
      <c r="B13929">
        <v>55</v>
      </c>
    </row>
    <row r="13930" spans="1:2" x14ac:dyDescent="0.3">
      <c r="A13930" s="64">
        <v>177170012200</v>
      </c>
      <c r="B13930">
        <v>55</v>
      </c>
    </row>
    <row r="13931" spans="1:2" x14ac:dyDescent="0.3">
      <c r="A13931" s="64">
        <v>177170012300</v>
      </c>
      <c r="B13931">
        <v>43</v>
      </c>
    </row>
    <row r="13932" spans="1:2" x14ac:dyDescent="0.3">
      <c r="A13932" s="64">
        <v>177170012400</v>
      </c>
      <c r="B13932">
        <v>55</v>
      </c>
    </row>
    <row r="13933" spans="1:2" x14ac:dyDescent="0.3">
      <c r="A13933" s="64">
        <v>177170012600</v>
      </c>
      <c r="B13933">
        <v>55</v>
      </c>
    </row>
    <row r="13934" spans="1:2" x14ac:dyDescent="0.3">
      <c r="A13934" s="64">
        <v>177170012700</v>
      </c>
      <c r="B13934">
        <v>55</v>
      </c>
    </row>
    <row r="13935" spans="1:2" x14ac:dyDescent="0.3">
      <c r="A13935" s="64">
        <v>177170012900</v>
      </c>
      <c r="B13935">
        <v>55</v>
      </c>
    </row>
    <row r="13936" spans="1:2" x14ac:dyDescent="0.3">
      <c r="A13936" s="64">
        <v>177170013000</v>
      </c>
      <c r="B13936">
        <v>55</v>
      </c>
    </row>
    <row r="13937" spans="1:2" x14ac:dyDescent="0.3">
      <c r="A13937" s="64">
        <v>177170013100</v>
      </c>
      <c r="B13937">
        <v>55</v>
      </c>
    </row>
    <row r="13938" spans="1:2" x14ac:dyDescent="0.3">
      <c r="A13938" s="64">
        <v>177170013300</v>
      </c>
      <c r="B13938">
        <v>55</v>
      </c>
    </row>
    <row r="13939" spans="1:2" x14ac:dyDescent="0.3">
      <c r="A13939" s="64">
        <v>177170013500</v>
      </c>
      <c r="B13939">
        <v>55</v>
      </c>
    </row>
    <row r="13940" spans="1:2" x14ac:dyDescent="0.3">
      <c r="A13940" s="64">
        <v>177170013501</v>
      </c>
      <c r="B13940">
        <v>55</v>
      </c>
    </row>
    <row r="13941" spans="1:2" x14ac:dyDescent="0.3">
      <c r="A13941" s="64">
        <v>177170014500</v>
      </c>
      <c r="B13941">
        <v>55</v>
      </c>
    </row>
    <row r="13942" spans="1:2" x14ac:dyDescent="0.3">
      <c r="A13942" s="64">
        <v>177170016000</v>
      </c>
      <c r="B13942">
        <v>56</v>
      </c>
    </row>
    <row r="13943" spans="1:2" x14ac:dyDescent="0.3">
      <c r="A13943" s="64">
        <v>177170016070</v>
      </c>
      <c r="B13943">
        <v>56</v>
      </c>
    </row>
    <row r="13944" spans="1:2" x14ac:dyDescent="0.3">
      <c r="A13944" s="64">
        <v>177170016300</v>
      </c>
      <c r="B13944">
        <v>45</v>
      </c>
    </row>
    <row r="13945" spans="1:2" x14ac:dyDescent="0.3">
      <c r="A13945" s="64">
        <v>177170016370</v>
      </c>
      <c r="B13945">
        <v>45</v>
      </c>
    </row>
    <row r="13946" spans="1:2" x14ac:dyDescent="0.3">
      <c r="A13946" s="64">
        <v>177170016770</v>
      </c>
      <c r="B13946">
        <v>55</v>
      </c>
    </row>
    <row r="13947" spans="1:2" x14ac:dyDescent="0.3">
      <c r="A13947" s="64">
        <v>177170017300</v>
      </c>
      <c r="B13947">
        <v>45</v>
      </c>
    </row>
    <row r="13948" spans="1:2" x14ac:dyDescent="0.3">
      <c r="A13948" s="64">
        <v>177170017700</v>
      </c>
      <c r="B13948">
        <v>55</v>
      </c>
    </row>
    <row r="13949" spans="1:2" x14ac:dyDescent="0.3">
      <c r="A13949" s="64">
        <v>177170018170</v>
      </c>
      <c r="B13949">
        <v>55</v>
      </c>
    </row>
    <row r="13950" spans="1:2" x14ac:dyDescent="0.3">
      <c r="A13950" s="64">
        <v>177170018270</v>
      </c>
      <c r="B13950">
        <v>55</v>
      </c>
    </row>
    <row r="13951" spans="1:2" x14ac:dyDescent="0.3">
      <c r="A13951" s="64">
        <v>177170018570</v>
      </c>
      <c r="B13951">
        <v>60</v>
      </c>
    </row>
    <row r="13952" spans="1:2" x14ac:dyDescent="0.3">
      <c r="A13952" s="64">
        <v>177170020470</v>
      </c>
      <c r="B13952">
        <v>53</v>
      </c>
    </row>
    <row r="13953" spans="1:2" x14ac:dyDescent="0.3">
      <c r="A13953" s="64">
        <v>177170020471</v>
      </c>
      <c r="B13953">
        <v>53</v>
      </c>
    </row>
    <row r="13954" spans="1:2" x14ac:dyDescent="0.3">
      <c r="A13954" s="64">
        <v>177170020600</v>
      </c>
      <c r="B13954">
        <v>53</v>
      </c>
    </row>
    <row r="13955" spans="1:2" x14ac:dyDescent="0.3">
      <c r="A13955" s="64">
        <v>177170020870</v>
      </c>
      <c r="B13955">
        <v>53</v>
      </c>
    </row>
    <row r="13956" spans="1:2" x14ac:dyDescent="0.3">
      <c r="A13956" s="64">
        <v>177170020871</v>
      </c>
      <c r="B13956">
        <v>53</v>
      </c>
    </row>
    <row r="13957" spans="1:2" x14ac:dyDescent="0.3">
      <c r="A13957" s="64">
        <v>177170020872</v>
      </c>
      <c r="B13957">
        <v>53</v>
      </c>
    </row>
    <row r="13958" spans="1:2" x14ac:dyDescent="0.3">
      <c r="A13958" s="64">
        <v>177170021270</v>
      </c>
      <c r="B13958">
        <v>53</v>
      </c>
    </row>
    <row r="13959" spans="1:2" x14ac:dyDescent="0.3">
      <c r="A13959" s="64">
        <v>177170021570</v>
      </c>
      <c r="B13959">
        <v>55</v>
      </c>
    </row>
    <row r="13960" spans="1:2" x14ac:dyDescent="0.3">
      <c r="A13960" s="64">
        <v>177170021700</v>
      </c>
      <c r="B13960">
        <v>53</v>
      </c>
    </row>
    <row r="13961" spans="1:2" x14ac:dyDescent="0.3">
      <c r="A13961" s="64">
        <v>177170021870</v>
      </c>
      <c r="B13961">
        <v>62</v>
      </c>
    </row>
    <row r="13962" spans="1:2" x14ac:dyDescent="0.3">
      <c r="A13962" s="64">
        <v>177170021970</v>
      </c>
      <c r="B13962">
        <v>57</v>
      </c>
    </row>
    <row r="13963" spans="1:2" x14ac:dyDescent="0.3">
      <c r="A13963" s="64">
        <v>177170022000</v>
      </c>
      <c r="B13963">
        <v>57</v>
      </c>
    </row>
    <row r="13964" spans="1:2" x14ac:dyDescent="0.3">
      <c r="A13964" s="64">
        <v>177170022070</v>
      </c>
      <c r="B13964">
        <v>57</v>
      </c>
    </row>
    <row r="13965" spans="1:2" x14ac:dyDescent="0.3">
      <c r="A13965" s="64">
        <v>177170023370</v>
      </c>
      <c r="B13965">
        <v>57</v>
      </c>
    </row>
    <row r="13966" spans="1:2" x14ac:dyDescent="0.3">
      <c r="A13966" s="64">
        <v>177170023400</v>
      </c>
      <c r="B13966">
        <v>57</v>
      </c>
    </row>
    <row r="13967" spans="1:2" x14ac:dyDescent="0.3">
      <c r="A13967" s="64">
        <v>177170023570</v>
      </c>
      <c r="B13967">
        <v>49</v>
      </c>
    </row>
    <row r="13968" spans="1:2" x14ac:dyDescent="0.3">
      <c r="A13968" s="64">
        <v>177170023600</v>
      </c>
      <c r="B13968">
        <v>42</v>
      </c>
    </row>
    <row r="13969" spans="1:2" x14ac:dyDescent="0.3">
      <c r="A13969" s="64">
        <v>177170023601</v>
      </c>
      <c r="B13969">
        <v>42</v>
      </c>
    </row>
    <row r="13970" spans="1:2" x14ac:dyDescent="0.3">
      <c r="A13970" s="64">
        <v>177170023870</v>
      </c>
      <c r="B13970">
        <v>42</v>
      </c>
    </row>
    <row r="13971" spans="1:2" x14ac:dyDescent="0.3">
      <c r="A13971" s="64">
        <v>177170025670</v>
      </c>
      <c r="B13971">
        <v>50</v>
      </c>
    </row>
    <row r="13972" spans="1:2" x14ac:dyDescent="0.3">
      <c r="A13972" s="64">
        <v>177170025700</v>
      </c>
      <c r="B13972">
        <v>50</v>
      </c>
    </row>
    <row r="13973" spans="1:2" x14ac:dyDescent="0.3">
      <c r="A13973" s="64">
        <v>177170026200</v>
      </c>
      <c r="B13973">
        <v>50</v>
      </c>
    </row>
    <row r="13974" spans="1:2" x14ac:dyDescent="0.3">
      <c r="A13974" s="64">
        <v>177170026870</v>
      </c>
      <c r="B13974">
        <v>50</v>
      </c>
    </row>
    <row r="13975" spans="1:2" x14ac:dyDescent="0.3">
      <c r="A13975" s="64">
        <v>177170026970</v>
      </c>
      <c r="B13975">
        <v>50</v>
      </c>
    </row>
    <row r="13976" spans="1:2" x14ac:dyDescent="0.3">
      <c r="A13976" s="64">
        <v>177170027200</v>
      </c>
      <c r="B13976">
        <v>53</v>
      </c>
    </row>
    <row r="13977" spans="1:2" x14ac:dyDescent="0.3">
      <c r="A13977" s="64">
        <v>177170027270</v>
      </c>
      <c r="B13977">
        <v>53</v>
      </c>
    </row>
    <row r="13978" spans="1:2" x14ac:dyDescent="0.3">
      <c r="A13978" s="64">
        <v>177170027400</v>
      </c>
      <c r="B13978">
        <v>53</v>
      </c>
    </row>
    <row r="13979" spans="1:2" x14ac:dyDescent="0.3">
      <c r="A13979" s="64">
        <v>177170027470</v>
      </c>
      <c r="B13979">
        <v>53</v>
      </c>
    </row>
    <row r="13980" spans="1:2" x14ac:dyDescent="0.3">
      <c r="A13980" s="64">
        <v>177170030000</v>
      </c>
      <c r="B13980">
        <v>48</v>
      </c>
    </row>
    <row r="13981" spans="1:2" x14ac:dyDescent="0.3">
      <c r="A13981" s="64">
        <v>177170030070</v>
      </c>
      <c r="B13981">
        <v>48</v>
      </c>
    </row>
    <row r="13982" spans="1:2" x14ac:dyDescent="0.3">
      <c r="A13982" s="64">
        <v>177170030100</v>
      </c>
      <c r="B13982">
        <v>43</v>
      </c>
    </row>
    <row r="13983" spans="1:2" x14ac:dyDescent="0.3">
      <c r="A13983" s="64">
        <v>177170030600</v>
      </c>
      <c r="B13983">
        <v>47</v>
      </c>
    </row>
    <row r="13984" spans="1:2" x14ac:dyDescent="0.3">
      <c r="A13984" s="64">
        <v>177170030800</v>
      </c>
      <c r="B13984">
        <v>48</v>
      </c>
    </row>
    <row r="13985" spans="1:2" x14ac:dyDescent="0.3">
      <c r="A13985" s="64">
        <v>177170030870</v>
      </c>
      <c r="B13985">
        <v>48</v>
      </c>
    </row>
    <row r="13986" spans="1:2" x14ac:dyDescent="0.3">
      <c r="A13986" s="64">
        <v>177170030871</v>
      </c>
      <c r="B13986">
        <v>48</v>
      </c>
    </row>
    <row r="13987" spans="1:2" x14ac:dyDescent="0.3">
      <c r="A13987" s="64">
        <v>177170031200</v>
      </c>
      <c r="B13987">
        <v>53</v>
      </c>
    </row>
    <row r="13988" spans="1:2" x14ac:dyDescent="0.3">
      <c r="A13988" s="64">
        <v>177170031201</v>
      </c>
      <c r="B13988">
        <v>53</v>
      </c>
    </row>
    <row r="13989" spans="1:2" x14ac:dyDescent="0.3">
      <c r="A13989" s="64">
        <v>177170031202</v>
      </c>
      <c r="B13989">
        <v>53</v>
      </c>
    </row>
    <row r="13990" spans="1:2" x14ac:dyDescent="0.3">
      <c r="A13990" s="64">
        <v>177170031270</v>
      </c>
      <c r="B13990">
        <v>53</v>
      </c>
    </row>
    <row r="13991" spans="1:2" x14ac:dyDescent="0.3">
      <c r="A13991" s="64">
        <v>177170031300</v>
      </c>
      <c r="B13991">
        <v>48</v>
      </c>
    </row>
    <row r="13992" spans="1:2" x14ac:dyDescent="0.3">
      <c r="A13992" s="64">
        <v>177170031301</v>
      </c>
      <c r="B13992">
        <v>48</v>
      </c>
    </row>
    <row r="13993" spans="1:2" x14ac:dyDescent="0.3">
      <c r="A13993" s="64">
        <v>177170031400</v>
      </c>
      <c r="B13993">
        <v>53</v>
      </c>
    </row>
    <row r="13994" spans="1:2" x14ac:dyDescent="0.3">
      <c r="A13994" s="64">
        <v>177170031401</v>
      </c>
      <c r="B13994">
        <v>73</v>
      </c>
    </row>
    <row r="13995" spans="1:2" x14ac:dyDescent="0.3">
      <c r="A13995" s="64">
        <v>177170031500</v>
      </c>
      <c r="B13995">
        <v>50</v>
      </c>
    </row>
    <row r="13996" spans="1:2" x14ac:dyDescent="0.3">
      <c r="A13996" s="64">
        <v>177170031501</v>
      </c>
      <c r="B13996">
        <v>53</v>
      </c>
    </row>
    <row r="13997" spans="1:2" x14ac:dyDescent="0.3">
      <c r="A13997" s="64">
        <v>177170031900</v>
      </c>
      <c r="B13997">
        <v>50</v>
      </c>
    </row>
    <row r="13998" spans="1:2" x14ac:dyDescent="0.3">
      <c r="A13998" s="64">
        <v>177170032000</v>
      </c>
      <c r="B13998">
        <v>43</v>
      </c>
    </row>
    <row r="13999" spans="1:2" x14ac:dyDescent="0.3">
      <c r="A13999" s="64">
        <v>177170032100</v>
      </c>
      <c r="B13999">
        <v>43</v>
      </c>
    </row>
    <row r="14000" spans="1:2" x14ac:dyDescent="0.3">
      <c r="A14000" s="64">
        <v>177170032101</v>
      </c>
      <c r="B14000">
        <v>43</v>
      </c>
    </row>
    <row r="14001" spans="1:2" x14ac:dyDescent="0.3">
      <c r="A14001" s="64">
        <v>177170032200</v>
      </c>
      <c r="B14001">
        <v>53</v>
      </c>
    </row>
    <row r="14002" spans="1:2" x14ac:dyDescent="0.3">
      <c r="A14002" s="64">
        <v>177170032201</v>
      </c>
      <c r="B14002">
        <v>53</v>
      </c>
    </row>
    <row r="14003" spans="1:2" x14ac:dyDescent="0.3">
      <c r="A14003" s="64">
        <v>177170032202</v>
      </c>
      <c r="B14003">
        <v>53</v>
      </c>
    </row>
    <row r="14004" spans="1:2" x14ac:dyDescent="0.3">
      <c r="A14004" s="64">
        <v>177170032203</v>
      </c>
      <c r="B14004">
        <v>53</v>
      </c>
    </row>
    <row r="14005" spans="1:2" x14ac:dyDescent="0.3">
      <c r="A14005" s="162">
        <v>177170032204</v>
      </c>
      <c r="B14005" s="161">
        <v>53</v>
      </c>
    </row>
    <row r="14006" spans="1:2" x14ac:dyDescent="0.3">
      <c r="A14006" s="64">
        <v>177170032400</v>
      </c>
      <c r="B14006">
        <v>50</v>
      </c>
    </row>
    <row r="14007" spans="1:2" x14ac:dyDescent="0.3">
      <c r="A14007" s="64">
        <v>177170032500</v>
      </c>
      <c r="B14007">
        <v>43</v>
      </c>
    </row>
    <row r="14008" spans="1:2" x14ac:dyDescent="0.3">
      <c r="A14008" s="64">
        <v>177170032570</v>
      </c>
      <c r="B14008">
        <v>43</v>
      </c>
    </row>
    <row r="14009" spans="1:2" x14ac:dyDescent="0.3">
      <c r="A14009" s="64">
        <v>177170032600</v>
      </c>
      <c r="B14009">
        <v>43</v>
      </c>
    </row>
    <row r="14010" spans="1:2" x14ac:dyDescent="0.3">
      <c r="A14010" s="64">
        <v>177170032800</v>
      </c>
      <c r="B14010">
        <v>43</v>
      </c>
    </row>
    <row r="14011" spans="1:2" x14ac:dyDescent="0.3">
      <c r="A14011" s="64">
        <v>177170032801</v>
      </c>
      <c r="B14011">
        <v>47</v>
      </c>
    </row>
    <row r="14012" spans="1:2" x14ac:dyDescent="0.3">
      <c r="A14012" s="64">
        <v>177170032802</v>
      </c>
      <c r="B14012">
        <v>47</v>
      </c>
    </row>
    <row r="14013" spans="1:2" x14ac:dyDescent="0.3">
      <c r="A14013" s="64">
        <v>177170032803</v>
      </c>
      <c r="B14013">
        <v>47</v>
      </c>
    </row>
    <row r="14014" spans="1:2" x14ac:dyDescent="0.3">
      <c r="A14014" s="64">
        <v>177170032804</v>
      </c>
      <c r="B14014">
        <v>47</v>
      </c>
    </row>
    <row r="14015" spans="1:2" x14ac:dyDescent="0.3">
      <c r="A14015" s="64">
        <v>177170032870</v>
      </c>
      <c r="B14015">
        <v>43</v>
      </c>
    </row>
    <row r="14016" spans="1:2" x14ac:dyDescent="0.3">
      <c r="A14016" s="64">
        <v>177170032900</v>
      </c>
      <c r="B14016">
        <v>45</v>
      </c>
    </row>
    <row r="14017" spans="1:2" x14ac:dyDescent="0.3">
      <c r="A14017" s="64">
        <v>177170032901</v>
      </c>
      <c r="B14017">
        <v>45</v>
      </c>
    </row>
    <row r="14018" spans="1:2" x14ac:dyDescent="0.3">
      <c r="A14018" s="64">
        <v>177170033100</v>
      </c>
      <c r="B14018">
        <v>50</v>
      </c>
    </row>
    <row r="14019" spans="1:2" x14ac:dyDescent="0.3">
      <c r="A14019" s="64">
        <v>177170033101</v>
      </c>
      <c r="B14019">
        <v>48</v>
      </c>
    </row>
    <row r="14020" spans="1:2" x14ac:dyDescent="0.3">
      <c r="A14020" s="64">
        <v>177170033102</v>
      </c>
      <c r="B14020">
        <v>48</v>
      </c>
    </row>
    <row r="14021" spans="1:2" x14ac:dyDescent="0.3">
      <c r="A14021" s="64">
        <v>177170033400</v>
      </c>
      <c r="B14021">
        <v>47</v>
      </c>
    </row>
    <row r="14022" spans="1:2" x14ac:dyDescent="0.3">
      <c r="A14022" s="64">
        <v>177170033600</v>
      </c>
      <c r="B14022">
        <v>62</v>
      </c>
    </row>
    <row r="14023" spans="1:2" x14ac:dyDescent="0.3">
      <c r="A14023" s="64">
        <v>177170033900</v>
      </c>
      <c r="B14023">
        <v>49</v>
      </c>
    </row>
    <row r="14024" spans="1:2" x14ac:dyDescent="0.3">
      <c r="A14024" s="64">
        <v>177170034200</v>
      </c>
      <c r="B14024">
        <v>53</v>
      </c>
    </row>
    <row r="14025" spans="1:2" x14ac:dyDescent="0.3">
      <c r="A14025" s="64">
        <v>177170034700</v>
      </c>
      <c r="B14025">
        <v>49</v>
      </c>
    </row>
    <row r="14026" spans="1:2" x14ac:dyDescent="0.3">
      <c r="A14026" s="64">
        <v>177170034800</v>
      </c>
      <c r="B14026">
        <v>45</v>
      </c>
    </row>
    <row r="14027" spans="1:2" x14ac:dyDescent="0.3">
      <c r="A14027" s="64">
        <v>177170034870</v>
      </c>
      <c r="B14027">
        <v>45</v>
      </c>
    </row>
    <row r="14028" spans="1:2" x14ac:dyDescent="0.3">
      <c r="A14028" s="64">
        <v>177170034900</v>
      </c>
      <c r="B14028">
        <v>49</v>
      </c>
    </row>
    <row r="14029" spans="1:2" x14ac:dyDescent="0.3">
      <c r="A14029" s="64">
        <v>177170035200</v>
      </c>
      <c r="B14029">
        <v>49</v>
      </c>
    </row>
    <row r="14030" spans="1:2" x14ac:dyDescent="0.3">
      <c r="A14030" s="64">
        <v>177170035400</v>
      </c>
      <c r="B14030">
        <v>45</v>
      </c>
    </row>
    <row r="14031" spans="1:2" x14ac:dyDescent="0.3">
      <c r="A14031" s="64">
        <v>177170035470</v>
      </c>
      <c r="B14031">
        <v>45</v>
      </c>
    </row>
    <row r="14032" spans="1:2" x14ac:dyDescent="0.3">
      <c r="A14032" s="64">
        <v>177170035570</v>
      </c>
      <c r="B14032">
        <v>50</v>
      </c>
    </row>
    <row r="14033" spans="1:2" x14ac:dyDescent="0.3">
      <c r="A14033" s="64">
        <v>177170035800</v>
      </c>
      <c r="B14033">
        <v>50</v>
      </c>
    </row>
    <row r="14034" spans="1:2" x14ac:dyDescent="0.3">
      <c r="A14034" s="64">
        <v>177170036400</v>
      </c>
      <c r="B14034">
        <v>49</v>
      </c>
    </row>
    <row r="14035" spans="1:2" x14ac:dyDescent="0.3">
      <c r="A14035" s="64">
        <v>177170036500</v>
      </c>
      <c r="B14035">
        <v>49</v>
      </c>
    </row>
    <row r="14036" spans="1:2" x14ac:dyDescent="0.3">
      <c r="A14036" s="64">
        <v>177170036570</v>
      </c>
      <c r="B14036">
        <v>49</v>
      </c>
    </row>
    <row r="14037" spans="1:2" x14ac:dyDescent="0.3">
      <c r="A14037" s="64">
        <v>177170036600</v>
      </c>
      <c r="B14037">
        <v>49</v>
      </c>
    </row>
    <row r="14038" spans="1:2" x14ac:dyDescent="0.3">
      <c r="A14038" s="64">
        <v>177170036700</v>
      </c>
      <c r="B14038">
        <v>49</v>
      </c>
    </row>
    <row r="14039" spans="1:2" x14ac:dyDescent="0.3">
      <c r="A14039" s="64">
        <v>177170036800</v>
      </c>
      <c r="B14039">
        <v>53</v>
      </c>
    </row>
    <row r="14040" spans="1:2" x14ac:dyDescent="0.3">
      <c r="A14040" s="64">
        <v>177170036870</v>
      </c>
      <c r="B14040">
        <v>53</v>
      </c>
    </row>
    <row r="14041" spans="1:2" x14ac:dyDescent="0.3">
      <c r="A14041" s="64">
        <v>177170036900</v>
      </c>
      <c r="B14041">
        <v>45</v>
      </c>
    </row>
    <row r="14042" spans="1:2" x14ac:dyDescent="0.3">
      <c r="A14042" s="64">
        <v>177170036901</v>
      </c>
      <c r="B14042">
        <v>45</v>
      </c>
    </row>
    <row r="14043" spans="1:2" x14ac:dyDescent="0.3">
      <c r="A14043" s="64">
        <v>177170036970</v>
      </c>
      <c r="B14043">
        <v>45</v>
      </c>
    </row>
    <row r="14044" spans="1:2" x14ac:dyDescent="0.3">
      <c r="A14044" s="64">
        <v>177170037000</v>
      </c>
      <c r="B14044">
        <v>49</v>
      </c>
    </row>
    <row r="14045" spans="1:2" x14ac:dyDescent="0.3">
      <c r="A14045" s="64">
        <v>177170037100</v>
      </c>
      <c r="B14045">
        <v>49</v>
      </c>
    </row>
    <row r="14046" spans="1:2" x14ac:dyDescent="0.3">
      <c r="A14046" s="64">
        <v>177170037200</v>
      </c>
      <c r="B14046">
        <v>45</v>
      </c>
    </row>
    <row r="14047" spans="1:2" x14ac:dyDescent="0.3">
      <c r="A14047" s="64">
        <v>177170037270</v>
      </c>
      <c r="B14047">
        <v>45</v>
      </c>
    </row>
    <row r="14048" spans="1:2" x14ac:dyDescent="0.3">
      <c r="A14048" s="64">
        <v>177170037271</v>
      </c>
      <c r="B14048">
        <v>45</v>
      </c>
    </row>
    <row r="14049" spans="1:2" x14ac:dyDescent="0.3">
      <c r="A14049" s="64">
        <v>177170037300</v>
      </c>
      <c r="B14049">
        <v>49</v>
      </c>
    </row>
    <row r="14050" spans="1:2" x14ac:dyDescent="0.3">
      <c r="A14050" s="64">
        <v>177170037400</v>
      </c>
      <c r="B14050">
        <v>49</v>
      </c>
    </row>
    <row r="14051" spans="1:2" x14ac:dyDescent="0.3">
      <c r="A14051" s="64">
        <v>177170038270</v>
      </c>
      <c r="B14051">
        <v>50</v>
      </c>
    </row>
    <row r="14052" spans="1:2" x14ac:dyDescent="0.3">
      <c r="A14052" s="64">
        <v>177170038370</v>
      </c>
      <c r="B14052">
        <v>49</v>
      </c>
    </row>
    <row r="14053" spans="1:2" x14ac:dyDescent="0.3">
      <c r="A14053" s="64">
        <v>177170038670</v>
      </c>
      <c r="B14053">
        <v>50</v>
      </c>
    </row>
    <row r="14054" spans="1:2" x14ac:dyDescent="0.3">
      <c r="A14054" s="64">
        <v>177170038671</v>
      </c>
      <c r="B14054">
        <v>50</v>
      </c>
    </row>
    <row r="14055" spans="1:2" x14ac:dyDescent="0.3">
      <c r="A14055" s="64">
        <v>177170038970</v>
      </c>
      <c r="B14055">
        <v>50</v>
      </c>
    </row>
    <row r="14056" spans="1:2" x14ac:dyDescent="0.3">
      <c r="A14056" s="64">
        <v>177170038971</v>
      </c>
      <c r="B14056">
        <v>50</v>
      </c>
    </row>
    <row r="14057" spans="1:2" x14ac:dyDescent="0.3">
      <c r="A14057" s="64">
        <v>177170039070</v>
      </c>
      <c r="B14057">
        <v>50</v>
      </c>
    </row>
    <row r="14058" spans="1:2" x14ac:dyDescent="0.3">
      <c r="A14058" s="64">
        <v>177170039500</v>
      </c>
      <c r="B14058">
        <v>45</v>
      </c>
    </row>
    <row r="14059" spans="1:2" x14ac:dyDescent="0.3">
      <c r="A14059" s="64">
        <v>177170040000</v>
      </c>
      <c r="B14059">
        <v>48</v>
      </c>
    </row>
    <row r="14060" spans="1:2" x14ac:dyDescent="0.3">
      <c r="A14060" s="64">
        <v>177170040001</v>
      </c>
      <c r="B14060">
        <v>54</v>
      </c>
    </row>
    <row r="14061" spans="1:2" x14ac:dyDescent="0.3">
      <c r="A14061" s="64">
        <v>177170040070</v>
      </c>
      <c r="B14061">
        <v>48</v>
      </c>
    </row>
    <row r="14062" spans="1:2" x14ac:dyDescent="0.3">
      <c r="A14062" s="64">
        <v>177170040500</v>
      </c>
      <c r="B14062">
        <v>53</v>
      </c>
    </row>
    <row r="14063" spans="1:2" x14ac:dyDescent="0.3">
      <c r="A14063" s="64">
        <v>177170041270</v>
      </c>
      <c r="B14063">
        <v>52</v>
      </c>
    </row>
    <row r="14064" spans="1:2" x14ac:dyDescent="0.3">
      <c r="A14064" s="64">
        <v>177170041570</v>
      </c>
      <c r="B14064">
        <v>50</v>
      </c>
    </row>
    <row r="14065" spans="1:2" x14ac:dyDescent="0.3">
      <c r="A14065" s="64">
        <v>177170041571</v>
      </c>
      <c r="B14065">
        <v>50</v>
      </c>
    </row>
    <row r="14066" spans="1:2" x14ac:dyDescent="0.3">
      <c r="A14066" s="64">
        <v>177170041770</v>
      </c>
      <c r="B14066">
        <v>50</v>
      </c>
    </row>
    <row r="14067" spans="1:2" x14ac:dyDescent="0.3">
      <c r="A14067" s="64">
        <v>177170042070</v>
      </c>
      <c r="B14067">
        <v>50</v>
      </c>
    </row>
    <row r="14068" spans="1:2" x14ac:dyDescent="0.3">
      <c r="A14068" s="64">
        <v>177170042770</v>
      </c>
      <c r="B14068">
        <v>50</v>
      </c>
    </row>
    <row r="14069" spans="1:2" x14ac:dyDescent="0.3">
      <c r="A14069" s="64">
        <v>177170043200</v>
      </c>
      <c r="B14069">
        <v>83</v>
      </c>
    </row>
    <row r="14070" spans="1:2" x14ac:dyDescent="0.3">
      <c r="A14070" s="64">
        <v>177170043201</v>
      </c>
      <c r="B14070">
        <v>83</v>
      </c>
    </row>
    <row r="14071" spans="1:2" x14ac:dyDescent="0.3">
      <c r="A14071" s="64">
        <v>177170043770</v>
      </c>
      <c r="B14071">
        <v>83</v>
      </c>
    </row>
    <row r="14072" spans="1:2" x14ac:dyDescent="0.3">
      <c r="A14072" s="64">
        <v>177170044270</v>
      </c>
      <c r="B14072">
        <v>86</v>
      </c>
    </row>
    <row r="14073" spans="1:2" x14ac:dyDescent="0.3">
      <c r="A14073" s="64">
        <v>177170044271</v>
      </c>
      <c r="B14073">
        <v>86</v>
      </c>
    </row>
    <row r="14074" spans="1:2" x14ac:dyDescent="0.3">
      <c r="A14074" s="64">
        <v>177170044300</v>
      </c>
      <c r="B14074">
        <v>81</v>
      </c>
    </row>
    <row r="14075" spans="1:2" x14ac:dyDescent="0.3">
      <c r="A14075" s="64">
        <v>177170045400</v>
      </c>
      <c r="B14075">
        <v>91</v>
      </c>
    </row>
    <row r="14076" spans="1:2" x14ac:dyDescent="0.3">
      <c r="A14076" s="64">
        <v>177170045570</v>
      </c>
      <c r="B14076">
        <v>83</v>
      </c>
    </row>
    <row r="14077" spans="1:2" x14ac:dyDescent="0.3">
      <c r="A14077" s="64">
        <v>177170046400</v>
      </c>
      <c r="B14077">
        <v>88</v>
      </c>
    </row>
    <row r="14078" spans="1:2" x14ac:dyDescent="0.3">
      <c r="A14078" s="64">
        <v>177170046800</v>
      </c>
      <c r="B14078">
        <v>88</v>
      </c>
    </row>
    <row r="14079" spans="1:2" x14ac:dyDescent="0.3">
      <c r="A14079" s="64">
        <v>177170047370</v>
      </c>
      <c r="B14079">
        <v>88</v>
      </c>
    </row>
    <row r="14080" spans="1:2" x14ac:dyDescent="0.3">
      <c r="A14080" s="64">
        <v>177170048100</v>
      </c>
      <c r="B14080">
        <v>89</v>
      </c>
    </row>
    <row r="14081" spans="1:2" x14ac:dyDescent="0.3">
      <c r="A14081" s="64">
        <v>177170048570</v>
      </c>
      <c r="B14081">
        <v>91</v>
      </c>
    </row>
    <row r="14082" spans="1:2" x14ac:dyDescent="0.3">
      <c r="A14082" s="64">
        <v>177170050100</v>
      </c>
      <c r="B14082">
        <v>0</v>
      </c>
    </row>
    <row r="14083" spans="1:2" x14ac:dyDescent="0.3">
      <c r="A14083" s="64">
        <v>177170050101</v>
      </c>
      <c r="B14083">
        <v>0</v>
      </c>
    </row>
    <row r="14084" spans="1:2" x14ac:dyDescent="0.3">
      <c r="A14084" s="64">
        <v>177170050500</v>
      </c>
      <c r="B14084">
        <v>55</v>
      </c>
    </row>
    <row r="14085" spans="1:2" x14ac:dyDescent="0.3">
      <c r="A14085" s="64">
        <v>177170050501</v>
      </c>
      <c r="B14085">
        <v>55</v>
      </c>
    </row>
    <row r="14086" spans="1:2" x14ac:dyDescent="0.3">
      <c r="A14086" s="64">
        <v>177170050700</v>
      </c>
      <c r="B14086">
        <v>60</v>
      </c>
    </row>
    <row r="14087" spans="1:2" x14ac:dyDescent="0.3">
      <c r="A14087" s="64">
        <v>177170051200</v>
      </c>
      <c r="B14087">
        <v>48</v>
      </c>
    </row>
    <row r="14088" spans="1:2" x14ac:dyDescent="0.3">
      <c r="A14088" s="64">
        <v>177170052400</v>
      </c>
      <c r="B14088">
        <v>60</v>
      </c>
    </row>
    <row r="14089" spans="1:2" x14ac:dyDescent="0.3">
      <c r="A14089" s="64">
        <v>177170052700</v>
      </c>
      <c r="B14089">
        <v>60</v>
      </c>
    </row>
    <row r="14090" spans="1:2" x14ac:dyDescent="0.3">
      <c r="A14090" s="64">
        <v>177170053370</v>
      </c>
      <c r="B14090">
        <v>55</v>
      </c>
    </row>
    <row r="14091" spans="1:2" x14ac:dyDescent="0.3">
      <c r="A14091" s="64">
        <v>177170055000</v>
      </c>
      <c r="B14091">
        <v>48</v>
      </c>
    </row>
    <row r="14092" spans="1:2" x14ac:dyDescent="0.3">
      <c r="A14092" s="64">
        <v>177170055070</v>
      </c>
      <c r="B14092" t="s">
        <v>364</v>
      </c>
    </row>
    <row r="14093" spans="1:2" x14ac:dyDescent="0.3">
      <c r="A14093" s="64">
        <v>177170058000</v>
      </c>
      <c r="B14093">
        <v>100</v>
      </c>
    </row>
    <row r="14094" spans="1:2" x14ac:dyDescent="0.3">
      <c r="A14094" s="64">
        <v>177170058300</v>
      </c>
      <c r="B14094">
        <v>91</v>
      </c>
    </row>
    <row r="14095" spans="1:2" x14ac:dyDescent="0.3">
      <c r="A14095" s="64">
        <v>177170058900</v>
      </c>
      <c r="B14095">
        <v>114</v>
      </c>
    </row>
    <row r="14096" spans="1:2" x14ac:dyDescent="0.3">
      <c r="A14096" s="64">
        <v>177170058901</v>
      </c>
      <c r="B14096">
        <v>115</v>
      </c>
    </row>
    <row r="14097" spans="1:2" x14ac:dyDescent="0.3">
      <c r="A14097" s="64">
        <v>177170059200</v>
      </c>
      <c r="B14097">
        <v>57</v>
      </c>
    </row>
    <row r="14098" spans="1:2" x14ac:dyDescent="0.3">
      <c r="A14098" s="64">
        <v>177170059800</v>
      </c>
      <c r="B14098">
        <v>60</v>
      </c>
    </row>
    <row r="14099" spans="1:2" x14ac:dyDescent="0.3">
      <c r="A14099" s="64">
        <v>177170059801</v>
      </c>
      <c r="B14099">
        <v>63</v>
      </c>
    </row>
    <row r="14100" spans="1:2" x14ac:dyDescent="0.3">
      <c r="A14100" s="64">
        <v>177170059802</v>
      </c>
      <c r="B14100">
        <v>63</v>
      </c>
    </row>
    <row r="14101" spans="1:2" x14ac:dyDescent="0.3">
      <c r="A14101" s="64">
        <v>177170059803</v>
      </c>
      <c r="B14101">
        <v>63</v>
      </c>
    </row>
    <row r="14102" spans="1:2" x14ac:dyDescent="0.3">
      <c r="A14102" s="64">
        <v>177170059900</v>
      </c>
      <c r="B14102">
        <v>57</v>
      </c>
    </row>
    <row r="14103" spans="1:2" x14ac:dyDescent="0.3">
      <c r="A14103" s="64">
        <v>177170060100</v>
      </c>
      <c r="B14103">
        <v>60</v>
      </c>
    </row>
    <row r="14104" spans="1:2" x14ac:dyDescent="0.3">
      <c r="A14104" s="64">
        <v>177170061170</v>
      </c>
      <c r="B14104">
        <v>65</v>
      </c>
    </row>
    <row r="14105" spans="1:2" x14ac:dyDescent="0.3">
      <c r="A14105" s="64">
        <v>177170061200</v>
      </c>
      <c r="B14105">
        <v>65</v>
      </c>
    </row>
    <row r="14106" spans="1:2" x14ac:dyDescent="0.3">
      <c r="A14106" s="64">
        <v>177170061300</v>
      </c>
      <c r="B14106">
        <v>120</v>
      </c>
    </row>
    <row r="14107" spans="1:2" x14ac:dyDescent="0.3">
      <c r="A14107" s="64">
        <v>177170061900</v>
      </c>
      <c r="B14107">
        <v>65</v>
      </c>
    </row>
    <row r="14108" spans="1:2" x14ac:dyDescent="0.3">
      <c r="A14108" s="64">
        <v>177170063100</v>
      </c>
      <c r="B14108">
        <v>65</v>
      </c>
    </row>
    <row r="14109" spans="1:2" x14ac:dyDescent="0.3">
      <c r="A14109" s="64">
        <v>177170063900</v>
      </c>
      <c r="B14109">
        <v>65</v>
      </c>
    </row>
    <row r="14110" spans="1:2" x14ac:dyDescent="0.3">
      <c r="A14110" s="64">
        <v>177170065100</v>
      </c>
      <c r="B14110">
        <v>65</v>
      </c>
    </row>
    <row r="14111" spans="1:2" x14ac:dyDescent="0.3">
      <c r="A14111" s="64">
        <v>177170065400</v>
      </c>
      <c r="B14111">
        <v>65</v>
      </c>
    </row>
    <row r="14112" spans="1:2" x14ac:dyDescent="0.3">
      <c r="A14112" s="64">
        <v>177170065401</v>
      </c>
      <c r="B14112">
        <v>65</v>
      </c>
    </row>
    <row r="14113" spans="1:2" x14ac:dyDescent="0.3">
      <c r="A14113" s="64">
        <v>177170067000</v>
      </c>
      <c r="B14113">
        <v>100</v>
      </c>
    </row>
    <row r="14114" spans="1:2" x14ac:dyDescent="0.3">
      <c r="A14114" s="64">
        <v>177170067170</v>
      </c>
      <c r="B14114">
        <v>192</v>
      </c>
    </row>
    <row r="14115" spans="1:2" x14ac:dyDescent="0.3">
      <c r="A14115" s="64">
        <v>177170068100</v>
      </c>
      <c r="B14115">
        <v>65</v>
      </c>
    </row>
    <row r="14116" spans="1:2" x14ac:dyDescent="0.3">
      <c r="A14116" s="64">
        <v>177170069400</v>
      </c>
      <c r="B14116">
        <v>85</v>
      </c>
    </row>
    <row r="14117" spans="1:2" x14ac:dyDescent="0.3">
      <c r="A14117" s="64">
        <v>177170069401</v>
      </c>
      <c r="B14117">
        <v>88</v>
      </c>
    </row>
    <row r="14118" spans="1:2" x14ac:dyDescent="0.3">
      <c r="A14118" s="64">
        <v>177170069500</v>
      </c>
      <c r="B14118">
        <v>91</v>
      </c>
    </row>
    <row r="14119" spans="1:2" x14ac:dyDescent="0.3">
      <c r="A14119" s="64">
        <v>177170070400</v>
      </c>
      <c r="B14119">
        <v>92</v>
      </c>
    </row>
    <row r="14120" spans="1:2" x14ac:dyDescent="0.3">
      <c r="A14120" s="64">
        <v>177170071500</v>
      </c>
      <c r="B14120">
        <v>140</v>
      </c>
    </row>
    <row r="14121" spans="1:2" x14ac:dyDescent="0.3">
      <c r="A14121" s="64">
        <v>177170071600</v>
      </c>
      <c r="B14121">
        <v>140</v>
      </c>
    </row>
    <row r="14122" spans="1:2" x14ac:dyDescent="0.3">
      <c r="A14122" s="64">
        <v>177170071601</v>
      </c>
      <c r="B14122">
        <v>106</v>
      </c>
    </row>
    <row r="14123" spans="1:2" x14ac:dyDescent="0.3">
      <c r="A14123" s="64">
        <v>177170071700</v>
      </c>
      <c r="B14123">
        <v>55</v>
      </c>
    </row>
    <row r="14124" spans="1:2" x14ac:dyDescent="0.3">
      <c r="A14124" s="64">
        <v>177170071770</v>
      </c>
      <c r="B14124">
        <v>55</v>
      </c>
    </row>
    <row r="14125" spans="1:2" x14ac:dyDescent="0.3">
      <c r="A14125" s="64">
        <v>177170072100</v>
      </c>
      <c r="B14125">
        <v>91</v>
      </c>
    </row>
    <row r="14126" spans="1:2" x14ac:dyDescent="0.3">
      <c r="A14126" s="64">
        <v>177170073500</v>
      </c>
      <c r="B14126">
        <v>140</v>
      </c>
    </row>
    <row r="14127" spans="1:2" x14ac:dyDescent="0.3">
      <c r="A14127" s="64">
        <v>177170073870</v>
      </c>
      <c r="B14127">
        <v>56</v>
      </c>
    </row>
    <row r="14128" spans="1:2" x14ac:dyDescent="0.3">
      <c r="A14128" s="64">
        <v>177170074700</v>
      </c>
      <c r="B14128">
        <v>85</v>
      </c>
    </row>
    <row r="14129" spans="1:2" x14ac:dyDescent="0.3">
      <c r="A14129" s="64">
        <v>177170074701</v>
      </c>
      <c r="B14129">
        <v>88</v>
      </c>
    </row>
    <row r="14130" spans="1:2" x14ac:dyDescent="0.3">
      <c r="A14130" s="64">
        <v>177170074870</v>
      </c>
      <c r="B14130">
        <v>175</v>
      </c>
    </row>
    <row r="14131" spans="1:2" x14ac:dyDescent="0.3">
      <c r="A14131" s="64">
        <v>177170075000</v>
      </c>
      <c r="B14131">
        <v>85</v>
      </c>
    </row>
    <row r="14132" spans="1:2" x14ac:dyDescent="0.3">
      <c r="A14132" s="64">
        <v>177170075200</v>
      </c>
      <c r="B14132">
        <v>87</v>
      </c>
    </row>
    <row r="14133" spans="1:2" x14ac:dyDescent="0.3">
      <c r="A14133" s="64">
        <v>177170075201</v>
      </c>
      <c r="B14133">
        <v>87</v>
      </c>
    </row>
    <row r="14134" spans="1:2" x14ac:dyDescent="0.3">
      <c r="A14134" s="64">
        <v>177170075300</v>
      </c>
      <c r="B14134">
        <v>85</v>
      </c>
    </row>
    <row r="14135" spans="1:2" x14ac:dyDescent="0.3">
      <c r="A14135" s="64">
        <v>177170075400</v>
      </c>
      <c r="B14135">
        <v>85</v>
      </c>
    </row>
    <row r="14136" spans="1:2" x14ac:dyDescent="0.3">
      <c r="A14136" s="64">
        <v>177170075670</v>
      </c>
      <c r="B14136">
        <v>56</v>
      </c>
    </row>
    <row r="14137" spans="1:2" x14ac:dyDescent="0.3">
      <c r="A14137" s="64">
        <v>177170076200</v>
      </c>
      <c r="B14137">
        <v>85</v>
      </c>
    </row>
    <row r="14138" spans="1:2" x14ac:dyDescent="0.3">
      <c r="A14138" s="64">
        <v>177170076300</v>
      </c>
      <c r="B14138">
        <v>105</v>
      </c>
    </row>
    <row r="14139" spans="1:2" x14ac:dyDescent="0.3">
      <c r="A14139" s="64">
        <v>177170076500</v>
      </c>
      <c r="B14139">
        <v>65</v>
      </c>
    </row>
    <row r="14140" spans="1:2" x14ac:dyDescent="0.3">
      <c r="A14140" s="64">
        <v>177170076501</v>
      </c>
      <c r="B14140">
        <v>65</v>
      </c>
    </row>
    <row r="14141" spans="1:2" x14ac:dyDescent="0.3">
      <c r="A14141" s="64">
        <v>177170076570</v>
      </c>
      <c r="B14141">
        <v>65</v>
      </c>
    </row>
    <row r="14142" spans="1:2" x14ac:dyDescent="0.3">
      <c r="A14142" s="64">
        <v>177170076700</v>
      </c>
      <c r="B14142">
        <v>90</v>
      </c>
    </row>
    <row r="14143" spans="1:2" x14ac:dyDescent="0.3">
      <c r="A14143" s="64">
        <v>177170077300</v>
      </c>
      <c r="B14143">
        <v>87</v>
      </c>
    </row>
    <row r="14144" spans="1:2" x14ac:dyDescent="0.3">
      <c r="A14144" s="64">
        <v>177170077500</v>
      </c>
      <c r="B14144">
        <v>85</v>
      </c>
    </row>
    <row r="14145" spans="1:2" x14ac:dyDescent="0.3">
      <c r="A14145" s="64">
        <v>177170078100</v>
      </c>
      <c r="B14145">
        <v>91</v>
      </c>
    </row>
    <row r="14146" spans="1:2" x14ac:dyDescent="0.3">
      <c r="A14146" s="64">
        <v>177170078700</v>
      </c>
      <c r="B14146">
        <v>85</v>
      </c>
    </row>
    <row r="14147" spans="1:2" x14ac:dyDescent="0.3">
      <c r="A14147" s="64">
        <v>177170078870</v>
      </c>
      <c r="B14147">
        <v>56</v>
      </c>
    </row>
    <row r="14148" spans="1:2" x14ac:dyDescent="0.3">
      <c r="A14148" s="64">
        <v>177170079500</v>
      </c>
      <c r="B14148">
        <v>91</v>
      </c>
    </row>
    <row r="14149" spans="1:2" x14ac:dyDescent="0.3">
      <c r="A14149" s="64">
        <v>177170079600</v>
      </c>
      <c r="B14149">
        <v>85</v>
      </c>
    </row>
    <row r="14150" spans="1:2" x14ac:dyDescent="0.3">
      <c r="A14150" s="64">
        <v>177170079601</v>
      </c>
      <c r="B14150">
        <v>90</v>
      </c>
    </row>
    <row r="14151" spans="1:2" x14ac:dyDescent="0.3">
      <c r="A14151" s="64">
        <v>177170079800</v>
      </c>
      <c r="B14151">
        <v>85</v>
      </c>
    </row>
    <row r="14152" spans="1:2" x14ac:dyDescent="0.3">
      <c r="A14152" s="64">
        <v>177170080300</v>
      </c>
      <c r="B14152">
        <v>90</v>
      </c>
    </row>
    <row r="14153" spans="1:2" x14ac:dyDescent="0.3">
      <c r="A14153" s="64">
        <v>177170080301</v>
      </c>
      <c r="B14153">
        <v>85</v>
      </c>
    </row>
    <row r="14154" spans="1:2" x14ac:dyDescent="0.3">
      <c r="A14154" s="64">
        <v>177170080400</v>
      </c>
      <c r="B14154">
        <v>48</v>
      </c>
    </row>
    <row r="14155" spans="1:2" x14ac:dyDescent="0.3">
      <c r="A14155" s="64">
        <v>177170080500</v>
      </c>
      <c r="B14155">
        <v>85</v>
      </c>
    </row>
    <row r="14156" spans="1:2" x14ac:dyDescent="0.3">
      <c r="A14156" s="64">
        <v>177170081500</v>
      </c>
      <c r="B14156">
        <v>46</v>
      </c>
    </row>
    <row r="14157" spans="1:2" x14ac:dyDescent="0.3">
      <c r="A14157" s="64">
        <v>177170081570</v>
      </c>
      <c r="B14157">
        <v>46</v>
      </c>
    </row>
    <row r="14158" spans="1:2" x14ac:dyDescent="0.3">
      <c r="A14158" s="64">
        <v>177170081571</v>
      </c>
      <c r="B14158">
        <v>46</v>
      </c>
    </row>
    <row r="14159" spans="1:2" x14ac:dyDescent="0.3">
      <c r="A14159" s="64">
        <v>177170081600</v>
      </c>
      <c r="B14159">
        <v>48</v>
      </c>
    </row>
    <row r="14160" spans="1:2" x14ac:dyDescent="0.3">
      <c r="A14160" s="64">
        <v>177170081670</v>
      </c>
      <c r="B14160">
        <v>48</v>
      </c>
    </row>
    <row r="14161" spans="1:2" x14ac:dyDescent="0.3">
      <c r="A14161" s="64">
        <v>177170081671</v>
      </c>
      <c r="B14161">
        <v>48</v>
      </c>
    </row>
    <row r="14162" spans="1:2" x14ac:dyDescent="0.3">
      <c r="A14162" s="64">
        <v>177172000000</v>
      </c>
      <c r="B14162">
        <v>90</v>
      </c>
    </row>
    <row r="14163" spans="1:2" x14ac:dyDescent="0.3">
      <c r="A14163" s="64">
        <v>177172000300</v>
      </c>
      <c r="B14163">
        <v>89</v>
      </c>
    </row>
    <row r="14164" spans="1:2" x14ac:dyDescent="0.3">
      <c r="A14164" s="64">
        <v>177172000301</v>
      </c>
      <c r="B14164">
        <v>89</v>
      </c>
    </row>
    <row r="14165" spans="1:2" x14ac:dyDescent="0.3">
      <c r="A14165" s="64">
        <v>177172000700</v>
      </c>
      <c r="B14165">
        <v>105</v>
      </c>
    </row>
    <row r="14166" spans="1:2" x14ac:dyDescent="0.3">
      <c r="A14166" s="64">
        <v>177172000800</v>
      </c>
      <c r="B14166">
        <v>85</v>
      </c>
    </row>
    <row r="14167" spans="1:2" x14ac:dyDescent="0.3">
      <c r="A14167" s="64">
        <v>177172000801</v>
      </c>
      <c r="B14167">
        <v>88</v>
      </c>
    </row>
    <row r="14168" spans="1:2" x14ac:dyDescent="0.3">
      <c r="A14168" s="64">
        <v>177172001070</v>
      </c>
      <c r="B14168">
        <v>56</v>
      </c>
    </row>
    <row r="14169" spans="1:2" x14ac:dyDescent="0.3">
      <c r="A14169" s="64">
        <v>177172001500</v>
      </c>
      <c r="B14169">
        <v>90</v>
      </c>
    </row>
    <row r="14170" spans="1:2" x14ac:dyDescent="0.3">
      <c r="A14170" s="64">
        <v>177172001970</v>
      </c>
      <c r="B14170">
        <v>45</v>
      </c>
    </row>
    <row r="14171" spans="1:2" x14ac:dyDescent="0.3">
      <c r="A14171" s="64">
        <v>177172002300</v>
      </c>
      <c r="B14171">
        <v>140</v>
      </c>
    </row>
    <row r="14172" spans="1:2" x14ac:dyDescent="0.3">
      <c r="A14172" s="64">
        <v>177172002500</v>
      </c>
      <c r="B14172">
        <v>100</v>
      </c>
    </row>
    <row r="14173" spans="1:2" x14ac:dyDescent="0.3">
      <c r="A14173" s="64">
        <v>177172003400</v>
      </c>
      <c r="B14173">
        <v>60</v>
      </c>
    </row>
    <row r="14174" spans="1:2" x14ac:dyDescent="0.3">
      <c r="A14174" s="64">
        <v>177172003770</v>
      </c>
      <c r="B14174">
        <v>65</v>
      </c>
    </row>
    <row r="14175" spans="1:2" x14ac:dyDescent="0.3">
      <c r="A14175" s="64">
        <v>177172003900</v>
      </c>
      <c r="B14175">
        <v>91</v>
      </c>
    </row>
    <row r="14176" spans="1:2" x14ac:dyDescent="0.3">
      <c r="A14176" s="64">
        <v>177172004270</v>
      </c>
      <c r="B14176">
        <v>55</v>
      </c>
    </row>
    <row r="14177" spans="1:2" x14ac:dyDescent="0.3">
      <c r="A14177" s="64">
        <v>177172004900</v>
      </c>
      <c r="B14177">
        <v>91</v>
      </c>
    </row>
    <row r="14178" spans="1:2" x14ac:dyDescent="0.3">
      <c r="A14178" s="64">
        <v>177172007000</v>
      </c>
      <c r="B14178">
        <v>177</v>
      </c>
    </row>
    <row r="14179" spans="1:2" x14ac:dyDescent="0.3">
      <c r="A14179" s="64">
        <v>177172007001</v>
      </c>
      <c r="B14179">
        <v>177</v>
      </c>
    </row>
    <row r="14180" spans="1:2" x14ac:dyDescent="0.3">
      <c r="A14180" s="64">
        <v>177172009800</v>
      </c>
      <c r="B14180">
        <v>60</v>
      </c>
    </row>
    <row r="14181" spans="1:2" x14ac:dyDescent="0.3">
      <c r="A14181" s="64">
        <v>177172010000</v>
      </c>
      <c r="B14181">
        <v>60</v>
      </c>
    </row>
    <row r="14182" spans="1:2" x14ac:dyDescent="0.3">
      <c r="A14182" s="64">
        <v>177172011470</v>
      </c>
      <c r="B14182">
        <v>0</v>
      </c>
    </row>
    <row r="14183" spans="1:2" x14ac:dyDescent="0.3">
      <c r="A14183" s="64">
        <v>177172012300</v>
      </c>
      <c r="B14183" t="s">
        <v>364</v>
      </c>
    </row>
    <row r="14184" spans="1:2" x14ac:dyDescent="0.3">
      <c r="A14184" s="64">
        <v>177172012470</v>
      </c>
      <c r="B14184">
        <v>57</v>
      </c>
    </row>
    <row r="14185" spans="1:2" x14ac:dyDescent="0.3">
      <c r="A14185" s="64">
        <v>177172019400</v>
      </c>
      <c r="B14185">
        <v>45</v>
      </c>
    </row>
    <row r="14186" spans="1:2" x14ac:dyDescent="0.3">
      <c r="A14186" s="64">
        <v>177172019470</v>
      </c>
      <c r="B14186">
        <v>45</v>
      </c>
    </row>
    <row r="14187" spans="1:2" x14ac:dyDescent="0.3">
      <c r="A14187" s="64">
        <v>177172020100</v>
      </c>
      <c r="B14187">
        <v>45</v>
      </c>
    </row>
    <row r="14188" spans="1:2" x14ac:dyDescent="0.3">
      <c r="A14188" s="64">
        <v>177172020600</v>
      </c>
      <c r="B14188">
        <v>38</v>
      </c>
    </row>
    <row r="14189" spans="1:2" x14ac:dyDescent="0.3">
      <c r="A14189" s="64">
        <v>177172021100</v>
      </c>
      <c r="B14189">
        <v>45</v>
      </c>
    </row>
    <row r="14190" spans="1:2" x14ac:dyDescent="0.3">
      <c r="A14190" s="64">
        <v>177174000500</v>
      </c>
      <c r="B14190">
        <v>174</v>
      </c>
    </row>
    <row r="14191" spans="1:2" x14ac:dyDescent="0.3">
      <c r="A14191" s="64">
        <v>177174000770</v>
      </c>
      <c r="B14191">
        <v>180</v>
      </c>
    </row>
    <row r="14192" spans="1:2" x14ac:dyDescent="0.3">
      <c r="A14192" s="64">
        <v>177174001300</v>
      </c>
      <c r="B14192">
        <v>177</v>
      </c>
    </row>
    <row r="14193" spans="1:2" x14ac:dyDescent="0.3">
      <c r="A14193" s="64">
        <v>177174001900</v>
      </c>
      <c r="B14193">
        <v>177</v>
      </c>
    </row>
    <row r="14194" spans="1:2" x14ac:dyDescent="0.3">
      <c r="A14194" s="64">
        <v>177174001901</v>
      </c>
      <c r="B14194">
        <v>177</v>
      </c>
    </row>
    <row r="14195" spans="1:2" x14ac:dyDescent="0.3">
      <c r="A14195" s="64">
        <v>177174002100</v>
      </c>
      <c r="B14195">
        <v>180</v>
      </c>
    </row>
    <row r="14196" spans="1:2" x14ac:dyDescent="0.3">
      <c r="A14196" s="64">
        <v>177174002570</v>
      </c>
      <c r="B14196">
        <v>87</v>
      </c>
    </row>
    <row r="14197" spans="1:2" x14ac:dyDescent="0.3">
      <c r="A14197" s="64">
        <v>177174002900</v>
      </c>
      <c r="B14197">
        <v>177</v>
      </c>
    </row>
    <row r="14198" spans="1:2" x14ac:dyDescent="0.3">
      <c r="A14198" s="64">
        <v>177174003200</v>
      </c>
      <c r="B14198">
        <v>90</v>
      </c>
    </row>
    <row r="14199" spans="1:2" x14ac:dyDescent="0.3">
      <c r="A14199" s="64">
        <v>177174003201</v>
      </c>
      <c r="B14199">
        <v>90</v>
      </c>
    </row>
    <row r="14200" spans="1:2" x14ac:dyDescent="0.3">
      <c r="A14200" s="64">
        <v>177174003400</v>
      </c>
      <c r="B14200">
        <v>150</v>
      </c>
    </row>
    <row r="14201" spans="1:2" x14ac:dyDescent="0.3">
      <c r="A14201" s="64">
        <v>177174003600</v>
      </c>
      <c r="B14201">
        <v>134</v>
      </c>
    </row>
    <row r="14202" spans="1:2" x14ac:dyDescent="0.3">
      <c r="A14202" s="64">
        <v>177174003800</v>
      </c>
      <c r="B14202" t="s">
        <v>364</v>
      </c>
    </row>
    <row r="14203" spans="1:2" x14ac:dyDescent="0.3">
      <c r="A14203" s="64">
        <v>177174004500</v>
      </c>
      <c r="B14203">
        <v>90</v>
      </c>
    </row>
    <row r="14204" spans="1:2" x14ac:dyDescent="0.3">
      <c r="A14204" s="64">
        <v>177174004501</v>
      </c>
      <c r="B14204">
        <v>88</v>
      </c>
    </row>
    <row r="14205" spans="1:2" x14ac:dyDescent="0.3">
      <c r="A14205" s="64">
        <v>177174004502</v>
      </c>
      <c r="B14205">
        <v>88</v>
      </c>
    </row>
    <row r="14206" spans="1:2" x14ac:dyDescent="0.3">
      <c r="A14206" s="64">
        <v>177174004600</v>
      </c>
      <c r="B14206">
        <v>150</v>
      </c>
    </row>
    <row r="14207" spans="1:2" x14ac:dyDescent="0.3">
      <c r="A14207" s="64">
        <v>177174004700</v>
      </c>
      <c r="B14207">
        <v>150</v>
      </c>
    </row>
    <row r="14208" spans="1:2" x14ac:dyDescent="0.3">
      <c r="A14208" s="64">
        <v>177174004800</v>
      </c>
      <c r="B14208">
        <v>90</v>
      </c>
    </row>
    <row r="14209" spans="1:2" x14ac:dyDescent="0.3">
      <c r="A14209" s="64">
        <v>177174004801</v>
      </c>
      <c r="B14209">
        <v>90</v>
      </c>
    </row>
    <row r="14210" spans="1:2" x14ac:dyDescent="0.3">
      <c r="A14210" s="64">
        <v>177174004802</v>
      </c>
      <c r="B14210">
        <v>90</v>
      </c>
    </row>
    <row r="14211" spans="1:2" x14ac:dyDescent="0.3">
      <c r="A14211" s="64">
        <v>177174004803</v>
      </c>
      <c r="B14211">
        <v>90</v>
      </c>
    </row>
    <row r="14212" spans="1:2" x14ac:dyDescent="0.3">
      <c r="A14212" s="64">
        <v>177174004900</v>
      </c>
      <c r="B14212">
        <v>150</v>
      </c>
    </row>
    <row r="14213" spans="1:2" x14ac:dyDescent="0.3">
      <c r="A14213" s="64">
        <v>177174004901</v>
      </c>
      <c r="B14213">
        <v>150</v>
      </c>
    </row>
    <row r="14214" spans="1:2" x14ac:dyDescent="0.3">
      <c r="A14214" s="64">
        <v>177174005000</v>
      </c>
      <c r="B14214">
        <v>150</v>
      </c>
    </row>
    <row r="14215" spans="1:2" x14ac:dyDescent="0.3">
      <c r="A14215" s="64">
        <v>177174005001</v>
      </c>
      <c r="B14215">
        <v>150</v>
      </c>
    </row>
    <row r="14216" spans="1:2" x14ac:dyDescent="0.3">
      <c r="A14216" s="64">
        <v>177174005100</v>
      </c>
      <c r="B14216">
        <v>100</v>
      </c>
    </row>
    <row r="14217" spans="1:2" x14ac:dyDescent="0.3">
      <c r="A14217" s="64">
        <v>177174005200</v>
      </c>
      <c r="B14217">
        <v>150</v>
      </c>
    </row>
    <row r="14218" spans="1:2" x14ac:dyDescent="0.3">
      <c r="A14218" s="64">
        <v>177174005300</v>
      </c>
      <c r="B14218">
        <v>150</v>
      </c>
    </row>
    <row r="14219" spans="1:2" x14ac:dyDescent="0.3">
      <c r="A14219" s="64">
        <v>177174005301</v>
      </c>
      <c r="B14219">
        <v>150</v>
      </c>
    </row>
    <row r="14220" spans="1:2" x14ac:dyDescent="0.3">
      <c r="A14220" s="64">
        <v>177174005400</v>
      </c>
      <c r="B14220">
        <v>159</v>
      </c>
    </row>
    <row r="14221" spans="1:2" x14ac:dyDescent="0.3">
      <c r="A14221" s="64">
        <v>177174005500</v>
      </c>
      <c r="B14221">
        <v>150</v>
      </c>
    </row>
    <row r="14222" spans="1:2" x14ac:dyDescent="0.3">
      <c r="A14222" s="64">
        <v>177174005600</v>
      </c>
      <c r="B14222">
        <v>150</v>
      </c>
    </row>
    <row r="14223" spans="1:2" x14ac:dyDescent="0.3">
      <c r="A14223" s="64">
        <v>177174005800</v>
      </c>
      <c r="B14223">
        <v>150</v>
      </c>
    </row>
    <row r="14224" spans="1:2" x14ac:dyDescent="0.3">
      <c r="A14224" s="64">
        <v>177174005900</v>
      </c>
      <c r="B14224">
        <v>150</v>
      </c>
    </row>
    <row r="14225" spans="1:2" x14ac:dyDescent="0.3">
      <c r="A14225" s="64">
        <v>177174006000</v>
      </c>
      <c r="B14225">
        <v>93</v>
      </c>
    </row>
    <row r="14226" spans="1:2" x14ac:dyDescent="0.3">
      <c r="A14226" s="64">
        <v>177174006070</v>
      </c>
      <c r="B14226">
        <v>93</v>
      </c>
    </row>
    <row r="14227" spans="1:2" x14ac:dyDescent="0.3">
      <c r="A14227" s="64">
        <v>177174006071</v>
      </c>
      <c r="B14227">
        <v>93</v>
      </c>
    </row>
    <row r="14228" spans="1:2" x14ac:dyDescent="0.3">
      <c r="A14228" s="64">
        <v>177174006100</v>
      </c>
      <c r="B14228">
        <v>150</v>
      </c>
    </row>
    <row r="14229" spans="1:2" x14ac:dyDescent="0.3">
      <c r="A14229" s="64">
        <v>177174006200</v>
      </c>
      <c r="B14229">
        <v>150</v>
      </c>
    </row>
    <row r="14230" spans="1:2" x14ac:dyDescent="0.3">
      <c r="A14230" s="64">
        <v>177174006300</v>
      </c>
      <c r="B14230">
        <v>150</v>
      </c>
    </row>
    <row r="14231" spans="1:2" x14ac:dyDescent="0.3">
      <c r="A14231" s="64">
        <v>177174006370</v>
      </c>
      <c r="B14231">
        <v>150</v>
      </c>
    </row>
    <row r="14232" spans="1:2" x14ac:dyDescent="0.3">
      <c r="A14232" s="64">
        <v>177174006400</v>
      </c>
      <c r="B14232">
        <v>100</v>
      </c>
    </row>
    <row r="14233" spans="1:2" x14ac:dyDescent="0.3">
      <c r="A14233" s="64">
        <v>177174006401</v>
      </c>
      <c r="B14233">
        <v>95</v>
      </c>
    </row>
    <row r="14234" spans="1:2" x14ac:dyDescent="0.3">
      <c r="A14234" s="64">
        <v>177174006500</v>
      </c>
      <c r="B14234">
        <v>150</v>
      </c>
    </row>
    <row r="14235" spans="1:2" x14ac:dyDescent="0.3">
      <c r="A14235" s="64">
        <v>177174006600</v>
      </c>
      <c r="B14235">
        <v>150</v>
      </c>
    </row>
    <row r="14236" spans="1:2" x14ac:dyDescent="0.3">
      <c r="A14236" s="64">
        <v>177174006601</v>
      </c>
      <c r="B14236">
        <v>150</v>
      </c>
    </row>
    <row r="14237" spans="1:2" x14ac:dyDescent="0.3">
      <c r="A14237" s="64">
        <v>177174007100</v>
      </c>
      <c r="B14237">
        <v>100</v>
      </c>
    </row>
    <row r="14238" spans="1:2" x14ac:dyDescent="0.3">
      <c r="A14238" s="64">
        <v>177174008900</v>
      </c>
      <c r="B14238">
        <v>60</v>
      </c>
    </row>
    <row r="14239" spans="1:2" x14ac:dyDescent="0.3">
      <c r="A14239" s="64">
        <v>177174009400</v>
      </c>
      <c r="B14239" t="s">
        <v>364</v>
      </c>
    </row>
    <row r="14240" spans="1:2" x14ac:dyDescent="0.3">
      <c r="A14240" s="64">
        <v>177174009670</v>
      </c>
      <c r="B14240">
        <v>91</v>
      </c>
    </row>
    <row r="14241" spans="1:2" x14ac:dyDescent="0.3">
      <c r="A14241" s="64">
        <v>177174010570</v>
      </c>
      <c r="B14241">
        <v>63</v>
      </c>
    </row>
    <row r="14242" spans="1:2" x14ac:dyDescent="0.3">
      <c r="A14242" s="64">
        <v>177174010970</v>
      </c>
      <c r="B14242">
        <v>55</v>
      </c>
    </row>
    <row r="14243" spans="1:2" x14ac:dyDescent="0.3">
      <c r="A14243" s="64">
        <v>177174011000</v>
      </c>
      <c r="B14243">
        <v>150</v>
      </c>
    </row>
    <row r="14244" spans="1:2" x14ac:dyDescent="0.3">
      <c r="A14244" s="64">
        <v>177174011001</v>
      </c>
      <c r="B14244">
        <v>153</v>
      </c>
    </row>
    <row r="14245" spans="1:2" x14ac:dyDescent="0.3">
      <c r="A14245" s="64">
        <v>177174011002</v>
      </c>
      <c r="B14245">
        <v>153</v>
      </c>
    </row>
    <row r="14246" spans="1:2" x14ac:dyDescent="0.3">
      <c r="A14246" s="64">
        <v>177174011500</v>
      </c>
      <c r="B14246">
        <v>87</v>
      </c>
    </row>
    <row r="14247" spans="1:2" x14ac:dyDescent="0.3">
      <c r="A14247" s="64">
        <v>177174011570</v>
      </c>
      <c r="B14247">
        <v>97</v>
      </c>
    </row>
    <row r="14248" spans="1:2" x14ac:dyDescent="0.3">
      <c r="A14248" s="64">
        <v>177174011600</v>
      </c>
      <c r="B14248">
        <v>90</v>
      </c>
    </row>
    <row r="14249" spans="1:2" x14ac:dyDescent="0.3">
      <c r="A14249" s="64">
        <v>177174011601</v>
      </c>
      <c r="B14249">
        <v>90</v>
      </c>
    </row>
    <row r="14250" spans="1:2" x14ac:dyDescent="0.3">
      <c r="A14250" s="64">
        <v>177174011870</v>
      </c>
      <c r="B14250">
        <v>116</v>
      </c>
    </row>
    <row r="14251" spans="1:2" x14ac:dyDescent="0.3">
      <c r="A14251" s="64">
        <v>177174011871</v>
      </c>
      <c r="B14251">
        <v>116</v>
      </c>
    </row>
    <row r="14252" spans="1:2" x14ac:dyDescent="0.3">
      <c r="A14252" s="64">
        <v>177174011872</v>
      </c>
      <c r="B14252">
        <v>116</v>
      </c>
    </row>
    <row r="14253" spans="1:2" x14ac:dyDescent="0.3">
      <c r="A14253" s="64">
        <v>177174012000</v>
      </c>
      <c r="B14253">
        <v>90</v>
      </c>
    </row>
    <row r="14254" spans="1:2" x14ac:dyDescent="0.3">
      <c r="A14254" s="64">
        <v>177174012200</v>
      </c>
      <c r="B14254">
        <v>85</v>
      </c>
    </row>
    <row r="14255" spans="1:2" x14ac:dyDescent="0.3">
      <c r="A14255" s="64">
        <v>177174012270</v>
      </c>
      <c r="B14255">
        <v>85</v>
      </c>
    </row>
    <row r="14256" spans="1:2" x14ac:dyDescent="0.3">
      <c r="A14256" s="64">
        <v>177174012400</v>
      </c>
      <c r="B14256">
        <v>105</v>
      </c>
    </row>
    <row r="14257" spans="1:2" x14ac:dyDescent="0.3">
      <c r="A14257" s="64">
        <v>177174012401</v>
      </c>
      <c r="B14257">
        <v>108</v>
      </c>
    </row>
    <row r="14258" spans="1:2" x14ac:dyDescent="0.3">
      <c r="A14258" s="64">
        <v>177174012600</v>
      </c>
      <c r="B14258">
        <v>85</v>
      </c>
    </row>
    <row r="14259" spans="1:2" x14ac:dyDescent="0.3">
      <c r="A14259" s="64">
        <v>177174012670</v>
      </c>
      <c r="B14259">
        <v>85</v>
      </c>
    </row>
    <row r="14260" spans="1:2" x14ac:dyDescent="0.3">
      <c r="A14260" s="64">
        <v>177174012800</v>
      </c>
      <c r="B14260">
        <v>100</v>
      </c>
    </row>
    <row r="14261" spans="1:2" x14ac:dyDescent="0.3">
      <c r="A14261" s="64">
        <v>177174012900</v>
      </c>
      <c r="B14261">
        <v>86</v>
      </c>
    </row>
    <row r="14262" spans="1:2" x14ac:dyDescent="0.3">
      <c r="A14262" s="64">
        <v>177174013000</v>
      </c>
      <c r="B14262">
        <v>55</v>
      </c>
    </row>
    <row r="14263" spans="1:2" x14ac:dyDescent="0.3">
      <c r="A14263" s="64">
        <v>177174013001</v>
      </c>
      <c r="B14263">
        <v>55</v>
      </c>
    </row>
    <row r="14264" spans="1:2" x14ac:dyDescent="0.3">
      <c r="A14264" s="64">
        <v>177174013500</v>
      </c>
      <c r="B14264">
        <v>55</v>
      </c>
    </row>
    <row r="14265" spans="1:2" x14ac:dyDescent="0.3">
      <c r="A14265" s="64">
        <v>177174013800</v>
      </c>
      <c r="B14265">
        <v>62</v>
      </c>
    </row>
    <row r="14266" spans="1:2" x14ac:dyDescent="0.3">
      <c r="A14266" s="64">
        <v>177174014400</v>
      </c>
      <c r="B14266">
        <v>86</v>
      </c>
    </row>
    <row r="14267" spans="1:2" x14ac:dyDescent="0.3">
      <c r="A14267" s="64">
        <v>177174014700</v>
      </c>
      <c r="B14267" t="s">
        <v>364</v>
      </c>
    </row>
    <row r="14268" spans="1:2" x14ac:dyDescent="0.3">
      <c r="A14268" s="64">
        <v>177174014801</v>
      </c>
      <c r="B14268">
        <v>46</v>
      </c>
    </row>
    <row r="14269" spans="1:2" x14ac:dyDescent="0.3">
      <c r="A14269" s="64">
        <v>177174015000</v>
      </c>
      <c r="B14269">
        <v>60</v>
      </c>
    </row>
    <row r="14270" spans="1:2" x14ac:dyDescent="0.3">
      <c r="A14270" s="64">
        <v>177174015100</v>
      </c>
      <c r="B14270" t="s">
        <v>364</v>
      </c>
    </row>
    <row r="14271" spans="1:2" x14ac:dyDescent="0.3">
      <c r="A14271" s="64">
        <v>177174015200</v>
      </c>
      <c r="B14271">
        <v>60</v>
      </c>
    </row>
    <row r="14272" spans="1:2" x14ac:dyDescent="0.3">
      <c r="A14272" s="64">
        <v>177174015270</v>
      </c>
      <c r="B14272">
        <v>60</v>
      </c>
    </row>
    <row r="14273" spans="1:2" x14ac:dyDescent="0.3">
      <c r="A14273" s="64">
        <v>177174015300</v>
      </c>
      <c r="B14273">
        <v>83</v>
      </c>
    </row>
    <row r="14274" spans="1:2" x14ac:dyDescent="0.3">
      <c r="A14274" s="64">
        <v>177174015370</v>
      </c>
      <c r="B14274">
        <v>83</v>
      </c>
    </row>
    <row r="14275" spans="1:2" x14ac:dyDescent="0.3">
      <c r="A14275" s="64">
        <v>177174015371</v>
      </c>
      <c r="B14275">
        <v>83</v>
      </c>
    </row>
    <row r="14276" spans="1:2" x14ac:dyDescent="0.3">
      <c r="A14276" s="64">
        <v>177174015470</v>
      </c>
      <c r="B14276">
        <v>46</v>
      </c>
    </row>
    <row r="14277" spans="1:2" x14ac:dyDescent="0.3">
      <c r="A14277" s="64">
        <v>177174015500</v>
      </c>
      <c r="B14277">
        <v>60</v>
      </c>
    </row>
    <row r="14278" spans="1:2" x14ac:dyDescent="0.3">
      <c r="A14278" s="64">
        <v>177174015570</v>
      </c>
      <c r="B14278">
        <v>60</v>
      </c>
    </row>
    <row r="14279" spans="1:2" x14ac:dyDescent="0.3">
      <c r="A14279" s="64">
        <v>177174015571</v>
      </c>
      <c r="B14279">
        <v>60</v>
      </c>
    </row>
    <row r="14280" spans="1:2" x14ac:dyDescent="0.3">
      <c r="A14280" s="64">
        <v>177174015572</v>
      </c>
      <c r="B14280">
        <v>60</v>
      </c>
    </row>
    <row r="14281" spans="1:2" x14ac:dyDescent="0.3">
      <c r="A14281" s="64">
        <v>177174015600</v>
      </c>
      <c r="B14281" t="s">
        <v>364</v>
      </c>
    </row>
    <row r="14282" spans="1:2" x14ac:dyDescent="0.3">
      <c r="A14282" s="64">
        <v>177174015700</v>
      </c>
      <c r="B14282">
        <v>50</v>
      </c>
    </row>
    <row r="14283" spans="1:2" x14ac:dyDescent="0.3">
      <c r="A14283" s="64">
        <v>177174015701</v>
      </c>
      <c r="B14283">
        <v>49</v>
      </c>
    </row>
    <row r="14284" spans="1:2" x14ac:dyDescent="0.3">
      <c r="A14284" s="64">
        <v>177174015702</v>
      </c>
      <c r="B14284">
        <v>54</v>
      </c>
    </row>
    <row r="14285" spans="1:2" x14ac:dyDescent="0.3">
      <c r="A14285" s="64">
        <v>177174015703</v>
      </c>
      <c r="B14285">
        <v>54</v>
      </c>
    </row>
    <row r="14286" spans="1:2" x14ac:dyDescent="0.3">
      <c r="A14286" s="64">
        <v>177174015704</v>
      </c>
      <c r="B14286">
        <v>54</v>
      </c>
    </row>
    <row r="14287" spans="1:2" x14ac:dyDescent="0.3">
      <c r="A14287" s="64">
        <v>177174015800</v>
      </c>
      <c r="B14287">
        <v>50</v>
      </c>
    </row>
    <row r="14288" spans="1:2" x14ac:dyDescent="0.3">
      <c r="A14288" s="64">
        <v>177174015801</v>
      </c>
      <c r="B14288">
        <v>50</v>
      </c>
    </row>
    <row r="14289" spans="1:2" x14ac:dyDescent="0.3">
      <c r="A14289" s="64">
        <v>177174015802</v>
      </c>
      <c r="B14289">
        <v>48</v>
      </c>
    </row>
    <row r="14290" spans="1:2" x14ac:dyDescent="0.3">
      <c r="A14290" s="64">
        <v>177174015870</v>
      </c>
      <c r="B14290">
        <v>50</v>
      </c>
    </row>
    <row r="14291" spans="1:2" x14ac:dyDescent="0.3">
      <c r="A14291" s="64">
        <v>177174015900</v>
      </c>
      <c r="B14291">
        <v>100</v>
      </c>
    </row>
    <row r="14292" spans="1:2" x14ac:dyDescent="0.3">
      <c r="A14292" s="64">
        <v>177174015901</v>
      </c>
      <c r="B14292">
        <v>100</v>
      </c>
    </row>
    <row r="14293" spans="1:2" x14ac:dyDescent="0.3">
      <c r="A14293" s="64">
        <v>177174015970</v>
      </c>
      <c r="B14293">
        <v>100</v>
      </c>
    </row>
    <row r="14294" spans="1:2" x14ac:dyDescent="0.3">
      <c r="A14294" s="64">
        <v>177174015971</v>
      </c>
      <c r="B14294">
        <v>100</v>
      </c>
    </row>
    <row r="14295" spans="1:2" x14ac:dyDescent="0.3">
      <c r="A14295" s="64">
        <v>177174015972</v>
      </c>
      <c r="B14295">
        <v>100</v>
      </c>
    </row>
    <row r="14296" spans="1:2" x14ac:dyDescent="0.3">
      <c r="A14296" s="64">
        <v>177174015973</v>
      </c>
      <c r="B14296">
        <v>100</v>
      </c>
    </row>
    <row r="14297" spans="1:2" x14ac:dyDescent="0.3">
      <c r="A14297" s="64">
        <v>177174016070</v>
      </c>
      <c r="B14297">
        <v>88</v>
      </c>
    </row>
    <row r="14298" spans="1:2" x14ac:dyDescent="0.3">
      <c r="A14298" s="64">
        <v>177174016100</v>
      </c>
      <c r="B14298">
        <v>48</v>
      </c>
    </row>
    <row r="14299" spans="1:2" x14ac:dyDescent="0.3">
      <c r="A14299" s="64">
        <v>177174016101</v>
      </c>
      <c r="B14299">
        <v>46</v>
      </c>
    </row>
    <row r="14300" spans="1:2" x14ac:dyDescent="0.3">
      <c r="A14300" s="64">
        <v>177174016500</v>
      </c>
      <c r="B14300">
        <v>48</v>
      </c>
    </row>
    <row r="14301" spans="1:2" x14ac:dyDescent="0.3">
      <c r="A14301" s="64">
        <v>177174016600</v>
      </c>
      <c r="B14301">
        <v>50</v>
      </c>
    </row>
    <row r="14302" spans="1:2" x14ac:dyDescent="0.3">
      <c r="A14302" s="64">
        <v>177174016601</v>
      </c>
      <c r="B14302">
        <v>50</v>
      </c>
    </row>
    <row r="14303" spans="1:2" x14ac:dyDescent="0.3">
      <c r="A14303" s="64">
        <v>177174016602</v>
      </c>
      <c r="B14303">
        <v>48</v>
      </c>
    </row>
    <row r="14304" spans="1:2" x14ac:dyDescent="0.3">
      <c r="A14304" s="64">
        <v>177174016900</v>
      </c>
      <c r="B14304">
        <v>90</v>
      </c>
    </row>
    <row r="14305" spans="1:2" x14ac:dyDescent="0.3">
      <c r="A14305" s="64">
        <v>177174017000</v>
      </c>
      <c r="B14305">
        <v>100</v>
      </c>
    </row>
    <row r="14306" spans="1:2" x14ac:dyDescent="0.3">
      <c r="A14306" s="64">
        <v>177174017100</v>
      </c>
      <c r="B14306">
        <v>95</v>
      </c>
    </row>
    <row r="14307" spans="1:2" x14ac:dyDescent="0.3">
      <c r="A14307" s="64">
        <v>177174017101</v>
      </c>
      <c r="B14307">
        <v>65</v>
      </c>
    </row>
    <row r="14308" spans="1:2" x14ac:dyDescent="0.3">
      <c r="A14308" s="64">
        <v>177174017102</v>
      </c>
      <c r="B14308">
        <v>65</v>
      </c>
    </row>
    <row r="14309" spans="1:2" x14ac:dyDescent="0.3">
      <c r="A14309" s="64">
        <v>177174017200</v>
      </c>
      <c r="B14309">
        <v>65</v>
      </c>
    </row>
    <row r="14310" spans="1:2" x14ac:dyDescent="0.3">
      <c r="A14310" s="64">
        <v>177174017300</v>
      </c>
      <c r="B14310">
        <v>94</v>
      </c>
    </row>
    <row r="14311" spans="1:2" x14ac:dyDescent="0.3">
      <c r="A14311" s="64">
        <v>177174017301</v>
      </c>
      <c r="B14311">
        <v>94</v>
      </c>
    </row>
    <row r="14312" spans="1:2" x14ac:dyDescent="0.3">
      <c r="A14312" s="64">
        <v>177174017302</v>
      </c>
      <c r="B14312">
        <v>94</v>
      </c>
    </row>
    <row r="14313" spans="1:2" x14ac:dyDescent="0.3">
      <c r="A14313" s="64">
        <v>177174017370</v>
      </c>
      <c r="B14313">
        <v>94</v>
      </c>
    </row>
    <row r="14314" spans="1:2" x14ac:dyDescent="0.3">
      <c r="A14314" s="64">
        <v>177174017371</v>
      </c>
      <c r="B14314">
        <v>94</v>
      </c>
    </row>
    <row r="14315" spans="1:2" x14ac:dyDescent="0.3">
      <c r="A14315" s="64">
        <v>177174017400</v>
      </c>
      <c r="B14315" t="s">
        <v>364</v>
      </c>
    </row>
    <row r="14316" spans="1:2" x14ac:dyDescent="0.3">
      <c r="A14316" s="64">
        <v>177174017600</v>
      </c>
      <c r="B14316">
        <v>65</v>
      </c>
    </row>
    <row r="14317" spans="1:2" x14ac:dyDescent="0.3">
      <c r="A14317" s="64">
        <v>177174017800</v>
      </c>
      <c r="B14317">
        <v>91</v>
      </c>
    </row>
    <row r="14318" spans="1:2" x14ac:dyDescent="0.3">
      <c r="A14318" s="64">
        <v>177174017801</v>
      </c>
      <c r="B14318">
        <v>88</v>
      </c>
    </row>
    <row r="14319" spans="1:2" x14ac:dyDescent="0.3">
      <c r="A14319" s="64">
        <v>177174017870</v>
      </c>
      <c r="B14319">
        <v>91</v>
      </c>
    </row>
    <row r="14320" spans="1:2" x14ac:dyDescent="0.3">
      <c r="A14320" s="64">
        <v>177174017871</v>
      </c>
      <c r="B14320">
        <v>91</v>
      </c>
    </row>
    <row r="14321" spans="1:2" x14ac:dyDescent="0.3">
      <c r="A14321" s="64">
        <v>177174017900</v>
      </c>
      <c r="B14321">
        <v>100</v>
      </c>
    </row>
    <row r="14322" spans="1:2" x14ac:dyDescent="0.3">
      <c r="A14322" s="64">
        <v>177174018000</v>
      </c>
      <c r="B14322">
        <v>65</v>
      </c>
    </row>
    <row r="14323" spans="1:2" x14ac:dyDescent="0.3">
      <c r="A14323" s="64">
        <v>177174018300</v>
      </c>
      <c r="B14323">
        <v>53</v>
      </c>
    </row>
    <row r="14324" spans="1:2" x14ac:dyDescent="0.3">
      <c r="A14324" s="64">
        <v>177174018301</v>
      </c>
      <c r="B14324">
        <v>53</v>
      </c>
    </row>
    <row r="14325" spans="1:2" x14ac:dyDescent="0.3">
      <c r="A14325" s="64">
        <v>177174018302</v>
      </c>
      <c r="B14325">
        <v>53</v>
      </c>
    </row>
    <row r="14326" spans="1:2" x14ac:dyDescent="0.3">
      <c r="A14326" s="64">
        <v>177174018303</v>
      </c>
      <c r="B14326">
        <v>53</v>
      </c>
    </row>
    <row r="14327" spans="1:2" x14ac:dyDescent="0.3">
      <c r="A14327" s="64">
        <v>177174018370</v>
      </c>
      <c r="B14327">
        <v>53</v>
      </c>
    </row>
    <row r="14328" spans="1:2" x14ac:dyDescent="0.3">
      <c r="A14328" s="64">
        <v>177174018400</v>
      </c>
      <c r="B14328">
        <v>90</v>
      </c>
    </row>
    <row r="14329" spans="1:2" x14ac:dyDescent="0.3">
      <c r="A14329" s="64">
        <v>177174018470</v>
      </c>
      <c r="B14329">
        <v>90</v>
      </c>
    </row>
    <row r="14330" spans="1:2" x14ac:dyDescent="0.3">
      <c r="A14330" s="64">
        <v>177174018570</v>
      </c>
      <c r="B14330">
        <v>97</v>
      </c>
    </row>
    <row r="14331" spans="1:2" x14ac:dyDescent="0.3">
      <c r="A14331" s="64">
        <v>177174018700</v>
      </c>
      <c r="B14331">
        <v>55</v>
      </c>
    </row>
    <row r="14332" spans="1:2" x14ac:dyDescent="0.3">
      <c r="A14332" s="64">
        <v>177174018870</v>
      </c>
      <c r="B14332">
        <v>88</v>
      </c>
    </row>
    <row r="14333" spans="1:2" x14ac:dyDescent="0.3">
      <c r="A14333" s="64">
        <v>177174019000</v>
      </c>
      <c r="B14333">
        <v>53</v>
      </c>
    </row>
    <row r="14334" spans="1:2" x14ac:dyDescent="0.3">
      <c r="A14334" s="64">
        <v>177174019200</v>
      </c>
      <c r="B14334">
        <v>50</v>
      </c>
    </row>
    <row r="14335" spans="1:2" x14ac:dyDescent="0.3">
      <c r="A14335" s="64">
        <v>177174019500</v>
      </c>
      <c r="B14335">
        <v>100</v>
      </c>
    </row>
    <row r="14336" spans="1:2" x14ac:dyDescent="0.3">
      <c r="A14336" s="64">
        <v>177174019501</v>
      </c>
      <c r="B14336">
        <v>100</v>
      </c>
    </row>
    <row r="14337" spans="1:2" x14ac:dyDescent="0.3">
      <c r="A14337" s="64">
        <v>177174019570</v>
      </c>
      <c r="B14337">
        <v>100</v>
      </c>
    </row>
    <row r="14338" spans="1:2" x14ac:dyDescent="0.3">
      <c r="A14338" s="64">
        <v>177174019571</v>
      </c>
      <c r="B14338">
        <v>100</v>
      </c>
    </row>
    <row r="14339" spans="1:2" x14ac:dyDescent="0.3">
      <c r="A14339" s="64">
        <v>177174019572</v>
      </c>
      <c r="B14339">
        <v>100</v>
      </c>
    </row>
    <row r="14340" spans="1:2" x14ac:dyDescent="0.3">
      <c r="A14340" s="64">
        <v>177174019573</v>
      </c>
      <c r="B14340">
        <v>100</v>
      </c>
    </row>
    <row r="14341" spans="1:2" x14ac:dyDescent="0.3">
      <c r="A14341" s="64">
        <v>177174019574</v>
      </c>
      <c r="B14341">
        <v>100</v>
      </c>
    </row>
    <row r="14342" spans="1:2" x14ac:dyDescent="0.3">
      <c r="A14342" s="64">
        <v>177174019700</v>
      </c>
      <c r="B14342">
        <v>88</v>
      </c>
    </row>
    <row r="14343" spans="1:2" x14ac:dyDescent="0.3">
      <c r="A14343" s="64">
        <v>177174019701</v>
      </c>
      <c r="B14343">
        <v>88</v>
      </c>
    </row>
    <row r="14344" spans="1:2" x14ac:dyDescent="0.3">
      <c r="A14344" s="64">
        <v>177174019900</v>
      </c>
      <c r="B14344">
        <v>55</v>
      </c>
    </row>
    <row r="14345" spans="1:2" x14ac:dyDescent="0.3">
      <c r="A14345" s="64">
        <v>177174019901</v>
      </c>
      <c r="B14345">
        <v>55</v>
      </c>
    </row>
    <row r="14346" spans="1:2" x14ac:dyDescent="0.3">
      <c r="A14346" s="64">
        <v>177174019902</v>
      </c>
      <c r="B14346">
        <v>55</v>
      </c>
    </row>
    <row r="14347" spans="1:2" x14ac:dyDescent="0.3">
      <c r="A14347" s="64">
        <v>177174019903</v>
      </c>
      <c r="B14347">
        <v>55</v>
      </c>
    </row>
    <row r="14348" spans="1:2" x14ac:dyDescent="0.3">
      <c r="A14348" s="64">
        <v>177174019904</v>
      </c>
      <c r="B14348">
        <v>55</v>
      </c>
    </row>
    <row r="14349" spans="1:2" x14ac:dyDescent="0.3">
      <c r="A14349" s="64">
        <v>177174019905</v>
      </c>
      <c r="B14349">
        <v>55</v>
      </c>
    </row>
    <row r="14350" spans="1:2" x14ac:dyDescent="0.3">
      <c r="A14350" s="64">
        <v>177174020000</v>
      </c>
      <c r="B14350">
        <v>55</v>
      </c>
    </row>
    <row r="14351" spans="1:2" x14ac:dyDescent="0.3">
      <c r="A14351" s="64">
        <v>177174020001</v>
      </c>
      <c r="B14351">
        <v>55</v>
      </c>
    </row>
    <row r="14352" spans="1:2" x14ac:dyDescent="0.3">
      <c r="A14352" s="64">
        <v>177174020100</v>
      </c>
      <c r="B14352">
        <v>88</v>
      </c>
    </row>
    <row r="14353" spans="1:2" x14ac:dyDescent="0.3">
      <c r="A14353" s="64">
        <v>177174020101</v>
      </c>
      <c r="B14353">
        <v>88</v>
      </c>
    </row>
    <row r="14354" spans="1:2" x14ac:dyDescent="0.3">
      <c r="A14354" s="64">
        <v>177174020270</v>
      </c>
      <c r="B14354">
        <v>56</v>
      </c>
    </row>
    <row r="14355" spans="1:2" x14ac:dyDescent="0.3">
      <c r="A14355" s="64">
        <v>177174020271</v>
      </c>
      <c r="B14355">
        <v>56</v>
      </c>
    </row>
    <row r="14356" spans="1:2" x14ac:dyDescent="0.3">
      <c r="A14356" s="64">
        <v>177174020300</v>
      </c>
      <c r="B14356">
        <v>92</v>
      </c>
    </row>
    <row r="14357" spans="1:2" x14ac:dyDescent="0.3">
      <c r="A14357" s="64">
        <v>177174020500</v>
      </c>
      <c r="B14357">
        <v>100</v>
      </c>
    </row>
    <row r="14358" spans="1:2" x14ac:dyDescent="0.3">
      <c r="A14358" s="64">
        <v>177174020600</v>
      </c>
      <c r="B14358">
        <v>55</v>
      </c>
    </row>
    <row r="14359" spans="1:2" x14ac:dyDescent="0.3">
      <c r="A14359" s="64">
        <v>177174020601</v>
      </c>
      <c r="B14359">
        <v>55</v>
      </c>
    </row>
    <row r="14360" spans="1:2" x14ac:dyDescent="0.3">
      <c r="A14360" s="64">
        <v>177174020700</v>
      </c>
      <c r="B14360">
        <v>48</v>
      </c>
    </row>
    <row r="14361" spans="1:2" x14ac:dyDescent="0.3">
      <c r="A14361" s="64">
        <v>177174020701</v>
      </c>
      <c r="B14361">
        <v>48</v>
      </c>
    </row>
    <row r="14362" spans="1:2" x14ac:dyDescent="0.3">
      <c r="A14362" s="64">
        <v>177174020800</v>
      </c>
      <c r="B14362">
        <v>88</v>
      </c>
    </row>
    <row r="14363" spans="1:2" x14ac:dyDescent="0.3">
      <c r="A14363" s="64">
        <v>177174020870</v>
      </c>
      <c r="B14363">
        <v>88</v>
      </c>
    </row>
    <row r="14364" spans="1:2" x14ac:dyDescent="0.3">
      <c r="A14364" s="64">
        <v>177174020900</v>
      </c>
      <c r="B14364">
        <v>55</v>
      </c>
    </row>
    <row r="14365" spans="1:2" x14ac:dyDescent="0.3">
      <c r="A14365" s="64">
        <v>177174020901</v>
      </c>
      <c r="B14365">
        <v>55</v>
      </c>
    </row>
    <row r="14366" spans="1:2" x14ac:dyDescent="0.3">
      <c r="A14366" s="64">
        <v>177174020902</v>
      </c>
      <c r="B14366">
        <v>55</v>
      </c>
    </row>
    <row r="14367" spans="1:2" x14ac:dyDescent="0.3">
      <c r="A14367" s="64">
        <v>177174021000</v>
      </c>
      <c r="B14367">
        <v>88</v>
      </c>
    </row>
    <row r="14368" spans="1:2" x14ac:dyDescent="0.3">
      <c r="A14368" s="64">
        <v>177174021100</v>
      </c>
      <c r="B14368">
        <v>88</v>
      </c>
    </row>
    <row r="14369" spans="1:2" x14ac:dyDescent="0.3">
      <c r="A14369" s="64">
        <v>177174021200</v>
      </c>
      <c r="B14369">
        <v>55</v>
      </c>
    </row>
    <row r="14370" spans="1:2" x14ac:dyDescent="0.3">
      <c r="A14370" s="64">
        <v>177174021201</v>
      </c>
      <c r="B14370">
        <v>55</v>
      </c>
    </row>
    <row r="14371" spans="1:2" x14ac:dyDescent="0.3">
      <c r="A14371" s="64">
        <v>177174021202</v>
      </c>
      <c r="B14371">
        <v>55</v>
      </c>
    </row>
    <row r="14372" spans="1:2" x14ac:dyDescent="0.3">
      <c r="A14372" s="64">
        <v>177174021203</v>
      </c>
      <c r="B14372">
        <v>55</v>
      </c>
    </row>
    <row r="14373" spans="1:2" x14ac:dyDescent="0.3">
      <c r="A14373" s="64">
        <v>177174021700</v>
      </c>
      <c r="B14373">
        <v>86</v>
      </c>
    </row>
    <row r="14374" spans="1:2" x14ac:dyDescent="0.3">
      <c r="A14374" s="64">
        <v>177174021800</v>
      </c>
      <c r="B14374">
        <v>88</v>
      </c>
    </row>
    <row r="14375" spans="1:2" x14ac:dyDescent="0.3">
      <c r="A14375" s="64">
        <v>177174021870</v>
      </c>
      <c r="B14375">
        <v>88</v>
      </c>
    </row>
    <row r="14376" spans="1:2" x14ac:dyDescent="0.3">
      <c r="A14376" s="64">
        <v>177174021900</v>
      </c>
      <c r="B14376">
        <v>88</v>
      </c>
    </row>
    <row r="14377" spans="1:2" x14ac:dyDescent="0.3">
      <c r="A14377" s="64">
        <v>177174021970</v>
      </c>
      <c r="B14377">
        <v>88</v>
      </c>
    </row>
    <row r="14378" spans="1:2" x14ac:dyDescent="0.3">
      <c r="A14378" s="64">
        <v>177174021971</v>
      </c>
      <c r="B14378">
        <v>88</v>
      </c>
    </row>
    <row r="14379" spans="1:2" x14ac:dyDescent="0.3">
      <c r="A14379" s="64">
        <v>177174022000</v>
      </c>
      <c r="B14379">
        <v>88</v>
      </c>
    </row>
    <row r="14380" spans="1:2" x14ac:dyDescent="0.3">
      <c r="A14380" s="64">
        <v>177174022400</v>
      </c>
      <c r="B14380">
        <v>92</v>
      </c>
    </row>
    <row r="14381" spans="1:2" x14ac:dyDescent="0.3">
      <c r="A14381" s="64">
        <v>177174022500</v>
      </c>
      <c r="B14381">
        <v>86</v>
      </c>
    </row>
    <row r="14382" spans="1:2" x14ac:dyDescent="0.3">
      <c r="A14382" s="64">
        <v>177174022600</v>
      </c>
      <c r="B14382">
        <v>53</v>
      </c>
    </row>
    <row r="14383" spans="1:2" x14ac:dyDescent="0.3">
      <c r="A14383" s="64">
        <v>177174022601</v>
      </c>
      <c r="B14383">
        <v>53</v>
      </c>
    </row>
    <row r="14384" spans="1:2" x14ac:dyDescent="0.3">
      <c r="A14384" s="64">
        <v>177174022700</v>
      </c>
      <c r="B14384">
        <v>53</v>
      </c>
    </row>
    <row r="14385" spans="1:2" x14ac:dyDescent="0.3">
      <c r="A14385" s="64">
        <v>177174022701</v>
      </c>
      <c r="B14385">
        <v>53</v>
      </c>
    </row>
    <row r="14386" spans="1:2" x14ac:dyDescent="0.3">
      <c r="A14386" s="64">
        <v>177174022900</v>
      </c>
      <c r="B14386">
        <v>48</v>
      </c>
    </row>
    <row r="14387" spans="1:2" x14ac:dyDescent="0.3">
      <c r="A14387" s="64">
        <v>177174023000</v>
      </c>
      <c r="B14387">
        <v>55</v>
      </c>
    </row>
    <row r="14388" spans="1:2" x14ac:dyDescent="0.3">
      <c r="A14388" s="64">
        <v>177174023100</v>
      </c>
      <c r="B14388">
        <v>48</v>
      </c>
    </row>
    <row r="14389" spans="1:2" x14ac:dyDescent="0.3">
      <c r="A14389" s="64">
        <v>177174023101</v>
      </c>
      <c r="B14389">
        <v>48</v>
      </c>
    </row>
    <row r="14390" spans="1:2" x14ac:dyDescent="0.3">
      <c r="A14390" s="64">
        <v>177174023200</v>
      </c>
      <c r="B14390">
        <v>49</v>
      </c>
    </row>
    <row r="14391" spans="1:2" x14ac:dyDescent="0.3">
      <c r="A14391" s="64">
        <v>177174023201</v>
      </c>
      <c r="B14391">
        <v>49</v>
      </c>
    </row>
    <row r="14392" spans="1:2" x14ac:dyDescent="0.3">
      <c r="A14392" s="64">
        <v>177174023202</v>
      </c>
      <c r="B14392">
        <v>49</v>
      </c>
    </row>
    <row r="14393" spans="1:2" x14ac:dyDescent="0.3">
      <c r="A14393" s="64">
        <v>177174023203</v>
      </c>
      <c r="B14393">
        <v>49</v>
      </c>
    </row>
    <row r="14394" spans="1:2" x14ac:dyDescent="0.3">
      <c r="A14394" s="64">
        <v>177174023204</v>
      </c>
      <c r="B14394">
        <v>49</v>
      </c>
    </row>
    <row r="14395" spans="1:2" x14ac:dyDescent="0.3">
      <c r="A14395" s="64">
        <v>177174023205</v>
      </c>
      <c r="B14395">
        <v>49</v>
      </c>
    </row>
    <row r="14396" spans="1:2" x14ac:dyDescent="0.3">
      <c r="A14396" s="64">
        <v>177174023300</v>
      </c>
      <c r="B14396">
        <v>49</v>
      </c>
    </row>
    <row r="14397" spans="1:2" x14ac:dyDescent="0.3">
      <c r="A14397" s="64">
        <v>177174023301</v>
      </c>
      <c r="B14397">
        <v>49</v>
      </c>
    </row>
    <row r="14398" spans="1:2" x14ac:dyDescent="0.3">
      <c r="A14398" s="64">
        <v>177174023302</v>
      </c>
      <c r="B14398">
        <v>49</v>
      </c>
    </row>
    <row r="14399" spans="1:2" x14ac:dyDescent="0.3">
      <c r="A14399" s="64">
        <v>177174023500</v>
      </c>
      <c r="B14399">
        <v>55</v>
      </c>
    </row>
    <row r="14400" spans="1:2" x14ac:dyDescent="0.3">
      <c r="A14400" s="64">
        <v>177174023600</v>
      </c>
      <c r="B14400">
        <v>49</v>
      </c>
    </row>
    <row r="14401" spans="1:2" x14ac:dyDescent="0.3">
      <c r="A14401" s="64">
        <v>177174023601</v>
      </c>
      <c r="B14401">
        <v>49</v>
      </c>
    </row>
    <row r="14402" spans="1:2" x14ac:dyDescent="0.3">
      <c r="A14402" s="64">
        <v>177174023700</v>
      </c>
      <c r="B14402">
        <v>49</v>
      </c>
    </row>
    <row r="14403" spans="1:2" x14ac:dyDescent="0.3">
      <c r="A14403" s="64">
        <v>177174023701</v>
      </c>
      <c r="B14403">
        <v>49</v>
      </c>
    </row>
    <row r="14404" spans="1:2" x14ac:dyDescent="0.3">
      <c r="A14404" s="64">
        <v>177174023702</v>
      </c>
      <c r="B14404">
        <v>49</v>
      </c>
    </row>
    <row r="14405" spans="1:2" x14ac:dyDescent="0.3">
      <c r="A14405" s="64">
        <v>177174023703</v>
      </c>
      <c r="B14405">
        <v>49</v>
      </c>
    </row>
    <row r="14406" spans="1:2" x14ac:dyDescent="0.3">
      <c r="A14406" s="64">
        <v>177174023704</v>
      </c>
      <c r="B14406">
        <v>49</v>
      </c>
    </row>
    <row r="14407" spans="1:2" x14ac:dyDescent="0.3">
      <c r="A14407" s="64">
        <v>177174023800</v>
      </c>
      <c r="B14407">
        <v>49</v>
      </c>
    </row>
    <row r="14408" spans="1:2" x14ac:dyDescent="0.3">
      <c r="A14408" s="64">
        <v>177174023801</v>
      </c>
      <c r="B14408">
        <v>49</v>
      </c>
    </row>
    <row r="14409" spans="1:2" x14ac:dyDescent="0.3">
      <c r="A14409" s="64">
        <v>177174023802</v>
      </c>
      <c r="B14409">
        <v>49</v>
      </c>
    </row>
    <row r="14410" spans="1:2" x14ac:dyDescent="0.3">
      <c r="A14410" s="64">
        <v>177174023803</v>
      </c>
      <c r="B14410">
        <v>49</v>
      </c>
    </row>
    <row r="14411" spans="1:2" x14ac:dyDescent="0.3">
      <c r="A14411" s="64">
        <v>177174023804</v>
      </c>
      <c r="B14411">
        <v>49</v>
      </c>
    </row>
    <row r="14412" spans="1:2" x14ac:dyDescent="0.3">
      <c r="A14412" s="64">
        <v>177174023900</v>
      </c>
      <c r="B14412">
        <v>49</v>
      </c>
    </row>
    <row r="14413" spans="1:2" x14ac:dyDescent="0.3">
      <c r="A14413" s="64">
        <v>177174023901</v>
      </c>
      <c r="B14413">
        <v>49</v>
      </c>
    </row>
    <row r="14414" spans="1:2" x14ac:dyDescent="0.3">
      <c r="A14414" s="64">
        <v>177174023902</v>
      </c>
      <c r="B14414">
        <v>49</v>
      </c>
    </row>
    <row r="14415" spans="1:2" x14ac:dyDescent="0.3">
      <c r="A14415" s="64">
        <v>177174023903</v>
      </c>
      <c r="B14415">
        <v>49</v>
      </c>
    </row>
    <row r="14416" spans="1:2" x14ac:dyDescent="0.3">
      <c r="A14416" s="64">
        <v>177174024000</v>
      </c>
      <c r="B14416">
        <v>49</v>
      </c>
    </row>
    <row r="14417" spans="1:2" x14ac:dyDescent="0.3">
      <c r="A14417" s="64">
        <v>177174024001</v>
      </c>
      <c r="B14417">
        <v>49</v>
      </c>
    </row>
    <row r="14418" spans="1:2" x14ac:dyDescent="0.3">
      <c r="A14418" s="64">
        <v>177174024002</v>
      </c>
      <c r="B14418">
        <v>49</v>
      </c>
    </row>
    <row r="14419" spans="1:2" x14ac:dyDescent="0.3">
      <c r="A14419" s="64">
        <v>177174024003</v>
      </c>
      <c r="B14419">
        <v>49</v>
      </c>
    </row>
    <row r="14420" spans="1:2" x14ac:dyDescent="0.3">
      <c r="A14420" s="64">
        <v>177174024004</v>
      </c>
      <c r="B14420">
        <v>49</v>
      </c>
    </row>
    <row r="14421" spans="1:2" x14ac:dyDescent="0.3">
      <c r="A14421" s="64">
        <v>177174024005</v>
      </c>
      <c r="B14421">
        <v>49</v>
      </c>
    </row>
    <row r="14422" spans="1:2" x14ac:dyDescent="0.3">
      <c r="A14422" s="64">
        <v>177174024100</v>
      </c>
      <c r="B14422">
        <v>49</v>
      </c>
    </row>
    <row r="14423" spans="1:2" x14ac:dyDescent="0.3">
      <c r="A14423" s="64">
        <v>177174024101</v>
      </c>
      <c r="B14423">
        <v>49</v>
      </c>
    </row>
    <row r="14424" spans="1:2" x14ac:dyDescent="0.3">
      <c r="A14424" s="64">
        <v>177174024102</v>
      </c>
      <c r="B14424">
        <v>49</v>
      </c>
    </row>
    <row r="14425" spans="1:2" x14ac:dyDescent="0.3">
      <c r="A14425" s="64">
        <v>177174024103</v>
      </c>
      <c r="B14425">
        <v>49</v>
      </c>
    </row>
    <row r="14426" spans="1:2" x14ac:dyDescent="0.3">
      <c r="A14426" s="64">
        <v>177174024104</v>
      </c>
      <c r="B14426">
        <v>49</v>
      </c>
    </row>
    <row r="14427" spans="1:2" x14ac:dyDescent="0.3">
      <c r="A14427" s="64">
        <v>177174024105</v>
      </c>
      <c r="B14427">
        <v>49</v>
      </c>
    </row>
    <row r="14428" spans="1:2" x14ac:dyDescent="0.3">
      <c r="A14428" s="64">
        <v>177174024200</v>
      </c>
      <c r="B14428">
        <v>49</v>
      </c>
    </row>
    <row r="14429" spans="1:2" x14ac:dyDescent="0.3">
      <c r="A14429" s="64">
        <v>177174024201</v>
      </c>
      <c r="B14429">
        <v>49</v>
      </c>
    </row>
    <row r="14430" spans="1:2" x14ac:dyDescent="0.3">
      <c r="A14430" s="64">
        <v>177174024202</v>
      </c>
      <c r="B14430">
        <v>49</v>
      </c>
    </row>
    <row r="14431" spans="1:2" x14ac:dyDescent="0.3">
      <c r="A14431" s="64">
        <v>177174024203</v>
      </c>
      <c r="B14431">
        <v>49</v>
      </c>
    </row>
    <row r="14432" spans="1:2" x14ac:dyDescent="0.3">
      <c r="A14432" s="64">
        <v>177174024300</v>
      </c>
      <c r="B14432">
        <v>49</v>
      </c>
    </row>
    <row r="14433" spans="1:2" x14ac:dyDescent="0.3">
      <c r="A14433" s="64">
        <v>177174024301</v>
      </c>
      <c r="B14433">
        <v>49</v>
      </c>
    </row>
    <row r="14434" spans="1:2" x14ac:dyDescent="0.3">
      <c r="A14434" s="64">
        <v>177174024302</v>
      </c>
      <c r="B14434">
        <v>49</v>
      </c>
    </row>
    <row r="14435" spans="1:2" x14ac:dyDescent="0.3">
      <c r="A14435" s="64">
        <v>177174024303</v>
      </c>
      <c r="B14435">
        <v>49</v>
      </c>
    </row>
    <row r="14436" spans="1:2" x14ac:dyDescent="0.3">
      <c r="A14436" s="64">
        <v>177174024304</v>
      </c>
      <c r="B14436">
        <v>49</v>
      </c>
    </row>
    <row r="14437" spans="1:2" x14ac:dyDescent="0.3">
      <c r="A14437" s="64">
        <v>177174024400</v>
      </c>
      <c r="B14437">
        <v>49</v>
      </c>
    </row>
    <row r="14438" spans="1:2" x14ac:dyDescent="0.3">
      <c r="A14438" s="64">
        <v>177174024401</v>
      </c>
      <c r="B14438">
        <v>49</v>
      </c>
    </row>
    <row r="14439" spans="1:2" x14ac:dyDescent="0.3">
      <c r="A14439" s="64">
        <v>177174024402</v>
      </c>
      <c r="B14439">
        <v>49</v>
      </c>
    </row>
    <row r="14440" spans="1:2" x14ac:dyDescent="0.3">
      <c r="A14440" s="64">
        <v>177174024403</v>
      </c>
      <c r="B14440">
        <v>49</v>
      </c>
    </row>
    <row r="14441" spans="1:2" x14ac:dyDescent="0.3">
      <c r="A14441" s="64">
        <v>177174024500</v>
      </c>
      <c r="B14441">
        <v>55</v>
      </c>
    </row>
    <row r="14442" spans="1:2" x14ac:dyDescent="0.3">
      <c r="A14442" s="64">
        <v>177174024600</v>
      </c>
      <c r="B14442">
        <v>49</v>
      </c>
    </row>
    <row r="14443" spans="1:2" x14ac:dyDescent="0.3">
      <c r="A14443" s="64">
        <v>177174024601</v>
      </c>
      <c r="B14443">
        <v>49</v>
      </c>
    </row>
    <row r="14444" spans="1:2" x14ac:dyDescent="0.3">
      <c r="A14444" s="64">
        <v>177174024700</v>
      </c>
      <c r="B14444">
        <v>49</v>
      </c>
    </row>
    <row r="14445" spans="1:2" x14ac:dyDescent="0.3">
      <c r="A14445" s="64">
        <v>177174024701</v>
      </c>
      <c r="B14445">
        <v>49</v>
      </c>
    </row>
    <row r="14446" spans="1:2" x14ac:dyDescent="0.3">
      <c r="A14446" s="64">
        <v>177174024702</v>
      </c>
      <c r="B14446">
        <v>49</v>
      </c>
    </row>
    <row r="14447" spans="1:2" x14ac:dyDescent="0.3">
      <c r="A14447" s="64">
        <v>177174024800</v>
      </c>
      <c r="B14447">
        <v>49</v>
      </c>
    </row>
    <row r="14448" spans="1:2" x14ac:dyDescent="0.3">
      <c r="A14448" s="64">
        <v>177174024801</v>
      </c>
      <c r="B14448">
        <v>49</v>
      </c>
    </row>
    <row r="14449" spans="1:2" x14ac:dyDescent="0.3">
      <c r="A14449" s="64">
        <v>177174024802</v>
      </c>
      <c r="B14449">
        <v>49</v>
      </c>
    </row>
    <row r="14450" spans="1:2" x14ac:dyDescent="0.3">
      <c r="A14450" s="64">
        <v>177174024900</v>
      </c>
      <c r="B14450">
        <v>49</v>
      </c>
    </row>
    <row r="14451" spans="1:2" x14ac:dyDescent="0.3">
      <c r="A14451" s="64">
        <v>177174024901</v>
      </c>
      <c r="B14451">
        <v>49</v>
      </c>
    </row>
    <row r="14452" spans="1:2" x14ac:dyDescent="0.3">
      <c r="A14452" s="64">
        <v>177174025000</v>
      </c>
      <c r="B14452">
        <v>49</v>
      </c>
    </row>
    <row r="14453" spans="1:2" x14ac:dyDescent="0.3">
      <c r="A14453" s="64">
        <v>177174025001</v>
      </c>
      <c r="B14453">
        <v>49</v>
      </c>
    </row>
    <row r="14454" spans="1:2" x14ac:dyDescent="0.3">
      <c r="A14454" s="64">
        <v>177174025002</v>
      </c>
      <c r="B14454">
        <v>49</v>
      </c>
    </row>
    <row r="14455" spans="1:2" x14ac:dyDescent="0.3">
      <c r="A14455" s="64">
        <v>177174025003</v>
      </c>
      <c r="B14455">
        <v>49</v>
      </c>
    </row>
    <row r="14456" spans="1:2" x14ac:dyDescent="0.3">
      <c r="A14456" s="64">
        <v>177174025004</v>
      </c>
      <c r="B14456">
        <v>49</v>
      </c>
    </row>
    <row r="14457" spans="1:2" x14ac:dyDescent="0.3">
      <c r="A14457" s="64">
        <v>177174025100</v>
      </c>
      <c r="B14457">
        <v>49</v>
      </c>
    </row>
    <row r="14458" spans="1:2" x14ac:dyDescent="0.3">
      <c r="A14458" s="64">
        <v>177174025101</v>
      </c>
      <c r="B14458">
        <v>49</v>
      </c>
    </row>
    <row r="14459" spans="1:2" x14ac:dyDescent="0.3">
      <c r="A14459" s="64">
        <v>177174025102</v>
      </c>
      <c r="B14459">
        <v>49</v>
      </c>
    </row>
    <row r="14460" spans="1:2" x14ac:dyDescent="0.3">
      <c r="A14460" s="64">
        <v>177174025103</v>
      </c>
      <c r="B14460">
        <v>49</v>
      </c>
    </row>
    <row r="14461" spans="1:2" x14ac:dyDescent="0.3">
      <c r="A14461" s="64">
        <v>177174025104</v>
      </c>
      <c r="B14461">
        <v>49</v>
      </c>
    </row>
    <row r="14462" spans="1:2" x14ac:dyDescent="0.3">
      <c r="A14462" s="64">
        <v>177174025200</v>
      </c>
      <c r="B14462">
        <v>50</v>
      </c>
    </row>
    <row r="14463" spans="1:2" x14ac:dyDescent="0.3">
      <c r="A14463" s="64">
        <v>177174025400</v>
      </c>
      <c r="B14463">
        <v>45</v>
      </c>
    </row>
    <row r="14464" spans="1:2" x14ac:dyDescent="0.3">
      <c r="A14464" s="64">
        <v>177174025500</v>
      </c>
      <c r="B14464">
        <v>49</v>
      </c>
    </row>
    <row r="14465" spans="1:2" x14ac:dyDescent="0.3">
      <c r="A14465" s="64">
        <v>177174025501</v>
      </c>
      <c r="B14465">
        <v>49</v>
      </c>
    </row>
    <row r="14466" spans="1:2" x14ac:dyDescent="0.3">
      <c r="A14466" s="64">
        <v>177174025502</v>
      </c>
      <c r="B14466">
        <v>49</v>
      </c>
    </row>
    <row r="14467" spans="1:2" x14ac:dyDescent="0.3">
      <c r="A14467" s="64">
        <v>177174025503</v>
      </c>
      <c r="B14467">
        <v>49</v>
      </c>
    </row>
    <row r="14468" spans="1:2" x14ac:dyDescent="0.3">
      <c r="A14468" s="64">
        <v>177174025504</v>
      </c>
      <c r="B14468">
        <v>49</v>
      </c>
    </row>
    <row r="14469" spans="1:2" x14ac:dyDescent="0.3">
      <c r="A14469" s="64">
        <v>177174025600</v>
      </c>
      <c r="B14469">
        <v>49</v>
      </c>
    </row>
    <row r="14470" spans="1:2" x14ac:dyDescent="0.3">
      <c r="A14470" s="64">
        <v>177174025601</v>
      </c>
      <c r="B14470">
        <v>49</v>
      </c>
    </row>
    <row r="14471" spans="1:2" x14ac:dyDescent="0.3">
      <c r="A14471" s="64">
        <v>177174025602</v>
      </c>
      <c r="B14471">
        <v>49</v>
      </c>
    </row>
    <row r="14472" spans="1:2" x14ac:dyDescent="0.3">
      <c r="A14472" s="64">
        <v>177174025603</v>
      </c>
      <c r="B14472">
        <v>49</v>
      </c>
    </row>
    <row r="14473" spans="1:2" x14ac:dyDescent="0.3">
      <c r="A14473" s="64">
        <v>177174025604</v>
      </c>
      <c r="B14473">
        <v>49</v>
      </c>
    </row>
    <row r="14474" spans="1:2" x14ac:dyDescent="0.3">
      <c r="A14474" s="64">
        <v>177174025700</v>
      </c>
      <c r="B14474">
        <v>49</v>
      </c>
    </row>
    <row r="14475" spans="1:2" x14ac:dyDescent="0.3">
      <c r="A14475" s="64">
        <v>177174025701</v>
      </c>
      <c r="B14475">
        <v>49</v>
      </c>
    </row>
    <row r="14476" spans="1:2" x14ac:dyDescent="0.3">
      <c r="A14476" s="64">
        <v>177174025702</v>
      </c>
      <c r="B14476">
        <v>49</v>
      </c>
    </row>
    <row r="14477" spans="1:2" x14ac:dyDescent="0.3">
      <c r="A14477" s="64">
        <v>177174025703</v>
      </c>
      <c r="B14477">
        <v>49</v>
      </c>
    </row>
    <row r="14478" spans="1:2" x14ac:dyDescent="0.3">
      <c r="A14478" s="64">
        <v>177174025704</v>
      </c>
      <c r="B14478">
        <v>49</v>
      </c>
    </row>
    <row r="14479" spans="1:2" x14ac:dyDescent="0.3">
      <c r="A14479" s="64">
        <v>177174025705</v>
      </c>
      <c r="B14479">
        <v>49</v>
      </c>
    </row>
    <row r="14480" spans="1:2" x14ac:dyDescent="0.3">
      <c r="A14480" s="64">
        <v>177174025800</v>
      </c>
      <c r="B14480">
        <v>55</v>
      </c>
    </row>
    <row r="14481" spans="1:2" x14ac:dyDescent="0.3">
      <c r="A14481" s="64">
        <v>177174025970</v>
      </c>
      <c r="B14481">
        <v>92</v>
      </c>
    </row>
    <row r="14482" spans="1:2" x14ac:dyDescent="0.3">
      <c r="A14482" s="64">
        <v>177174026000</v>
      </c>
      <c r="B14482">
        <v>65</v>
      </c>
    </row>
    <row r="14483" spans="1:2" x14ac:dyDescent="0.3">
      <c r="A14483" s="64">
        <v>177174026100</v>
      </c>
      <c r="B14483">
        <v>92</v>
      </c>
    </row>
    <row r="14484" spans="1:2" x14ac:dyDescent="0.3">
      <c r="A14484" s="64">
        <v>177174026101</v>
      </c>
      <c r="B14484">
        <v>90</v>
      </c>
    </row>
    <row r="14485" spans="1:2" x14ac:dyDescent="0.3">
      <c r="A14485" s="64">
        <v>177174026200</v>
      </c>
      <c r="B14485">
        <v>48</v>
      </c>
    </row>
    <row r="14486" spans="1:2" x14ac:dyDescent="0.3">
      <c r="A14486" s="64">
        <v>177174026400</v>
      </c>
      <c r="B14486">
        <v>92</v>
      </c>
    </row>
    <row r="14487" spans="1:2" x14ac:dyDescent="0.3">
      <c r="A14487" s="64">
        <v>177174026500</v>
      </c>
      <c r="B14487">
        <v>45</v>
      </c>
    </row>
    <row r="14488" spans="1:2" x14ac:dyDescent="0.3">
      <c r="A14488" s="64">
        <v>177174026600</v>
      </c>
      <c r="B14488">
        <v>44</v>
      </c>
    </row>
    <row r="14489" spans="1:2" x14ac:dyDescent="0.3">
      <c r="A14489" s="64">
        <v>177174026700</v>
      </c>
      <c r="B14489">
        <v>55</v>
      </c>
    </row>
    <row r="14490" spans="1:2" x14ac:dyDescent="0.3">
      <c r="A14490" s="64">
        <v>177174026800</v>
      </c>
      <c r="B14490">
        <v>55</v>
      </c>
    </row>
    <row r="14491" spans="1:2" x14ac:dyDescent="0.3">
      <c r="A14491" s="64">
        <v>177174026801</v>
      </c>
      <c r="B14491">
        <v>55</v>
      </c>
    </row>
    <row r="14492" spans="1:2" x14ac:dyDescent="0.3">
      <c r="A14492" s="64">
        <v>177174026802</v>
      </c>
      <c r="B14492">
        <v>55</v>
      </c>
    </row>
    <row r="14493" spans="1:2" x14ac:dyDescent="0.3">
      <c r="A14493" s="64">
        <v>177174026803</v>
      </c>
      <c r="B14493">
        <v>60</v>
      </c>
    </row>
    <row r="14494" spans="1:2" x14ac:dyDescent="0.3">
      <c r="A14494" s="64">
        <v>177174026804</v>
      </c>
      <c r="B14494">
        <v>60</v>
      </c>
    </row>
    <row r="14495" spans="1:2" x14ac:dyDescent="0.3">
      <c r="A14495" s="64">
        <v>177174027000</v>
      </c>
      <c r="B14495">
        <v>205</v>
      </c>
    </row>
    <row r="14496" spans="1:2" x14ac:dyDescent="0.3">
      <c r="A14496" s="64">
        <v>177174027100</v>
      </c>
      <c r="B14496">
        <v>55</v>
      </c>
    </row>
    <row r="14497" spans="1:2" x14ac:dyDescent="0.3">
      <c r="A14497" s="64">
        <v>177174027200</v>
      </c>
      <c r="B14497" t="s">
        <v>364</v>
      </c>
    </row>
    <row r="14498" spans="1:2" x14ac:dyDescent="0.3">
      <c r="A14498" s="64">
        <v>177174027300</v>
      </c>
      <c r="B14498">
        <v>45</v>
      </c>
    </row>
    <row r="14499" spans="1:2" x14ac:dyDescent="0.3">
      <c r="A14499" s="64">
        <v>177174027400</v>
      </c>
      <c r="B14499">
        <v>55</v>
      </c>
    </row>
    <row r="14500" spans="1:2" x14ac:dyDescent="0.3">
      <c r="A14500" s="64">
        <v>177174027401</v>
      </c>
      <c r="B14500">
        <v>55</v>
      </c>
    </row>
    <row r="14501" spans="1:2" x14ac:dyDescent="0.3">
      <c r="A14501" s="64">
        <v>177174027470</v>
      </c>
      <c r="B14501">
        <v>55</v>
      </c>
    </row>
    <row r="14502" spans="1:2" x14ac:dyDescent="0.3">
      <c r="A14502" s="64">
        <v>177174027500</v>
      </c>
      <c r="B14502">
        <v>50</v>
      </c>
    </row>
    <row r="14503" spans="1:2" x14ac:dyDescent="0.3">
      <c r="A14503" s="64">
        <v>177174027700</v>
      </c>
      <c r="B14503">
        <v>65</v>
      </c>
    </row>
    <row r="14504" spans="1:2" x14ac:dyDescent="0.3">
      <c r="A14504" s="64">
        <v>177174027770</v>
      </c>
      <c r="B14504">
        <v>65</v>
      </c>
    </row>
    <row r="14505" spans="1:2" x14ac:dyDescent="0.3">
      <c r="A14505" s="64">
        <v>177174027900</v>
      </c>
      <c r="B14505">
        <v>203</v>
      </c>
    </row>
    <row r="14506" spans="1:2" x14ac:dyDescent="0.3">
      <c r="A14506" s="64">
        <v>177174027901</v>
      </c>
      <c r="B14506">
        <v>203</v>
      </c>
    </row>
    <row r="14507" spans="1:2" x14ac:dyDescent="0.3">
      <c r="A14507" s="64">
        <v>177174028000</v>
      </c>
      <c r="B14507">
        <v>65</v>
      </c>
    </row>
    <row r="14508" spans="1:2" x14ac:dyDescent="0.3">
      <c r="A14508" s="64">
        <v>177174028100</v>
      </c>
      <c r="B14508">
        <v>92</v>
      </c>
    </row>
    <row r="14509" spans="1:2" x14ac:dyDescent="0.3">
      <c r="A14509" s="64">
        <v>177174028200</v>
      </c>
      <c r="B14509">
        <v>55</v>
      </c>
    </row>
    <row r="14510" spans="1:2" x14ac:dyDescent="0.3">
      <c r="A14510" s="64">
        <v>177174028300</v>
      </c>
      <c r="B14510">
        <v>49</v>
      </c>
    </row>
    <row r="14511" spans="1:2" x14ac:dyDescent="0.3">
      <c r="A14511" s="64">
        <v>177174028301</v>
      </c>
      <c r="B14511">
        <v>49</v>
      </c>
    </row>
    <row r="14512" spans="1:2" x14ac:dyDescent="0.3">
      <c r="A14512" s="64">
        <v>177174028400</v>
      </c>
      <c r="B14512">
        <v>55</v>
      </c>
    </row>
    <row r="14513" spans="1:2" x14ac:dyDescent="0.3">
      <c r="A14513" s="64">
        <v>177174028500</v>
      </c>
      <c r="B14513">
        <v>52</v>
      </c>
    </row>
    <row r="14514" spans="1:2" x14ac:dyDescent="0.3">
      <c r="A14514" s="64">
        <v>177174028570</v>
      </c>
      <c r="B14514">
        <v>52</v>
      </c>
    </row>
    <row r="14515" spans="1:2" x14ac:dyDescent="0.3">
      <c r="A14515" s="64">
        <v>177174028600</v>
      </c>
      <c r="B14515">
        <v>92</v>
      </c>
    </row>
    <row r="14516" spans="1:2" x14ac:dyDescent="0.3">
      <c r="A14516" s="64">
        <v>177174028601</v>
      </c>
      <c r="B14516">
        <v>92</v>
      </c>
    </row>
    <row r="14517" spans="1:2" x14ac:dyDescent="0.3">
      <c r="A14517" s="64">
        <v>177174028700</v>
      </c>
      <c r="B14517">
        <v>49</v>
      </c>
    </row>
    <row r="14518" spans="1:2" x14ac:dyDescent="0.3">
      <c r="A14518" s="64">
        <v>177174028701</v>
      </c>
      <c r="B14518">
        <v>49</v>
      </c>
    </row>
    <row r="14519" spans="1:2" x14ac:dyDescent="0.3">
      <c r="A14519" s="64">
        <v>177174028702</v>
      </c>
      <c r="B14519">
        <v>49</v>
      </c>
    </row>
    <row r="14520" spans="1:2" x14ac:dyDescent="0.3">
      <c r="A14520" s="64">
        <v>177174028703</v>
      </c>
      <c r="B14520">
        <v>49</v>
      </c>
    </row>
    <row r="14521" spans="1:2" x14ac:dyDescent="0.3">
      <c r="A14521" s="64">
        <v>177174028704</v>
      </c>
      <c r="B14521">
        <v>49</v>
      </c>
    </row>
    <row r="14522" spans="1:2" x14ac:dyDescent="0.3">
      <c r="A14522" s="64">
        <v>177174028800</v>
      </c>
      <c r="B14522">
        <v>204</v>
      </c>
    </row>
    <row r="14523" spans="1:2" x14ac:dyDescent="0.3">
      <c r="A14523" s="64">
        <v>177174028870</v>
      </c>
      <c r="B14523">
        <v>204</v>
      </c>
    </row>
    <row r="14524" spans="1:2" x14ac:dyDescent="0.3">
      <c r="A14524" s="64">
        <v>177174028900</v>
      </c>
      <c r="B14524">
        <v>45</v>
      </c>
    </row>
    <row r="14525" spans="1:2" x14ac:dyDescent="0.3">
      <c r="A14525" s="64">
        <v>177174028901</v>
      </c>
      <c r="B14525">
        <v>60</v>
      </c>
    </row>
    <row r="14526" spans="1:2" x14ac:dyDescent="0.3">
      <c r="A14526" s="64">
        <v>177174028902</v>
      </c>
      <c r="B14526">
        <v>60</v>
      </c>
    </row>
    <row r="14527" spans="1:2" x14ac:dyDescent="0.3">
      <c r="A14527" s="64">
        <v>177174029000</v>
      </c>
      <c r="B14527">
        <v>55</v>
      </c>
    </row>
    <row r="14528" spans="1:2" x14ac:dyDescent="0.3">
      <c r="A14528" s="64">
        <v>177174029100</v>
      </c>
      <c r="B14528">
        <v>49</v>
      </c>
    </row>
    <row r="14529" spans="1:2" x14ac:dyDescent="0.3">
      <c r="A14529" s="64">
        <v>177174029101</v>
      </c>
      <c r="B14529">
        <v>49</v>
      </c>
    </row>
    <row r="14530" spans="1:2" x14ac:dyDescent="0.3">
      <c r="A14530" s="64">
        <v>177174029102</v>
      </c>
      <c r="B14530">
        <v>49</v>
      </c>
    </row>
    <row r="14531" spans="1:2" x14ac:dyDescent="0.3">
      <c r="A14531" s="64">
        <v>177174029103</v>
      </c>
      <c r="B14531">
        <v>49</v>
      </c>
    </row>
    <row r="14532" spans="1:2" x14ac:dyDescent="0.3">
      <c r="A14532" s="64">
        <v>177174029200</v>
      </c>
      <c r="B14532">
        <v>55</v>
      </c>
    </row>
    <row r="14533" spans="1:2" x14ac:dyDescent="0.3">
      <c r="A14533" s="64">
        <v>177174029201</v>
      </c>
      <c r="B14533">
        <v>55</v>
      </c>
    </row>
    <row r="14534" spans="1:2" x14ac:dyDescent="0.3">
      <c r="A14534" s="64">
        <v>177174029202</v>
      </c>
      <c r="B14534">
        <v>55</v>
      </c>
    </row>
    <row r="14535" spans="1:2" x14ac:dyDescent="0.3">
      <c r="A14535" s="64">
        <v>177174029203</v>
      </c>
      <c r="B14535">
        <v>55</v>
      </c>
    </row>
    <row r="14536" spans="1:2" x14ac:dyDescent="0.3">
      <c r="A14536" s="64">
        <v>177174029300</v>
      </c>
      <c r="B14536">
        <v>55</v>
      </c>
    </row>
    <row r="14537" spans="1:2" x14ac:dyDescent="0.3">
      <c r="A14537" s="64">
        <v>177174029400</v>
      </c>
      <c r="B14537">
        <v>91</v>
      </c>
    </row>
    <row r="14538" spans="1:2" x14ac:dyDescent="0.3">
      <c r="A14538" s="64">
        <v>177174029500</v>
      </c>
      <c r="B14538">
        <v>49</v>
      </c>
    </row>
    <row r="14539" spans="1:2" x14ac:dyDescent="0.3">
      <c r="A14539" s="64">
        <v>177174029501</v>
      </c>
      <c r="B14539">
        <v>49</v>
      </c>
    </row>
    <row r="14540" spans="1:2" x14ac:dyDescent="0.3">
      <c r="A14540" s="64">
        <v>177174029502</v>
      </c>
      <c r="B14540">
        <v>49</v>
      </c>
    </row>
    <row r="14541" spans="1:2" x14ac:dyDescent="0.3">
      <c r="A14541" s="64">
        <v>177174029600</v>
      </c>
      <c r="B14541">
        <v>55</v>
      </c>
    </row>
    <row r="14542" spans="1:2" x14ac:dyDescent="0.3">
      <c r="A14542" s="64">
        <v>177174029601</v>
      </c>
      <c r="B14542">
        <v>60</v>
      </c>
    </row>
    <row r="14543" spans="1:2" x14ac:dyDescent="0.3">
      <c r="A14543" s="64">
        <v>177174029602</v>
      </c>
      <c r="B14543">
        <v>60</v>
      </c>
    </row>
    <row r="14544" spans="1:2" x14ac:dyDescent="0.3">
      <c r="A14544" s="64">
        <v>177174029603</v>
      </c>
      <c r="B14544">
        <v>60</v>
      </c>
    </row>
    <row r="14545" spans="1:2" x14ac:dyDescent="0.3">
      <c r="A14545" s="64">
        <v>177174029700</v>
      </c>
      <c r="B14545">
        <v>50</v>
      </c>
    </row>
    <row r="14546" spans="1:2" x14ac:dyDescent="0.3">
      <c r="A14546" s="64">
        <v>177174029800</v>
      </c>
      <c r="B14546">
        <v>55</v>
      </c>
    </row>
    <row r="14547" spans="1:2" x14ac:dyDescent="0.3">
      <c r="A14547" s="64">
        <v>177174030000</v>
      </c>
      <c r="B14547">
        <v>49</v>
      </c>
    </row>
    <row r="14548" spans="1:2" x14ac:dyDescent="0.3">
      <c r="A14548" s="64">
        <v>177174030001</v>
      </c>
      <c r="B14548">
        <v>49</v>
      </c>
    </row>
    <row r="14549" spans="1:2" x14ac:dyDescent="0.3">
      <c r="A14549" s="64">
        <v>177174030002</v>
      </c>
      <c r="B14549">
        <v>49</v>
      </c>
    </row>
    <row r="14550" spans="1:2" x14ac:dyDescent="0.3">
      <c r="A14550" s="64">
        <v>177174030100</v>
      </c>
      <c r="B14550">
        <v>55</v>
      </c>
    </row>
    <row r="14551" spans="1:2" x14ac:dyDescent="0.3">
      <c r="A14551" s="64">
        <v>177174030200</v>
      </c>
      <c r="B14551">
        <v>153</v>
      </c>
    </row>
    <row r="14552" spans="1:2" x14ac:dyDescent="0.3">
      <c r="A14552" s="64">
        <v>177174030400</v>
      </c>
      <c r="B14552">
        <v>55</v>
      </c>
    </row>
    <row r="14553" spans="1:2" x14ac:dyDescent="0.3">
      <c r="A14553" s="64">
        <v>177174031000</v>
      </c>
      <c r="B14553">
        <v>55</v>
      </c>
    </row>
    <row r="14554" spans="1:2" x14ac:dyDescent="0.3">
      <c r="A14554" s="64">
        <v>177174031200</v>
      </c>
      <c r="B14554">
        <v>49</v>
      </c>
    </row>
    <row r="14555" spans="1:2" x14ac:dyDescent="0.3">
      <c r="A14555" s="64">
        <v>177174031201</v>
      </c>
      <c r="B14555">
        <v>49</v>
      </c>
    </row>
    <row r="14556" spans="1:2" x14ac:dyDescent="0.3">
      <c r="A14556" s="64">
        <v>177174031202</v>
      </c>
      <c r="B14556">
        <v>49</v>
      </c>
    </row>
    <row r="14557" spans="1:2" x14ac:dyDescent="0.3">
      <c r="A14557" s="64">
        <v>177174031300</v>
      </c>
      <c r="B14557">
        <v>49</v>
      </c>
    </row>
    <row r="14558" spans="1:2" x14ac:dyDescent="0.3">
      <c r="A14558" s="64">
        <v>177174031301</v>
      </c>
      <c r="B14558">
        <v>49</v>
      </c>
    </row>
    <row r="14559" spans="1:2" x14ac:dyDescent="0.3">
      <c r="A14559" s="64">
        <v>177174031302</v>
      </c>
      <c r="B14559">
        <v>49</v>
      </c>
    </row>
    <row r="14560" spans="1:2" x14ac:dyDescent="0.3">
      <c r="A14560" s="64">
        <v>177174031400</v>
      </c>
      <c r="B14560">
        <v>49</v>
      </c>
    </row>
    <row r="14561" spans="1:2" x14ac:dyDescent="0.3">
      <c r="A14561" s="64">
        <v>177174031401</v>
      </c>
      <c r="B14561">
        <v>49</v>
      </c>
    </row>
    <row r="14562" spans="1:2" x14ac:dyDescent="0.3">
      <c r="A14562" s="64">
        <v>177174031500</v>
      </c>
      <c r="B14562">
        <v>49</v>
      </c>
    </row>
    <row r="14563" spans="1:2" x14ac:dyDescent="0.3">
      <c r="A14563" s="64">
        <v>177174031501</v>
      </c>
      <c r="B14563">
        <v>49</v>
      </c>
    </row>
    <row r="14564" spans="1:2" x14ac:dyDescent="0.3">
      <c r="A14564" s="64">
        <v>177174031502</v>
      </c>
      <c r="B14564">
        <v>49</v>
      </c>
    </row>
    <row r="14565" spans="1:2" x14ac:dyDescent="0.3">
      <c r="A14565" s="64">
        <v>177174031600</v>
      </c>
      <c r="B14565">
        <v>49</v>
      </c>
    </row>
    <row r="14566" spans="1:2" x14ac:dyDescent="0.3">
      <c r="A14566" s="64">
        <v>177174031601</v>
      </c>
      <c r="B14566">
        <v>49</v>
      </c>
    </row>
    <row r="14567" spans="1:2" x14ac:dyDescent="0.3">
      <c r="A14567" s="64">
        <v>177174031602</v>
      </c>
      <c r="B14567">
        <v>49</v>
      </c>
    </row>
    <row r="14568" spans="1:2" x14ac:dyDescent="0.3">
      <c r="A14568" s="64">
        <v>177174031603</v>
      </c>
      <c r="B14568">
        <v>49</v>
      </c>
    </row>
    <row r="14569" spans="1:2" x14ac:dyDescent="0.3">
      <c r="A14569" s="64">
        <v>177174031700</v>
      </c>
      <c r="B14569">
        <v>49</v>
      </c>
    </row>
    <row r="14570" spans="1:2" x14ac:dyDescent="0.3">
      <c r="A14570" s="64">
        <v>177174031701</v>
      </c>
      <c r="B14570">
        <v>49</v>
      </c>
    </row>
    <row r="14571" spans="1:2" x14ac:dyDescent="0.3">
      <c r="A14571" s="64">
        <v>177174031702</v>
      </c>
      <c r="B14571">
        <v>49</v>
      </c>
    </row>
    <row r="14572" spans="1:2" x14ac:dyDescent="0.3">
      <c r="A14572" s="64">
        <v>177174031703</v>
      </c>
      <c r="B14572">
        <v>49</v>
      </c>
    </row>
    <row r="14573" spans="1:2" x14ac:dyDescent="0.3">
      <c r="A14573" s="64">
        <v>177174031800</v>
      </c>
      <c r="B14573">
        <v>190</v>
      </c>
    </row>
    <row r="14574" spans="1:2" x14ac:dyDescent="0.3">
      <c r="A14574" s="64">
        <v>177174031900</v>
      </c>
      <c r="B14574" t="s">
        <v>364</v>
      </c>
    </row>
    <row r="14575" spans="1:2" x14ac:dyDescent="0.3">
      <c r="A14575" s="64">
        <v>177174032000</v>
      </c>
      <c r="B14575">
        <v>49</v>
      </c>
    </row>
    <row r="14576" spans="1:2" x14ac:dyDescent="0.3">
      <c r="A14576" s="64">
        <v>177174032001</v>
      </c>
      <c r="B14576">
        <v>49</v>
      </c>
    </row>
    <row r="14577" spans="1:2" x14ac:dyDescent="0.3">
      <c r="A14577" s="64">
        <v>177174032170</v>
      </c>
      <c r="B14577">
        <v>148</v>
      </c>
    </row>
    <row r="14578" spans="1:2" x14ac:dyDescent="0.3">
      <c r="A14578" s="64">
        <v>177174032171</v>
      </c>
      <c r="B14578">
        <v>148</v>
      </c>
    </row>
    <row r="14579" spans="1:2" x14ac:dyDescent="0.3">
      <c r="A14579" s="64">
        <v>177174032600</v>
      </c>
      <c r="B14579">
        <v>49</v>
      </c>
    </row>
    <row r="14580" spans="1:2" x14ac:dyDescent="0.3">
      <c r="A14580" s="64">
        <v>177174032601</v>
      </c>
      <c r="B14580">
        <v>49</v>
      </c>
    </row>
    <row r="14581" spans="1:2" x14ac:dyDescent="0.3">
      <c r="A14581" s="64">
        <v>177174032602</v>
      </c>
      <c r="B14581">
        <v>49</v>
      </c>
    </row>
    <row r="14582" spans="1:2" x14ac:dyDescent="0.3">
      <c r="A14582" s="64">
        <v>177174033200</v>
      </c>
      <c r="B14582">
        <v>48</v>
      </c>
    </row>
    <row r="14583" spans="1:2" x14ac:dyDescent="0.3">
      <c r="A14583" s="64">
        <v>177174033270</v>
      </c>
      <c r="B14583">
        <v>48</v>
      </c>
    </row>
    <row r="14584" spans="1:2" x14ac:dyDescent="0.3">
      <c r="A14584" s="64">
        <v>177174033300</v>
      </c>
      <c r="B14584">
        <v>127</v>
      </c>
    </row>
    <row r="14585" spans="1:2" x14ac:dyDescent="0.3">
      <c r="A14585" s="64">
        <v>177174033400</v>
      </c>
      <c r="B14585">
        <v>49</v>
      </c>
    </row>
    <row r="14586" spans="1:2" x14ac:dyDescent="0.3">
      <c r="A14586" s="64">
        <v>177174033500</v>
      </c>
      <c r="B14586">
        <v>49</v>
      </c>
    </row>
    <row r="14587" spans="1:2" x14ac:dyDescent="0.3">
      <c r="A14587" s="64">
        <v>177174033800</v>
      </c>
      <c r="B14587">
        <v>49</v>
      </c>
    </row>
    <row r="14588" spans="1:2" x14ac:dyDescent="0.3">
      <c r="A14588" s="64">
        <v>177174033900</v>
      </c>
      <c r="B14588">
        <v>49</v>
      </c>
    </row>
    <row r="14589" spans="1:2" x14ac:dyDescent="0.3">
      <c r="A14589" s="64">
        <v>177174034100</v>
      </c>
      <c r="B14589">
        <v>49</v>
      </c>
    </row>
    <row r="14590" spans="1:2" x14ac:dyDescent="0.3">
      <c r="A14590" s="64">
        <v>177174034200</v>
      </c>
      <c r="B14590" t="s">
        <v>364</v>
      </c>
    </row>
    <row r="14591" spans="1:2" x14ac:dyDescent="0.3">
      <c r="A14591" s="64">
        <v>177174034300</v>
      </c>
      <c r="B14591">
        <v>49</v>
      </c>
    </row>
    <row r="14592" spans="1:2" x14ac:dyDescent="0.3">
      <c r="A14592" s="64">
        <v>177174034700</v>
      </c>
      <c r="B14592">
        <v>148</v>
      </c>
    </row>
    <row r="14593" spans="1:2" x14ac:dyDescent="0.3">
      <c r="A14593" s="64">
        <v>177174035000</v>
      </c>
      <c r="B14593" t="s">
        <v>364</v>
      </c>
    </row>
    <row r="14594" spans="1:2" x14ac:dyDescent="0.3">
      <c r="A14594" s="64">
        <v>177174035100</v>
      </c>
      <c r="B14594">
        <v>146</v>
      </c>
    </row>
    <row r="14595" spans="1:2" x14ac:dyDescent="0.3">
      <c r="A14595" s="64">
        <v>177174035500</v>
      </c>
      <c r="B14595">
        <v>49</v>
      </c>
    </row>
    <row r="14596" spans="1:2" x14ac:dyDescent="0.3">
      <c r="A14596" s="64">
        <v>177174035700</v>
      </c>
      <c r="B14596">
        <v>49</v>
      </c>
    </row>
    <row r="14597" spans="1:2" x14ac:dyDescent="0.3">
      <c r="A14597" s="64">
        <v>177174035900</v>
      </c>
      <c r="B14597">
        <v>49</v>
      </c>
    </row>
    <row r="14598" spans="1:2" x14ac:dyDescent="0.3">
      <c r="A14598" s="64">
        <v>177174036300</v>
      </c>
      <c r="B14598">
        <v>100</v>
      </c>
    </row>
    <row r="14599" spans="1:2" x14ac:dyDescent="0.3">
      <c r="A14599" s="64">
        <v>177174036970</v>
      </c>
      <c r="B14599">
        <v>76</v>
      </c>
    </row>
    <row r="14600" spans="1:2" x14ac:dyDescent="0.3">
      <c r="A14600" s="64">
        <v>177174036971</v>
      </c>
      <c r="B14600">
        <v>76</v>
      </c>
    </row>
    <row r="14601" spans="1:2" x14ac:dyDescent="0.3">
      <c r="A14601" s="64">
        <v>177174037000</v>
      </c>
      <c r="B14601">
        <v>85</v>
      </c>
    </row>
    <row r="14602" spans="1:2" x14ac:dyDescent="0.3">
      <c r="A14602" s="64">
        <v>177174037100</v>
      </c>
      <c r="B14602">
        <v>55</v>
      </c>
    </row>
    <row r="14603" spans="1:2" x14ac:dyDescent="0.3">
      <c r="A14603" s="64">
        <v>177174037200</v>
      </c>
      <c r="B14603">
        <v>92</v>
      </c>
    </row>
    <row r="14604" spans="1:2" x14ac:dyDescent="0.3">
      <c r="A14604" s="64">
        <v>177174037300</v>
      </c>
      <c r="B14604">
        <v>92</v>
      </c>
    </row>
    <row r="14605" spans="1:2" x14ac:dyDescent="0.3">
      <c r="A14605" s="64">
        <v>177174037400</v>
      </c>
      <c r="B14605">
        <v>48</v>
      </c>
    </row>
    <row r="14606" spans="1:2" x14ac:dyDescent="0.3">
      <c r="A14606" s="64">
        <v>177174037401</v>
      </c>
      <c r="B14606">
        <v>48</v>
      </c>
    </row>
    <row r="14607" spans="1:2" x14ac:dyDescent="0.3">
      <c r="A14607" s="64">
        <v>177174037402</v>
      </c>
      <c r="B14607">
        <v>48</v>
      </c>
    </row>
    <row r="14608" spans="1:2" x14ac:dyDescent="0.3">
      <c r="A14608" s="64">
        <v>177174037500</v>
      </c>
      <c r="B14608">
        <v>92</v>
      </c>
    </row>
    <row r="14609" spans="1:2" x14ac:dyDescent="0.3">
      <c r="A14609" s="64">
        <v>177174037600</v>
      </c>
      <c r="B14609">
        <v>48</v>
      </c>
    </row>
    <row r="14610" spans="1:2" x14ac:dyDescent="0.3">
      <c r="A14610" s="64">
        <v>177174037601</v>
      </c>
      <c r="B14610">
        <v>48</v>
      </c>
    </row>
    <row r="14611" spans="1:2" x14ac:dyDescent="0.3">
      <c r="A14611" s="64">
        <v>177174037700</v>
      </c>
      <c r="B14611">
        <v>48</v>
      </c>
    </row>
    <row r="14612" spans="1:2" x14ac:dyDescent="0.3">
      <c r="A14612" s="64">
        <v>177174037701</v>
      </c>
      <c r="B14612">
        <v>52</v>
      </c>
    </row>
    <row r="14613" spans="1:2" x14ac:dyDescent="0.3">
      <c r="A14613" s="64">
        <v>177174037800</v>
      </c>
      <c r="B14613">
        <v>48</v>
      </c>
    </row>
    <row r="14614" spans="1:2" x14ac:dyDescent="0.3">
      <c r="A14614" s="64">
        <v>177174037900</v>
      </c>
      <c r="B14614">
        <v>70</v>
      </c>
    </row>
    <row r="14615" spans="1:2" x14ac:dyDescent="0.3">
      <c r="A14615" s="64">
        <v>177174037901</v>
      </c>
      <c r="B14615">
        <v>70</v>
      </c>
    </row>
    <row r="14616" spans="1:2" x14ac:dyDescent="0.3">
      <c r="A14616" s="64">
        <v>177174037902</v>
      </c>
      <c r="B14616">
        <v>70</v>
      </c>
    </row>
    <row r="14617" spans="1:2" x14ac:dyDescent="0.3">
      <c r="A14617" s="64">
        <v>177174037903</v>
      </c>
      <c r="B14617">
        <v>70</v>
      </c>
    </row>
    <row r="14618" spans="1:2" x14ac:dyDescent="0.3">
      <c r="A14618" s="64">
        <v>177174038000</v>
      </c>
      <c r="B14618">
        <v>92</v>
      </c>
    </row>
    <row r="14619" spans="1:2" x14ac:dyDescent="0.3">
      <c r="A14619" s="64">
        <v>177174038100</v>
      </c>
      <c r="B14619">
        <v>92</v>
      </c>
    </row>
    <row r="14620" spans="1:2" x14ac:dyDescent="0.3">
      <c r="A14620" s="64">
        <v>177174038300</v>
      </c>
      <c r="B14620">
        <v>180</v>
      </c>
    </row>
    <row r="14621" spans="1:2" x14ac:dyDescent="0.3">
      <c r="A14621" s="64">
        <v>177174038301</v>
      </c>
      <c r="B14621">
        <v>180</v>
      </c>
    </row>
    <row r="14622" spans="1:2" x14ac:dyDescent="0.3">
      <c r="A14622" s="64">
        <v>177174038500</v>
      </c>
      <c r="B14622">
        <v>137</v>
      </c>
    </row>
    <row r="14623" spans="1:2" x14ac:dyDescent="0.3">
      <c r="A14623" s="64">
        <v>177174038600</v>
      </c>
      <c r="B14623">
        <v>85</v>
      </c>
    </row>
    <row r="14624" spans="1:2" x14ac:dyDescent="0.3">
      <c r="A14624" s="64">
        <v>177174039100</v>
      </c>
      <c r="B14624">
        <v>100</v>
      </c>
    </row>
    <row r="14625" spans="1:2" x14ac:dyDescent="0.3">
      <c r="A14625" s="64">
        <v>177174039101</v>
      </c>
      <c r="B14625">
        <v>100</v>
      </c>
    </row>
    <row r="14626" spans="1:2" x14ac:dyDescent="0.3">
      <c r="A14626" s="64">
        <v>177174039200</v>
      </c>
      <c r="B14626">
        <v>100</v>
      </c>
    </row>
    <row r="14627" spans="1:2" x14ac:dyDescent="0.3">
      <c r="A14627" s="64">
        <v>177174039201</v>
      </c>
      <c r="B14627">
        <v>98</v>
      </c>
    </row>
    <row r="14628" spans="1:2" x14ac:dyDescent="0.3">
      <c r="A14628" s="64">
        <v>177174039270</v>
      </c>
      <c r="B14628">
        <v>100</v>
      </c>
    </row>
    <row r="14629" spans="1:2" x14ac:dyDescent="0.3">
      <c r="A14629" s="64">
        <v>177174039470</v>
      </c>
      <c r="B14629">
        <v>110</v>
      </c>
    </row>
    <row r="14630" spans="1:2" x14ac:dyDescent="0.3">
      <c r="A14630" s="64">
        <v>177174039600</v>
      </c>
      <c r="B14630">
        <v>100</v>
      </c>
    </row>
    <row r="14631" spans="1:2" x14ac:dyDescent="0.3">
      <c r="A14631" s="64">
        <v>177174039601</v>
      </c>
      <c r="B14631">
        <v>100</v>
      </c>
    </row>
    <row r="14632" spans="1:2" x14ac:dyDescent="0.3">
      <c r="A14632" s="64">
        <v>177174039602</v>
      </c>
      <c r="B14632">
        <v>100</v>
      </c>
    </row>
    <row r="14633" spans="1:2" x14ac:dyDescent="0.3">
      <c r="A14633" s="64">
        <v>177174039700</v>
      </c>
      <c r="B14633">
        <v>180</v>
      </c>
    </row>
    <row r="14634" spans="1:2" x14ac:dyDescent="0.3">
      <c r="A14634" s="64">
        <v>177174039900</v>
      </c>
      <c r="B14634">
        <v>91</v>
      </c>
    </row>
    <row r="14635" spans="1:2" x14ac:dyDescent="0.3">
      <c r="A14635" s="64">
        <v>177174040200</v>
      </c>
      <c r="B14635">
        <v>147</v>
      </c>
    </row>
    <row r="14636" spans="1:2" x14ac:dyDescent="0.3">
      <c r="A14636" s="64">
        <v>177174040470</v>
      </c>
      <c r="B14636">
        <v>188</v>
      </c>
    </row>
    <row r="14637" spans="1:2" x14ac:dyDescent="0.3">
      <c r="A14637" s="64">
        <v>177174040600</v>
      </c>
      <c r="B14637">
        <v>53</v>
      </c>
    </row>
    <row r="14638" spans="1:2" x14ac:dyDescent="0.3">
      <c r="A14638" s="64">
        <v>177174040700</v>
      </c>
      <c r="B14638">
        <v>53</v>
      </c>
    </row>
    <row r="14639" spans="1:2" x14ac:dyDescent="0.3">
      <c r="A14639" s="64">
        <v>177174040701</v>
      </c>
      <c r="B14639">
        <v>53</v>
      </c>
    </row>
    <row r="14640" spans="1:2" x14ac:dyDescent="0.3">
      <c r="A14640" s="64">
        <v>177174040900</v>
      </c>
      <c r="B14640">
        <v>180</v>
      </c>
    </row>
    <row r="14641" spans="1:2" x14ac:dyDescent="0.3">
      <c r="A14641" s="64">
        <v>177174040901</v>
      </c>
      <c r="B14641">
        <v>180</v>
      </c>
    </row>
    <row r="14642" spans="1:2" x14ac:dyDescent="0.3">
      <c r="A14642" s="64">
        <v>177174041000</v>
      </c>
      <c r="B14642">
        <v>180</v>
      </c>
    </row>
    <row r="14643" spans="1:2" x14ac:dyDescent="0.3">
      <c r="A14643" s="64">
        <v>177174041300</v>
      </c>
      <c r="B14643">
        <v>48</v>
      </c>
    </row>
    <row r="14644" spans="1:2" x14ac:dyDescent="0.3">
      <c r="A14644" s="64">
        <v>177174041301</v>
      </c>
      <c r="B14644">
        <v>48</v>
      </c>
    </row>
    <row r="14645" spans="1:2" x14ac:dyDescent="0.3">
      <c r="A14645" s="64">
        <v>177174041302</v>
      </c>
      <c r="B14645">
        <v>49</v>
      </c>
    </row>
    <row r="14646" spans="1:2" x14ac:dyDescent="0.3">
      <c r="A14646" s="64">
        <v>177174041303</v>
      </c>
      <c r="B14646">
        <v>54</v>
      </c>
    </row>
    <row r="14647" spans="1:2" x14ac:dyDescent="0.3">
      <c r="A14647" s="64">
        <v>177174041304</v>
      </c>
      <c r="B14647">
        <v>54</v>
      </c>
    </row>
    <row r="14648" spans="1:2" x14ac:dyDescent="0.3">
      <c r="A14648" s="64">
        <v>177174041400</v>
      </c>
      <c r="B14648">
        <v>116</v>
      </c>
    </row>
    <row r="14649" spans="1:2" x14ac:dyDescent="0.3">
      <c r="A14649" s="64">
        <v>177174041600</v>
      </c>
      <c r="B14649">
        <v>49</v>
      </c>
    </row>
    <row r="14650" spans="1:2" x14ac:dyDescent="0.3">
      <c r="A14650" s="64">
        <v>177174041700</v>
      </c>
      <c r="B14650">
        <v>88</v>
      </c>
    </row>
    <row r="14651" spans="1:2" x14ac:dyDescent="0.3">
      <c r="A14651" s="64">
        <v>177174042200</v>
      </c>
      <c r="B14651">
        <v>55</v>
      </c>
    </row>
    <row r="14652" spans="1:2" x14ac:dyDescent="0.3">
      <c r="A14652" s="64">
        <v>177174042201</v>
      </c>
      <c r="B14652">
        <v>56</v>
      </c>
    </row>
    <row r="14653" spans="1:2" x14ac:dyDescent="0.3">
      <c r="A14653" s="64">
        <v>177174042202</v>
      </c>
      <c r="B14653">
        <v>56</v>
      </c>
    </row>
    <row r="14654" spans="1:2" x14ac:dyDescent="0.3">
      <c r="A14654" s="64">
        <v>177174042203</v>
      </c>
      <c r="B14654">
        <v>56</v>
      </c>
    </row>
    <row r="14655" spans="1:2" x14ac:dyDescent="0.3">
      <c r="A14655" s="64">
        <v>177174042300</v>
      </c>
      <c r="B14655">
        <v>172</v>
      </c>
    </row>
    <row r="14656" spans="1:2" x14ac:dyDescent="0.3">
      <c r="A14656" s="64">
        <v>177174042600</v>
      </c>
      <c r="B14656">
        <v>85</v>
      </c>
    </row>
    <row r="14657" spans="1:2" x14ac:dyDescent="0.3">
      <c r="A14657" s="64">
        <v>177174042800</v>
      </c>
      <c r="B14657">
        <v>100</v>
      </c>
    </row>
    <row r="14658" spans="1:2" x14ac:dyDescent="0.3">
      <c r="A14658" s="64">
        <v>177174042801</v>
      </c>
      <c r="B14658">
        <v>100</v>
      </c>
    </row>
    <row r="14659" spans="1:2" x14ac:dyDescent="0.3">
      <c r="A14659" s="64">
        <v>177174043100</v>
      </c>
      <c r="B14659">
        <v>85</v>
      </c>
    </row>
    <row r="14660" spans="1:2" x14ac:dyDescent="0.3">
      <c r="A14660" s="64">
        <v>177174043200</v>
      </c>
      <c r="B14660">
        <v>46</v>
      </c>
    </row>
    <row r="14661" spans="1:2" x14ac:dyDescent="0.3">
      <c r="A14661" s="64">
        <v>177174043500</v>
      </c>
      <c r="B14661">
        <v>91</v>
      </c>
    </row>
    <row r="14662" spans="1:2" x14ac:dyDescent="0.3">
      <c r="A14662" s="64">
        <v>177174043501</v>
      </c>
      <c r="B14662">
        <v>91</v>
      </c>
    </row>
    <row r="14663" spans="1:2" x14ac:dyDescent="0.3">
      <c r="A14663" s="64">
        <v>177174043600</v>
      </c>
      <c r="B14663">
        <v>85</v>
      </c>
    </row>
    <row r="14664" spans="1:2" x14ac:dyDescent="0.3">
      <c r="A14664" s="64">
        <v>177174043900</v>
      </c>
      <c r="B14664">
        <v>97</v>
      </c>
    </row>
    <row r="14665" spans="1:2" x14ac:dyDescent="0.3">
      <c r="A14665" s="64">
        <v>177174043901</v>
      </c>
      <c r="B14665">
        <v>97</v>
      </c>
    </row>
    <row r="14666" spans="1:2" x14ac:dyDescent="0.3">
      <c r="A14666" s="64">
        <v>177174044100</v>
      </c>
      <c r="B14666">
        <v>150</v>
      </c>
    </row>
    <row r="14667" spans="1:2" x14ac:dyDescent="0.3">
      <c r="A14667" s="64">
        <v>177174044101</v>
      </c>
      <c r="B14667">
        <v>150</v>
      </c>
    </row>
    <row r="14668" spans="1:2" x14ac:dyDescent="0.3">
      <c r="A14668" s="64">
        <v>177174044200</v>
      </c>
      <c r="B14668">
        <v>90</v>
      </c>
    </row>
    <row r="14669" spans="1:2" x14ac:dyDescent="0.3">
      <c r="A14669" s="64">
        <v>177174044400</v>
      </c>
      <c r="B14669">
        <v>90</v>
      </c>
    </row>
    <row r="14670" spans="1:2" x14ac:dyDescent="0.3">
      <c r="A14670" s="64">
        <v>177174044401</v>
      </c>
      <c r="B14670">
        <v>90</v>
      </c>
    </row>
    <row r="14671" spans="1:2" x14ac:dyDescent="0.3">
      <c r="A14671" s="64">
        <v>177174044600</v>
      </c>
      <c r="B14671">
        <v>95</v>
      </c>
    </row>
    <row r="14672" spans="1:2" x14ac:dyDescent="0.3">
      <c r="A14672" s="64">
        <v>177174044601</v>
      </c>
      <c r="B14672">
        <v>95</v>
      </c>
    </row>
    <row r="14673" spans="1:2" x14ac:dyDescent="0.3">
      <c r="A14673" s="64">
        <v>177174044602</v>
      </c>
      <c r="B14673">
        <v>95</v>
      </c>
    </row>
    <row r="14674" spans="1:2" x14ac:dyDescent="0.3">
      <c r="A14674" s="64">
        <v>177174044603</v>
      </c>
      <c r="B14674">
        <v>95</v>
      </c>
    </row>
    <row r="14675" spans="1:2" x14ac:dyDescent="0.3">
      <c r="A14675" s="64">
        <v>177174044604</v>
      </c>
      <c r="B14675">
        <v>95</v>
      </c>
    </row>
    <row r="14676" spans="1:2" x14ac:dyDescent="0.3">
      <c r="A14676" s="64">
        <v>177174044800</v>
      </c>
      <c r="B14676">
        <v>90</v>
      </c>
    </row>
    <row r="14677" spans="1:2" x14ac:dyDescent="0.3">
      <c r="A14677" s="64">
        <v>177174044801</v>
      </c>
      <c r="B14677">
        <v>90</v>
      </c>
    </row>
    <row r="14678" spans="1:2" x14ac:dyDescent="0.3">
      <c r="A14678" s="64">
        <v>177174045000</v>
      </c>
      <c r="B14678">
        <v>48</v>
      </c>
    </row>
    <row r="14679" spans="1:2" x14ac:dyDescent="0.3">
      <c r="A14679" s="64">
        <v>177174045100</v>
      </c>
      <c r="B14679">
        <v>80</v>
      </c>
    </row>
    <row r="14680" spans="1:2" x14ac:dyDescent="0.3">
      <c r="A14680" s="64">
        <v>177174095500</v>
      </c>
      <c r="B14680">
        <v>148</v>
      </c>
    </row>
    <row r="14681" spans="1:2" x14ac:dyDescent="0.3">
      <c r="A14681" s="64">
        <v>177174095501</v>
      </c>
      <c r="B14681">
        <v>148</v>
      </c>
    </row>
    <row r="14682" spans="1:2" x14ac:dyDescent="0.3">
      <c r="A14682" s="64">
        <v>177174095502</v>
      </c>
      <c r="B14682">
        <v>148</v>
      </c>
    </row>
    <row r="14683" spans="1:2" x14ac:dyDescent="0.3">
      <c r="A14683" s="64">
        <v>177174095900</v>
      </c>
      <c r="B14683">
        <v>111</v>
      </c>
    </row>
    <row r="14684" spans="1:2" x14ac:dyDescent="0.3">
      <c r="A14684" s="64">
        <v>177174096000</v>
      </c>
      <c r="B14684">
        <v>152</v>
      </c>
    </row>
    <row r="14685" spans="1:2" x14ac:dyDescent="0.3">
      <c r="A14685" s="64">
        <v>177174096100</v>
      </c>
      <c r="B14685">
        <v>91</v>
      </c>
    </row>
    <row r="14686" spans="1:2" x14ac:dyDescent="0.3">
      <c r="A14686" s="64">
        <v>177174096101</v>
      </c>
      <c r="B14686">
        <v>91</v>
      </c>
    </row>
    <row r="14687" spans="1:2" x14ac:dyDescent="0.3">
      <c r="A14687" s="64">
        <v>177174096102</v>
      </c>
      <c r="B14687">
        <v>91</v>
      </c>
    </row>
    <row r="14688" spans="1:2" x14ac:dyDescent="0.3">
      <c r="A14688" s="64">
        <v>177174096200</v>
      </c>
      <c r="B14688">
        <v>115</v>
      </c>
    </row>
    <row r="14689" spans="1:2" x14ac:dyDescent="0.3">
      <c r="A14689" s="64">
        <v>177174096400</v>
      </c>
      <c r="B14689">
        <v>102</v>
      </c>
    </row>
    <row r="14690" spans="1:2" x14ac:dyDescent="0.3">
      <c r="A14690" s="64">
        <v>177174096600</v>
      </c>
      <c r="B14690">
        <v>91</v>
      </c>
    </row>
    <row r="14691" spans="1:2" x14ac:dyDescent="0.3">
      <c r="A14691" s="64">
        <v>177174096700</v>
      </c>
      <c r="B14691">
        <v>93</v>
      </c>
    </row>
    <row r="14692" spans="1:2" x14ac:dyDescent="0.3">
      <c r="A14692" s="64">
        <v>177174096800</v>
      </c>
      <c r="B14692">
        <v>50</v>
      </c>
    </row>
    <row r="14693" spans="1:2" x14ac:dyDescent="0.3">
      <c r="A14693" s="64">
        <v>177174096801</v>
      </c>
      <c r="B14693">
        <v>50</v>
      </c>
    </row>
    <row r="14694" spans="1:2" x14ac:dyDescent="0.3">
      <c r="A14694" s="64">
        <v>177174096900</v>
      </c>
      <c r="B14694">
        <v>93</v>
      </c>
    </row>
    <row r="14695" spans="1:2" x14ac:dyDescent="0.3">
      <c r="A14695" s="64">
        <v>177174097000</v>
      </c>
      <c r="B14695">
        <v>95</v>
      </c>
    </row>
    <row r="14696" spans="1:2" x14ac:dyDescent="0.3">
      <c r="A14696" s="64">
        <v>177174097001</v>
      </c>
      <c r="B14696">
        <v>95</v>
      </c>
    </row>
    <row r="14697" spans="1:2" x14ac:dyDescent="0.3">
      <c r="A14697" s="64">
        <v>177174097100</v>
      </c>
      <c r="B14697">
        <v>93</v>
      </c>
    </row>
    <row r="14698" spans="1:2" x14ac:dyDescent="0.3">
      <c r="A14698" s="64">
        <v>177174097200</v>
      </c>
      <c r="B14698">
        <v>91</v>
      </c>
    </row>
    <row r="14699" spans="1:2" x14ac:dyDescent="0.3">
      <c r="A14699" s="64">
        <v>177174097300</v>
      </c>
      <c r="B14699">
        <v>93</v>
      </c>
    </row>
    <row r="14700" spans="1:2" x14ac:dyDescent="0.3">
      <c r="A14700" s="64">
        <v>177174097301</v>
      </c>
      <c r="B14700">
        <v>93</v>
      </c>
    </row>
    <row r="14701" spans="1:2" x14ac:dyDescent="0.3">
      <c r="A14701" s="64">
        <v>177174097400</v>
      </c>
      <c r="B14701">
        <v>157</v>
      </c>
    </row>
    <row r="14702" spans="1:2" x14ac:dyDescent="0.3">
      <c r="A14702" s="64">
        <v>177174097500</v>
      </c>
      <c r="B14702">
        <v>118</v>
      </c>
    </row>
    <row r="14703" spans="1:2" x14ac:dyDescent="0.3">
      <c r="A14703" s="64">
        <v>177174097501</v>
      </c>
      <c r="B14703">
        <v>118</v>
      </c>
    </row>
    <row r="14704" spans="1:2" x14ac:dyDescent="0.3">
      <c r="A14704" s="64">
        <v>177174097502</v>
      </c>
      <c r="B14704">
        <v>118</v>
      </c>
    </row>
    <row r="14705" spans="1:2" x14ac:dyDescent="0.3">
      <c r="A14705" s="64">
        <v>177174097600</v>
      </c>
      <c r="B14705">
        <v>93</v>
      </c>
    </row>
    <row r="14706" spans="1:2" x14ac:dyDescent="0.3">
      <c r="A14706" s="64">
        <v>177174097700</v>
      </c>
      <c r="B14706">
        <v>93</v>
      </c>
    </row>
    <row r="14707" spans="1:2" x14ac:dyDescent="0.3">
      <c r="A14707" s="64">
        <v>177174097800</v>
      </c>
      <c r="B14707">
        <v>81</v>
      </c>
    </row>
    <row r="14708" spans="1:2" x14ac:dyDescent="0.3">
      <c r="A14708" s="64">
        <v>177174097801</v>
      </c>
      <c r="B14708">
        <v>83</v>
      </c>
    </row>
    <row r="14709" spans="1:2" x14ac:dyDescent="0.3">
      <c r="A14709" s="64">
        <v>177174097802</v>
      </c>
      <c r="B14709">
        <v>83</v>
      </c>
    </row>
    <row r="14710" spans="1:2" x14ac:dyDescent="0.3">
      <c r="A14710" s="64">
        <v>177174097900</v>
      </c>
      <c r="B14710">
        <v>194</v>
      </c>
    </row>
    <row r="14711" spans="1:2" x14ac:dyDescent="0.3">
      <c r="A14711" s="64">
        <v>177174098000</v>
      </c>
      <c r="B14711">
        <v>153</v>
      </c>
    </row>
    <row r="14712" spans="1:2" x14ac:dyDescent="0.3">
      <c r="A14712" s="64">
        <v>177174098100</v>
      </c>
      <c r="B14712">
        <v>157</v>
      </c>
    </row>
    <row r="14713" spans="1:2" x14ac:dyDescent="0.3">
      <c r="A14713" s="64">
        <v>177174098200</v>
      </c>
      <c r="B14713">
        <v>88</v>
      </c>
    </row>
    <row r="14714" spans="1:2" x14ac:dyDescent="0.3">
      <c r="A14714" s="64">
        <v>177174098201</v>
      </c>
      <c r="B14714">
        <v>88</v>
      </c>
    </row>
    <row r="14715" spans="1:2" x14ac:dyDescent="0.3">
      <c r="A14715" s="64">
        <v>177174098202</v>
      </c>
      <c r="B14715">
        <v>88</v>
      </c>
    </row>
    <row r="14716" spans="1:2" x14ac:dyDescent="0.3">
      <c r="A14716" s="64">
        <v>177174098300</v>
      </c>
      <c r="B14716">
        <v>92</v>
      </c>
    </row>
    <row r="14717" spans="1:2" x14ac:dyDescent="0.3">
      <c r="A14717" s="64">
        <v>177174098301</v>
      </c>
      <c r="B14717">
        <v>92</v>
      </c>
    </row>
    <row r="14718" spans="1:2" x14ac:dyDescent="0.3">
      <c r="A14718" s="64">
        <v>177174098400</v>
      </c>
      <c r="B14718">
        <v>92</v>
      </c>
    </row>
    <row r="14719" spans="1:2" x14ac:dyDescent="0.3">
      <c r="A14719" s="64">
        <v>177174098600</v>
      </c>
      <c r="B14719">
        <v>90</v>
      </c>
    </row>
    <row r="14720" spans="1:2" x14ac:dyDescent="0.3">
      <c r="A14720" s="64">
        <v>177174098700</v>
      </c>
      <c r="B14720">
        <v>210</v>
      </c>
    </row>
    <row r="14721" spans="1:2" x14ac:dyDescent="0.3">
      <c r="A14721" s="64">
        <v>177174098701</v>
      </c>
      <c r="B14721">
        <v>210</v>
      </c>
    </row>
    <row r="14722" spans="1:2" x14ac:dyDescent="0.3">
      <c r="A14722" s="64">
        <v>177174098900</v>
      </c>
      <c r="B14722">
        <v>50</v>
      </c>
    </row>
    <row r="14723" spans="1:2" x14ac:dyDescent="0.3">
      <c r="A14723" s="64">
        <v>177174099000</v>
      </c>
      <c r="B14723">
        <v>106</v>
      </c>
    </row>
    <row r="14724" spans="1:2" x14ac:dyDescent="0.3">
      <c r="A14724" s="64">
        <v>177178000700</v>
      </c>
      <c r="B14724">
        <v>41</v>
      </c>
    </row>
    <row r="14725" spans="1:2" x14ac:dyDescent="0.3">
      <c r="A14725" s="64">
        <v>177178201700</v>
      </c>
      <c r="B14725">
        <v>41</v>
      </c>
    </row>
    <row r="14726" spans="1:2" x14ac:dyDescent="0.3">
      <c r="A14726" s="64">
        <v>177178201770</v>
      </c>
      <c r="B14726">
        <v>41</v>
      </c>
    </row>
    <row r="14727" spans="1:2" x14ac:dyDescent="0.3">
      <c r="A14727" s="64">
        <v>177178202500</v>
      </c>
      <c r="B14727">
        <v>41</v>
      </c>
    </row>
    <row r="14728" spans="1:2" x14ac:dyDescent="0.3">
      <c r="A14728" s="64">
        <v>177178202570</v>
      </c>
      <c r="B14728">
        <v>41</v>
      </c>
    </row>
    <row r="14729" spans="1:2" x14ac:dyDescent="0.3">
      <c r="A14729" s="64">
        <v>177178205100</v>
      </c>
      <c r="B14729">
        <v>41</v>
      </c>
    </row>
    <row r="14730" spans="1:2" x14ac:dyDescent="0.3">
      <c r="A14730" s="64">
        <v>177178205170</v>
      </c>
      <c r="B14730">
        <v>41</v>
      </c>
    </row>
    <row r="14731" spans="1:2" x14ac:dyDescent="0.3">
      <c r="A14731" s="64">
        <v>177178205171</v>
      </c>
      <c r="B14731">
        <v>41</v>
      </c>
    </row>
    <row r="14732" spans="1:2" x14ac:dyDescent="0.3">
      <c r="A14732" s="64">
        <v>177178205200</v>
      </c>
      <c r="B14732">
        <v>41</v>
      </c>
    </row>
    <row r="14733" spans="1:2" x14ac:dyDescent="0.3">
      <c r="A14733" s="64">
        <v>177178205400</v>
      </c>
      <c r="B14733">
        <v>41</v>
      </c>
    </row>
    <row r="14734" spans="1:2" x14ac:dyDescent="0.3">
      <c r="A14734" s="64">
        <v>177178205470</v>
      </c>
      <c r="B14734">
        <v>41</v>
      </c>
    </row>
    <row r="14735" spans="1:2" x14ac:dyDescent="0.3">
      <c r="A14735" s="64">
        <v>177178205600</v>
      </c>
      <c r="B14735">
        <v>41</v>
      </c>
    </row>
    <row r="14736" spans="1:2" x14ac:dyDescent="0.3">
      <c r="A14736" s="64">
        <v>177178205670</v>
      </c>
      <c r="B14736">
        <v>41</v>
      </c>
    </row>
    <row r="14737" spans="1:2" x14ac:dyDescent="0.3">
      <c r="A14737" s="64">
        <v>177178207800</v>
      </c>
      <c r="B14737">
        <v>41</v>
      </c>
    </row>
    <row r="14738" spans="1:2" x14ac:dyDescent="0.3">
      <c r="A14738" s="64">
        <v>177178207870</v>
      </c>
      <c r="B14738">
        <v>41</v>
      </c>
    </row>
    <row r="14739" spans="1:2" x14ac:dyDescent="0.3">
      <c r="A14739" s="64">
        <v>177178207871</v>
      </c>
      <c r="B14739">
        <v>41</v>
      </c>
    </row>
    <row r="14740" spans="1:2" x14ac:dyDescent="0.3">
      <c r="A14740" s="64">
        <v>177178208200</v>
      </c>
      <c r="B14740">
        <v>41</v>
      </c>
    </row>
    <row r="14741" spans="1:2" x14ac:dyDescent="0.3">
      <c r="A14741" s="64">
        <v>177178209800</v>
      </c>
      <c r="B14741">
        <v>41</v>
      </c>
    </row>
    <row r="14742" spans="1:2" x14ac:dyDescent="0.3">
      <c r="A14742" s="64">
        <v>177178209870</v>
      </c>
      <c r="B14742">
        <v>41</v>
      </c>
    </row>
    <row r="14743" spans="1:2" x14ac:dyDescent="0.3">
      <c r="A14743" s="64">
        <v>177178210000</v>
      </c>
      <c r="B14743">
        <v>41</v>
      </c>
    </row>
    <row r="14744" spans="1:2" x14ac:dyDescent="0.3">
      <c r="A14744" s="64">
        <v>177178210070</v>
      </c>
      <c r="B14744">
        <v>41</v>
      </c>
    </row>
    <row r="14745" spans="1:2" x14ac:dyDescent="0.3">
      <c r="A14745" s="64">
        <v>177178212000</v>
      </c>
      <c r="B14745">
        <v>41</v>
      </c>
    </row>
    <row r="14746" spans="1:2" x14ac:dyDescent="0.3">
      <c r="A14746" s="64">
        <v>177178212070</v>
      </c>
      <c r="B14746">
        <v>41</v>
      </c>
    </row>
    <row r="14747" spans="1:2" x14ac:dyDescent="0.3">
      <c r="A14747" s="64">
        <v>177178212400</v>
      </c>
      <c r="B14747">
        <v>41</v>
      </c>
    </row>
    <row r="14748" spans="1:2" x14ac:dyDescent="0.3">
      <c r="A14748" s="64">
        <v>177178212470</v>
      </c>
      <c r="B14748">
        <v>41</v>
      </c>
    </row>
    <row r="14749" spans="1:2" x14ac:dyDescent="0.3">
      <c r="A14749" s="64">
        <v>177178212471</v>
      </c>
      <c r="B14749">
        <v>41</v>
      </c>
    </row>
    <row r="14750" spans="1:2" x14ac:dyDescent="0.3">
      <c r="A14750" s="64">
        <v>177178212472</v>
      </c>
      <c r="B14750">
        <v>41</v>
      </c>
    </row>
    <row r="14751" spans="1:2" x14ac:dyDescent="0.3">
      <c r="A14751" s="64">
        <v>177178212870</v>
      </c>
      <c r="B14751">
        <v>41</v>
      </c>
    </row>
    <row r="14752" spans="1:2" x14ac:dyDescent="0.3">
      <c r="A14752" s="64">
        <v>177178213000</v>
      </c>
      <c r="B14752">
        <v>41</v>
      </c>
    </row>
    <row r="14753" spans="1:2" x14ac:dyDescent="0.3">
      <c r="A14753" s="64">
        <v>177178213070</v>
      </c>
      <c r="B14753">
        <v>41</v>
      </c>
    </row>
    <row r="14754" spans="1:2" x14ac:dyDescent="0.3">
      <c r="A14754" s="64">
        <v>177178213670</v>
      </c>
      <c r="B14754">
        <v>41</v>
      </c>
    </row>
    <row r="14755" spans="1:2" x14ac:dyDescent="0.3">
      <c r="A14755" s="64">
        <v>177178213800</v>
      </c>
      <c r="B14755">
        <v>41</v>
      </c>
    </row>
    <row r="14756" spans="1:2" x14ac:dyDescent="0.3">
      <c r="A14756" s="64">
        <v>177178213870</v>
      </c>
      <c r="B14756">
        <v>41</v>
      </c>
    </row>
    <row r="14757" spans="1:2" x14ac:dyDescent="0.3">
      <c r="A14757" s="64">
        <v>177178214600</v>
      </c>
      <c r="B14757">
        <v>41</v>
      </c>
    </row>
    <row r="14758" spans="1:2" x14ac:dyDescent="0.3">
      <c r="A14758" s="64">
        <v>177178215000</v>
      </c>
      <c r="B14758">
        <v>41</v>
      </c>
    </row>
    <row r="14759" spans="1:2" x14ac:dyDescent="0.3">
      <c r="A14759" s="64">
        <v>177178215070</v>
      </c>
      <c r="B14759">
        <v>41</v>
      </c>
    </row>
    <row r="14760" spans="1:2" x14ac:dyDescent="0.3">
      <c r="A14760" s="64">
        <v>177178220000</v>
      </c>
      <c r="B14760">
        <v>41</v>
      </c>
    </row>
    <row r="14761" spans="1:2" x14ac:dyDescent="0.3">
      <c r="A14761" s="64">
        <v>177178220070</v>
      </c>
      <c r="B14761">
        <v>41</v>
      </c>
    </row>
    <row r="14762" spans="1:2" x14ac:dyDescent="0.3">
      <c r="A14762" s="64">
        <v>177178223700</v>
      </c>
      <c r="B14762">
        <v>49</v>
      </c>
    </row>
    <row r="14763" spans="1:2" x14ac:dyDescent="0.3">
      <c r="A14763" s="64">
        <v>177178226400</v>
      </c>
      <c r="B14763">
        <v>49</v>
      </c>
    </row>
    <row r="14764" spans="1:2" x14ac:dyDescent="0.3">
      <c r="A14764" s="64">
        <v>177178227570</v>
      </c>
      <c r="B14764">
        <v>49</v>
      </c>
    </row>
    <row r="14765" spans="1:2" x14ac:dyDescent="0.3">
      <c r="A14765" s="64">
        <v>177178227700</v>
      </c>
      <c r="B14765">
        <v>49</v>
      </c>
    </row>
    <row r="14766" spans="1:2" x14ac:dyDescent="0.3">
      <c r="A14766" s="64">
        <v>177178232300</v>
      </c>
      <c r="B14766">
        <v>41</v>
      </c>
    </row>
    <row r="14767" spans="1:2" x14ac:dyDescent="0.3">
      <c r="A14767" s="64">
        <v>177178232370</v>
      </c>
      <c r="B14767">
        <v>41</v>
      </c>
    </row>
    <row r="14768" spans="1:2" x14ac:dyDescent="0.3">
      <c r="A14768" s="64">
        <v>177178232371</v>
      </c>
      <c r="B14768">
        <v>41</v>
      </c>
    </row>
    <row r="14769" spans="1:2" x14ac:dyDescent="0.3">
      <c r="A14769" s="64">
        <v>177178234100</v>
      </c>
      <c r="B14769">
        <v>41</v>
      </c>
    </row>
    <row r="14770" spans="1:2" x14ac:dyDescent="0.3">
      <c r="A14770" s="64">
        <v>177178234370</v>
      </c>
      <c r="B14770">
        <v>41</v>
      </c>
    </row>
    <row r="14771" spans="1:2" x14ac:dyDescent="0.3">
      <c r="A14771" s="64">
        <v>177178234400</v>
      </c>
      <c r="B14771">
        <v>41</v>
      </c>
    </row>
    <row r="14772" spans="1:2" x14ac:dyDescent="0.3">
      <c r="A14772" s="64">
        <v>177178234470</v>
      </c>
      <c r="B14772">
        <v>41</v>
      </c>
    </row>
    <row r="14773" spans="1:2" x14ac:dyDescent="0.3">
      <c r="A14773" s="64">
        <v>177179000100</v>
      </c>
      <c r="B14773" t="s">
        <v>364</v>
      </c>
    </row>
    <row r="14774" spans="1:2" x14ac:dyDescent="0.3">
      <c r="A14774" s="64">
        <v>177179000200</v>
      </c>
      <c r="B14774" t="s">
        <v>364</v>
      </c>
    </row>
    <row r="14775" spans="1:2" x14ac:dyDescent="0.3">
      <c r="A14775" s="64">
        <v>177179000300</v>
      </c>
      <c r="B14775" t="s">
        <v>364</v>
      </c>
    </row>
    <row r="14776" spans="1:2" x14ac:dyDescent="0.3">
      <c r="A14776" s="64">
        <v>177180000170</v>
      </c>
      <c r="B14776">
        <v>295</v>
      </c>
    </row>
    <row r="14777" spans="1:2" x14ac:dyDescent="0.3">
      <c r="A14777" s="64">
        <v>177184000700</v>
      </c>
      <c r="B14777">
        <v>200</v>
      </c>
    </row>
    <row r="14778" spans="1:2" x14ac:dyDescent="0.3">
      <c r="A14778" s="64">
        <v>177184000900</v>
      </c>
      <c r="B14778">
        <v>210</v>
      </c>
    </row>
    <row r="14779" spans="1:2" x14ac:dyDescent="0.3">
      <c r="A14779" s="64">
        <v>177184001000</v>
      </c>
      <c r="B14779" t="s">
        <v>364</v>
      </c>
    </row>
    <row r="14780" spans="1:2" x14ac:dyDescent="0.3">
      <c r="A14780" s="64">
        <v>177184001300</v>
      </c>
      <c r="B14780">
        <v>180</v>
      </c>
    </row>
    <row r="14781" spans="1:2" x14ac:dyDescent="0.3">
      <c r="A14781" s="64">
        <v>177184001400</v>
      </c>
      <c r="B14781">
        <v>200</v>
      </c>
    </row>
    <row r="14782" spans="1:2" x14ac:dyDescent="0.3">
      <c r="A14782" s="64">
        <v>177184001401</v>
      </c>
      <c r="B14782">
        <v>200</v>
      </c>
    </row>
    <row r="14783" spans="1:2" x14ac:dyDescent="0.3">
      <c r="A14783" s="64">
        <v>177184001470</v>
      </c>
      <c r="B14783">
        <v>200</v>
      </c>
    </row>
    <row r="14784" spans="1:2" x14ac:dyDescent="0.3">
      <c r="A14784" s="64">
        <v>177184001700</v>
      </c>
      <c r="B14784">
        <v>210</v>
      </c>
    </row>
    <row r="14785" spans="1:2" x14ac:dyDescent="0.3">
      <c r="A14785" s="64">
        <v>177184002000</v>
      </c>
      <c r="B14785">
        <v>208</v>
      </c>
    </row>
    <row r="14786" spans="1:2" x14ac:dyDescent="0.3">
      <c r="A14786" s="64">
        <v>177184002001</v>
      </c>
      <c r="B14786">
        <v>208</v>
      </c>
    </row>
    <row r="14787" spans="1:2" x14ac:dyDescent="0.3">
      <c r="A14787" s="64">
        <v>177184002002</v>
      </c>
      <c r="B14787">
        <v>208</v>
      </c>
    </row>
    <row r="14788" spans="1:2" x14ac:dyDescent="0.3">
      <c r="A14788" s="64">
        <v>177184002003</v>
      </c>
      <c r="B14788">
        <v>208</v>
      </c>
    </row>
    <row r="14789" spans="1:2" x14ac:dyDescent="0.3">
      <c r="A14789" s="64">
        <v>177184002200</v>
      </c>
      <c r="B14789">
        <v>208</v>
      </c>
    </row>
    <row r="14790" spans="1:2" x14ac:dyDescent="0.3">
      <c r="A14790" s="64">
        <v>177184002201</v>
      </c>
      <c r="B14790">
        <v>208</v>
      </c>
    </row>
    <row r="14791" spans="1:2" x14ac:dyDescent="0.3">
      <c r="A14791" s="64">
        <v>177184002500</v>
      </c>
      <c r="B14791">
        <v>180</v>
      </c>
    </row>
    <row r="14792" spans="1:2" x14ac:dyDescent="0.3">
      <c r="A14792" s="64">
        <v>177184002501</v>
      </c>
      <c r="B14792">
        <v>208</v>
      </c>
    </row>
    <row r="14793" spans="1:2" x14ac:dyDescent="0.3">
      <c r="A14793" s="64">
        <v>177184002700</v>
      </c>
      <c r="B14793">
        <v>210</v>
      </c>
    </row>
    <row r="14794" spans="1:2" x14ac:dyDescent="0.3">
      <c r="A14794" s="64">
        <v>177184002701</v>
      </c>
      <c r="B14794">
        <v>210</v>
      </c>
    </row>
    <row r="14795" spans="1:2" x14ac:dyDescent="0.3">
      <c r="A14795" s="64">
        <v>177184002800</v>
      </c>
      <c r="B14795" t="s">
        <v>364</v>
      </c>
    </row>
    <row r="14796" spans="1:2" x14ac:dyDescent="0.3">
      <c r="A14796" s="64">
        <v>177184003100</v>
      </c>
      <c r="B14796">
        <v>210</v>
      </c>
    </row>
    <row r="14797" spans="1:2" x14ac:dyDescent="0.3">
      <c r="A14797" s="64">
        <v>177184003101</v>
      </c>
      <c r="B14797">
        <v>210</v>
      </c>
    </row>
    <row r="14798" spans="1:2" x14ac:dyDescent="0.3">
      <c r="A14798" s="64">
        <v>177184003200</v>
      </c>
      <c r="B14798">
        <v>180</v>
      </c>
    </row>
    <row r="14799" spans="1:2" x14ac:dyDescent="0.3">
      <c r="A14799" s="64">
        <v>177184003201</v>
      </c>
      <c r="B14799">
        <v>180</v>
      </c>
    </row>
    <row r="14800" spans="1:2" x14ac:dyDescent="0.3">
      <c r="A14800" s="64">
        <v>177184003270</v>
      </c>
      <c r="B14800">
        <v>180</v>
      </c>
    </row>
    <row r="14801" spans="1:2" x14ac:dyDescent="0.3">
      <c r="A14801" s="64">
        <v>177184003300</v>
      </c>
      <c r="B14801">
        <v>180</v>
      </c>
    </row>
    <row r="14802" spans="1:2" x14ac:dyDescent="0.3">
      <c r="A14802" s="64">
        <v>177184003400</v>
      </c>
      <c r="B14802">
        <v>210</v>
      </c>
    </row>
    <row r="14803" spans="1:2" x14ac:dyDescent="0.3">
      <c r="A14803" s="64">
        <v>177184003401</v>
      </c>
      <c r="B14803">
        <v>210</v>
      </c>
    </row>
    <row r="14804" spans="1:2" x14ac:dyDescent="0.3">
      <c r="A14804" s="64">
        <v>177184003402</v>
      </c>
      <c r="B14804">
        <v>210</v>
      </c>
    </row>
    <row r="14805" spans="1:2" x14ac:dyDescent="0.3">
      <c r="A14805" s="64">
        <v>177184003600</v>
      </c>
      <c r="B14805">
        <v>360</v>
      </c>
    </row>
    <row r="14806" spans="1:2" x14ac:dyDescent="0.3">
      <c r="A14806" s="64">
        <v>177184003601</v>
      </c>
      <c r="B14806">
        <v>360</v>
      </c>
    </row>
    <row r="14807" spans="1:2" x14ac:dyDescent="0.3">
      <c r="A14807" s="64">
        <v>177184003900</v>
      </c>
      <c r="B14807">
        <v>225</v>
      </c>
    </row>
    <row r="14808" spans="1:2" x14ac:dyDescent="0.3">
      <c r="A14808" s="64">
        <v>177184003901</v>
      </c>
      <c r="B14808">
        <v>225</v>
      </c>
    </row>
    <row r="14809" spans="1:2" x14ac:dyDescent="0.3">
      <c r="A14809" s="64">
        <v>177184003970</v>
      </c>
      <c r="B14809">
        <v>225</v>
      </c>
    </row>
    <row r="14810" spans="1:2" x14ac:dyDescent="0.3">
      <c r="A14810" s="64">
        <v>177184003971</v>
      </c>
      <c r="B14810">
        <v>225</v>
      </c>
    </row>
    <row r="14811" spans="1:2" x14ac:dyDescent="0.3">
      <c r="A14811" s="64">
        <v>177184004000</v>
      </c>
      <c r="B14811">
        <v>225</v>
      </c>
    </row>
    <row r="14812" spans="1:2" x14ac:dyDescent="0.3">
      <c r="A14812" s="64">
        <v>177184004001</v>
      </c>
      <c r="B14812">
        <v>225</v>
      </c>
    </row>
    <row r="14813" spans="1:2" x14ac:dyDescent="0.3">
      <c r="A14813" s="64">
        <v>177184004070</v>
      </c>
      <c r="B14813">
        <v>225</v>
      </c>
    </row>
    <row r="14814" spans="1:2" x14ac:dyDescent="0.3">
      <c r="A14814" s="64">
        <v>177184004170</v>
      </c>
      <c r="B14814">
        <v>236</v>
      </c>
    </row>
    <row r="14815" spans="1:2" x14ac:dyDescent="0.3">
      <c r="A14815" s="64">
        <v>177184004200</v>
      </c>
      <c r="B14815">
        <v>211</v>
      </c>
    </row>
    <row r="14816" spans="1:2" x14ac:dyDescent="0.3">
      <c r="A14816" s="64">
        <v>177184004201</v>
      </c>
      <c r="B14816">
        <v>211</v>
      </c>
    </row>
    <row r="14817" spans="1:2" x14ac:dyDescent="0.3">
      <c r="A14817" s="64">
        <v>177184004300</v>
      </c>
      <c r="B14817">
        <v>232</v>
      </c>
    </row>
    <row r="14818" spans="1:2" x14ac:dyDescent="0.3">
      <c r="A14818" s="64">
        <v>177184004301</v>
      </c>
      <c r="B14818">
        <v>232</v>
      </c>
    </row>
    <row r="14819" spans="1:2" x14ac:dyDescent="0.3">
      <c r="A14819" s="64">
        <v>177184004370</v>
      </c>
      <c r="B14819">
        <v>232</v>
      </c>
    </row>
    <row r="14820" spans="1:2" x14ac:dyDescent="0.3">
      <c r="A14820" s="64">
        <v>177184004371</v>
      </c>
      <c r="B14820">
        <v>232</v>
      </c>
    </row>
    <row r="14821" spans="1:2" x14ac:dyDescent="0.3">
      <c r="A14821" s="64">
        <v>177184004400</v>
      </c>
      <c r="B14821">
        <v>211</v>
      </c>
    </row>
    <row r="14822" spans="1:2" x14ac:dyDescent="0.3">
      <c r="A14822" s="64">
        <v>177184004401</v>
      </c>
      <c r="B14822">
        <v>211</v>
      </c>
    </row>
    <row r="14823" spans="1:2" x14ac:dyDescent="0.3">
      <c r="A14823" s="64">
        <v>177184004600</v>
      </c>
      <c r="B14823">
        <v>210</v>
      </c>
    </row>
    <row r="14824" spans="1:2" x14ac:dyDescent="0.3">
      <c r="A14824" s="64">
        <v>177184004700</v>
      </c>
      <c r="B14824">
        <v>280</v>
      </c>
    </row>
    <row r="14825" spans="1:2" x14ac:dyDescent="0.3">
      <c r="A14825" s="64">
        <v>177184004970</v>
      </c>
      <c r="B14825">
        <v>520</v>
      </c>
    </row>
    <row r="14826" spans="1:2" x14ac:dyDescent="0.3">
      <c r="A14826" s="64">
        <v>177184005200</v>
      </c>
      <c r="B14826">
        <v>211</v>
      </c>
    </row>
    <row r="14827" spans="1:2" x14ac:dyDescent="0.3">
      <c r="A14827" s="64">
        <v>177184005201</v>
      </c>
      <c r="B14827">
        <v>211</v>
      </c>
    </row>
    <row r="14828" spans="1:2" x14ac:dyDescent="0.3">
      <c r="A14828" s="64">
        <v>177184005270</v>
      </c>
      <c r="B14828">
        <v>211</v>
      </c>
    </row>
    <row r="14829" spans="1:2" x14ac:dyDescent="0.3">
      <c r="A14829" s="64">
        <v>177184005400</v>
      </c>
      <c r="B14829">
        <v>218</v>
      </c>
    </row>
    <row r="14830" spans="1:2" x14ac:dyDescent="0.3">
      <c r="A14830" s="64">
        <v>177184005401</v>
      </c>
      <c r="B14830">
        <v>218</v>
      </c>
    </row>
    <row r="14831" spans="1:2" x14ac:dyDescent="0.3">
      <c r="A14831" s="64">
        <v>177184005500</v>
      </c>
      <c r="B14831">
        <v>211</v>
      </c>
    </row>
    <row r="14832" spans="1:2" x14ac:dyDescent="0.3">
      <c r="A14832" s="64">
        <v>177184005501</v>
      </c>
      <c r="B14832">
        <v>219</v>
      </c>
    </row>
    <row r="14833" spans="1:2" x14ac:dyDescent="0.3">
      <c r="A14833" s="64">
        <v>177184005502</v>
      </c>
      <c r="B14833">
        <v>219</v>
      </c>
    </row>
    <row r="14834" spans="1:2" x14ac:dyDescent="0.3">
      <c r="A14834" s="64">
        <v>177184005503</v>
      </c>
      <c r="B14834">
        <v>219</v>
      </c>
    </row>
    <row r="14835" spans="1:2" x14ac:dyDescent="0.3">
      <c r="A14835" s="64">
        <v>177184005570</v>
      </c>
      <c r="B14835">
        <v>211</v>
      </c>
    </row>
    <row r="14836" spans="1:2" x14ac:dyDescent="0.3">
      <c r="A14836" s="64">
        <v>177184005600</v>
      </c>
      <c r="B14836">
        <v>211</v>
      </c>
    </row>
    <row r="14837" spans="1:2" x14ac:dyDescent="0.3">
      <c r="A14837" s="64">
        <v>177184005601</v>
      </c>
      <c r="B14837">
        <v>211</v>
      </c>
    </row>
    <row r="14838" spans="1:2" x14ac:dyDescent="0.3">
      <c r="A14838" s="64">
        <v>177184005700</v>
      </c>
      <c r="B14838">
        <v>211</v>
      </c>
    </row>
    <row r="14839" spans="1:2" x14ac:dyDescent="0.3">
      <c r="A14839" s="64">
        <v>177184005701</v>
      </c>
      <c r="B14839">
        <v>211</v>
      </c>
    </row>
    <row r="14840" spans="1:2" x14ac:dyDescent="0.3">
      <c r="A14840" s="64">
        <v>177184006570</v>
      </c>
      <c r="B14840">
        <v>255</v>
      </c>
    </row>
    <row r="14841" spans="1:2" x14ac:dyDescent="0.3">
      <c r="A14841" s="64">
        <v>177184006700</v>
      </c>
      <c r="B14841">
        <v>255</v>
      </c>
    </row>
    <row r="14842" spans="1:2" x14ac:dyDescent="0.3">
      <c r="A14842" s="64">
        <v>177184006701</v>
      </c>
      <c r="B14842">
        <v>255</v>
      </c>
    </row>
    <row r="14843" spans="1:2" x14ac:dyDescent="0.3">
      <c r="A14843" s="64">
        <v>177184006800</v>
      </c>
      <c r="B14843">
        <v>255</v>
      </c>
    </row>
    <row r="14844" spans="1:2" x14ac:dyDescent="0.3">
      <c r="A14844" s="64">
        <v>177184006801</v>
      </c>
      <c r="B14844">
        <v>255</v>
      </c>
    </row>
    <row r="14845" spans="1:2" x14ac:dyDescent="0.3">
      <c r="A14845" s="64">
        <v>177184006802</v>
      </c>
      <c r="B14845">
        <v>255</v>
      </c>
    </row>
    <row r="14846" spans="1:2" x14ac:dyDescent="0.3">
      <c r="A14846" s="64">
        <v>177184006870</v>
      </c>
      <c r="B14846">
        <v>255</v>
      </c>
    </row>
    <row r="14847" spans="1:2" x14ac:dyDescent="0.3">
      <c r="A14847" s="64">
        <v>177184006871</v>
      </c>
      <c r="B14847">
        <v>255</v>
      </c>
    </row>
    <row r="14848" spans="1:2" x14ac:dyDescent="0.3">
      <c r="A14848" s="64">
        <v>177184006970</v>
      </c>
      <c r="B14848">
        <v>255</v>
      </c>
    </row>
    <row r="14849" spans="1:2" x14ac:dyDescent="0.3">
      <c r="A14849" s="64">
        <v>177184006971</v>
      </c>
      <c r="B14849">
        <v>255</v>
      </c>
    </row>
    <row r="14850" spans="1:2" x14ac:dyDescent="0.3">
      <c r="A14850" s="64">
        <v>177184007000</v>
      </c>
      <c r="B14850">
        <v>255</v>
      </c>
    </row>
    <row r="14851" spans="1:2" x14ac:dyDescent="0.3">
      <c r="A14851" s="64">
        <v>177184007001</v>
      </c>
      <c r="B14851">
        <v>255</v>
      </c>
    </row>
    <row r="14852" spans="1:2" x14ac:dyDescent="0.3">
      <c r="A14852" s="64">
        <v>177184007100</v>
      </c>
      <c r="B14852">
        <v>240</v>
      </c>
    </row>
    <row r="14853" spans="1:2" x14ac:dyDescent="0.3">
      <c r="A14853" s="64">
        <v>177184007101</v>
      </c>
      <c r="B14853">
        <v>215</v>
      </c>
    </row>
    <row r="14854" spans="1:2" x14ac:dyDescent="0.3">
      <c r="A14854" s="64">
        <v>177184007200</v>
      </c>
      <c r="B14854">
        <v>366</v>
      </c>
    </row>
    <row r="14855" spans="1:2" x14ac:dyDescent="0.3">
      <c r="A14855" s="64">
        <v>177184007300</v>
      </c>
      <c r="B14855">
        <v>366</v>
      </c>
    </row>
    <row r="14856" spans="1:2" x14ac:dyDescent="0.3">
      <c r="A14856" s="64">
        <v>177184007301</v>
      </c>
      <c r="B14856">
        <v>366</v>
      </c>
    </row>
    <row r="14857" spans="1:2" x14ac:dyDescent="0.3">
      <c r="A14857" s="64">
        <v>177184007400</v>
      </c>
      <c r="B14857">
        <v>366</v>
      </c>
    </row>
    <row r="14858" spans="1:2" x14ac:dyDescent="0.3">
      <c r="A14858" s="64">
        <v>177184007570</v>
      </c>
      <c r="B14858">
        <v>331</v>
      </c>
    </row>
    <row r="14859" spans="1:2" x14ac:dyDescent="0.3">
      <c r="A14859" s="64">
        <v>177184007670</v>
      </c>
      <c r="B14859">
        <v>255</v>
      </c>
    </row>
    <row r="14860" spans="1:2" x14ac:dyDescent="0.3">
      <c r="A14860" s="64">
        <v>177184007770</v>
      </c>
      <c r="B14860">
        <v>237</v>
      </c>
    </row>
    <row r="14861" spans="1:2" x14ac:dyDescent="0.3">
      <c r="A14861" s="64">
        <v>177184007800</v>
      </c>
      <c r="B14861">
        <v>200</v>
      </c>
    </row>
    <row r="14862" spans="1:2" x14ac:dyDescent="0.3">
      <c r="A14862" s="64">
        <v>177184007870</v>
      </c>
      <c r="B14862">
        <v>200</v>
      </c>
    </row>
    <row r="14863" spans="1:2" x14ac:dyDescent="0.3">
      <c r="A14863" s="64">
        <v>177184007970</v>
      </c>
      <c r="B14863">
        <v>200</v>
      </c>
    </row>
    <row r="14864" spans="1:2" x14ac:dyDescent="0.3">
      <c r="A14864" s="64">
        <v>177184008000</v>
      </c>
      <c r="B14864">
        <v>200</v>
      </c>
    </row>
    <row r="14865" spans="1:2" x14ac:dyDescent="0.3">
      <c r="A14865" s="64">
        <v>177184008001</v>
      </c>
      <c r="B14865">
        <v>200</v>
      </c>
    </row>
    <row r="14866" spans="1:2" x14ac:dyDescent="0.3">
      <c r="A14866" s="64">
        <v>177184008002</v>
      </c>
      <c r="B14866">
        <v>200</v>
      </c>
    </row>
    <row r="14867" spans="1:2" x14ac:dyDescent="0.3">
      <c r="A14867" s="64">
        <v>177184008200</v>
      </c>
      <c r="B14867">
        <v>218</v>
      </c>
    </row>
    <row r="14868" spans="1:2" x14ac:dyDescent="0.3">
      <c r="A14868" s="64">
        <v>177184008201</v>
      </c>
      <c r="B14868">
        <v>218</v>
      </c>
    </row>
    <row r="14869" spans="1:2" x14ac:dyDescent="0.3">
      <c r="A14869" s="64">
        <v>177184008270</v>
      </c>
      <c r="B14869">
        <v>218</v>
      </c>
    </row>
    <row r="14870" spans="1:2" x14ac:dyDescent="0.3">
      <c r="A14870" s="64">
        <v>177184008601</v>
      </c>
      <c r="B14870">
        <v>220</v>
      </c>
    </row>
    <row r="14871" spans="1:2" x14ac:dyDescent="0.3">
      <c r="A14871" s="64">
        <v>177184008700</v>
      </c>
      <c r="B14871">
        <v>323</v>
      </c>
    </row>
    <row r="14872" spans="1:2" x14ac:dyDescent="0.3">
      <c r="A14872" s="64">
        <v>177184008900</v>
      </c>
      <c r="B14872">
        <v>323</v>
      </c>
    </row>
    <row r="14873" spans="1:2" x14ac:dyDescent="0.3">
      <c r="A14873" s="64">
        <v>177184009100</v>
      </c>
      <c r="B14873">
        <v>208</v>
      </c>
    </row>
    <row r="14874" spans="1:2" x14ac:dyDescent="0.3">
      <c r="A14874" s="64">
        <v>177184009200</v>
      </c>
      <c r="B14874">
        <v>326</v>
      </c>
    </row>
    <row r="14875" spans="1:2" x14ac:dyDescent="0.3">
      <c r="A14875" s="64">
        <v>177184009400</v>
      </c>
      <c r="B14875">
        <v>280</v>
      </c>
    </row>
    <row r="14876" spans="1:2" x14ac:dyDescent="0.3">
      <c r="A14876" s="64">
        <v>177184009401</v>
      </c>
      <c r="B14876">
        <v>280</v>
      </c>
    </row>
    <row r="14877" spans="1:2" x14ac:dyDescent="0.3">
      <c r="A14877" s="64">
        <v>177184009402</v>
      </c>
      <c r="B14877">
        <v>280</v>
      </c>
    </row>
    <row r="14878" spans="1:2" x14ac:dyDescent="0.3">
      <c r="A14878" s="64">
        <v>177184009500</v>
      </c>
      <c r="B14878">
        <v>323</v>
      </c>
    </row>
    <row r="14879" spans="1:2" x14ac:dyDescent="0.3">
      <c r="A14879" s="64">
        <v>177184009501</v>
      </c>
      <c r="B14879">
        <v>323</v>
      </c>
    </row>
    <row r="14880" spans="1:2" x14ac:dyDescent="0.3">
      <c r="A14880" s="64">
        <v>177184009800</v>
      </c>
      <c r="B14880">
        <v>323</v>
      </c>
    </row>
    <row r="14881" spans="1:2" x14ac:dyDescent="0.3">
      <c r="A14881" s="64">
        <v>177184009900</v>
      </c>
      <c r="B14881">
        <v>221</v>
      </c>
    </row>
    <row r="14882" spans="1:2" x14ac:dyDescent="0.3">
      <c r="A14882" s="64">
        <v>177184009901</v>
      </c>
      <c r="B14882">
        <v>220</v>
      </c>
    </row>
    <row r="14883" spans="1:2" x14ac:dyDescent="0.3">
      <c r="A14883" s="64">
        <v>177184010200</v>
      </c>
      <c r="B14883">
        <v>221</v>
      </c>
    </row>
    <row r="14884" spans="1:2" x14ac:dyDescent="0.3">
      <c r="A14884" s="64">
        <v>177184010201</v>
      </c>
      <c r="B14884">
        <v>221</v>
      </c>
    </row>
    <row r="14885" spans="1:2" x14ac:dyDescent="0.3">
      <c r="A14885" s="64">
        <v>177184010300</v>
      </c>
      <c r="B14885">
        <v>218</v>
      </c>
    </row>
    <row r="14886" spans="1:2" x14ac:dyDescent="0.3">
      <c r="A14886" s="64">
        <v>177184010301</v>
      </c>
      <c r="B14886">
        <v>218</v>
      </c>
    </row>
    <row r="14887" spans="1:2" x14ac:dyDescent="0.3">
      <c r="A14887" s="64">
        <v>177184010302</v>
      </c>
      <c r="B14887">
        <v>218</v>
      </c>
    </row>
    <row r="14888" spans="1:2" x14ac:dyDescent="0.3">
      <c r="A14888" s="64">
        <v>177184010400</v>
      </c>
      <c r="B14888">
        <v>325</v>
      </c>
    </row>
    <row r="14889" spans="1:2" x14ac:dyDescent="0.3">
      <c r="A14889" s="64">
        <v>177184010401</v>
      </c>
      <c r="B14889">
        <v>325</v>
      </c>
    </row>
    <row r="14890" spans="1:2" x14ac:dyDescent="0.3">
      <c r="A14890" s="64">
        <v>177184010402</v>
      </c>
      <c r="B14890">
        <v>325</v>
      </c>
    </row>
    <row r="14891" spans="1:2" x14ac:dyDescent="0.3">
      <c r="A14891" s="64">
        <v>177184010600</v>
      </c>
      <c r="B14891">
        <v>315</v>
      </c>
    </row>
    <row r="14892" spans="1:2" x14ac:dyDescent="0.3">
      <c r="A14892" s="64">
        <v>177184010601</v>
      </c>
      <c r="B14892">
        <v>315</v>
      </c>
    </row>
    <row r="14893" spans="1:2" x14ac:dyDescent="0.3">
      <c r="A14893" s="64">
        <v>177184010700</v>
      </c>
      <c r="B14893">
        <v>220</v>
      </c>
    </row>
    <row r="14894" spans="1:2" x14ac:dyDescent="0.3">
      <c r="A14894" s="64">
        <v>177184011000</v>
      </c>
      <c r="B14894">
        <v>221</v>
      </c>
    </row>
    <row r="14895" spans="1:2" x14ac:dyDescent="0.3">
      <c r="A14895" s="64">
        <v>177184011100</v>
      </c>
      <c r="B14895">
        <v>325</v>
      </c>
    </row>
    <row r="14896" spans="1:2" x14ac:dyDescent="0.3">
      <c r="A14896" s="64">
        <v>177190001200</v>
      </c>
      <c r="B14896">
        <v>25</v>
      </c>
    </row>
    <row r="14897" spans="1:2" x14ac:dyDescent="0.3">
      <c r="A14897" s="64">
        <v>177190001700</v>
      </c>
      <c r="B14897">
        <v>25</v>
      </c>
    </row>
    <row r="14898" spans="1:2" x14ac:dyDescent="0.3">
      <c r="A14898" s="64">
        <v>177190003300</v>
      </c>
      <c r="B14898">
        <v>25</v>
      </c>
    </row>
    <row r="14899" spans="1:2" x14ac:dyDescent="0.3">
      <c r="A14899" s="64">
        <v>177190003400</v>
      </c>
      <c r="B14899">
        <v>25</v>
      </c>
    </row>
    <row r="14900" spans="1:2" x14ac:dyDescent="0.3">
      <c r="A14900" s="64">
        <v>177190003800</v>
      </c>
      <c r="B14900">
        <v>20</v>
      </c>
    </row>
    <row r="14901" spans="1:2" x14ac:dyDescent="0.3">
      <c r="A14901" s="64">
        <v>177190004300</v>
      </c>
      <c r="B14901">
        <v>25</v>
      </c>
    </row>
    <row r="14902" spans="1:2" x14ac:dyDescent="0.3">
      <c r="A14902" s="64">
        <v>177190004770</v>
      </c>
      <c r="B14902">
        <v>28</v>
      </c>
    </row>
    <row r="14903" spans="1:2" x14ac:dyDescent="0.3">
      <c r="A14903" s="64">
        <v>177190004771</v>
      </c>
      <c r="B14903">
        <v>28</v>
      </c>
    </row>
    <row r="14904" spans="1:2" x14ac:dyDescent="0.3">
      <c r="A14904" s="64">
        <v>177190004772</v>
      </c>
      <c r="B14904">
        <v>28</v>
      </c>
    </row>
    <row r="14905" spans="1:2" x14ac:dyDescent="0.3">
      <c r="A14905" s="64">
        <v>177190004773</v>
      </c>
      <c r="B14905">
        <v>28</v>
      </c>
    </row>
    <row r="14906" spans="1:2" x14ac:dyDescent="0.3">
      <c r="A14906" s="64">
        <v>177190004774</v>
      </c>
      <c r="B14906">
        <v>28</v>
      </c>
    </row>
    <row r="14907" spans="1:2" x14ac:dyDescent="0.3">
      <c r="A14907" s="64">
        <v>177190005700</v>
      </c>
      <c r="B14907">
        <v>39</v>
      </c>
    </row>
    <row r="14908" spans="1:2" x14ac:dyDescent="0.3">
      <c r="A14908" s="64">
        <v>177190006300</v>
      </c>
      <c r="B14908">
        <v>36</v>
      </c>
    </row>
    <row r="14909" spans="1:2" x14ac:dyDescent="0.3">
      <c r="A14909" s="64">
        <v>177190006800</v>
      </c>
      <c r="B14909">
        <v>36</v>
      </c>
    </row>
    <row r="14910" spans="1:2" x14ac:dyDescent="0.3">
      <c r="A14910" s="64">
        <v>177190006801</v>
      </c>
      <c r="B14910">
        <v>45</v>
      </c>
    </row>
    <row r="14911" spans="1:2" x14ac:dyDescent="0.3">
      <c r="A14911" s="64">
        <v>177190006802</v>
      </c>
      <c r="B14911">
        <v>45</v>
      </c>
    </row>
    <row r="14912" spans="1:2" x14ac:dyDescent="0.3">
      <c r="A14912" s="64">
        <v>177190006900</v>
      </c>
      <c r="B14912">
        <v>36</v>
      </c>
    </row>
    <row r="14913" spans="1:2" x14ac:dyDescent="0.3">
      <c r="A14913" s="64">
        <v>177190006901</v>
      </c>
      <c r="B14913">
        <v>36</v>
      </c>
    </row>
    <row r="14914" spans="1:2" x14ac:dyDescent="0.3">
      <c r="A14914" s="64">
        <v>177190006902</v>
      </c>
      <c r="B14914">
        <v>44</v>
      </c>
    </row>
    <row r="14915" spans="1:2" x14ac:dyDescent="0.3">
      <c r="A14915" s="64">
        <v>177190007100</v>
      </c>
      <c r="B14915">
        <v>40</v>
      </c>
    </row>
    <row r="14916" spans="1:2" x14ac:dyDescent="0.3">
      <c r="A14916" s="64">
        <v>177190007101</v>
      </c>
      <c r="B14916">
        <v>44</v>
      </c>
    </row>
    <row r="14917" spans="1:2" x14ac:dyDescent="0.3">
      <c r="A14917" s="64">
        <v>177190007200</v>
      </c>
      <c r="B14917">
        <v>44</v>
      </c>
    </row>
    <row r="14918" spans="1:2" x14ac:dyDescent="0.3">
      <c r="A14918" s="64">
        <v>177190007201</v>
      </c>
      <c r="B14918">
        <v>44</v>
      </c>
    </row>
    <row r="14919" spans="1:2" x14ac:dyDescent="0.3">
      <c r="A14919" s="64">
        <v>177190007500</v>
      </c>
      <c r="B14919">
        <v>40</v>
      </c>
    </row>
    <row r="14920" spans="1:2" x14ac:dyDescent="0.3">
      <c r="A14920" s="64">
        <v>177190007570</v>
      </c>
      <c r="B14920">
        <v>40</v>
      </c>
    </row>
    <row r="14921" spans="1:2" x14ac:dyDescent="0.3">
      <c r="A14921" s="64">
        <v>177190007600</v>
      </c>
      <c r="B14921">
        <v>38</v>
      </c>
    </row>
    <row r="14922" spans="1:2" x14ac:dyDescent="0.3">
      <c r="A14922" s="64">
        <v>177190007700</v>
      </c>
      <c r="B14922">
        <v>39</v>
      </c>
    </row>
    <row r="14923" spans="1:2" x14ac:dyDescent="0.3">
      <c r="A14923" s="64">
        <v>177190007800</v>
      </c>
      <c r="B14923">
        <v>40</v>
      </c>
    </row>
    <row r="14924" spans="1:2" x14ac:dyDescent="0.3">
      <c r="A14924" s="64">
        <v>177190007870</v>
      </c>
      <c r="B14924">
        <v>40</v>
      </c>
    </row>
    <row r="14925" spans="1:2" x14ac:dyDescent="0.3">
      <c r="A14925" s="64">
        <v>177190007900</v>
      </c>
      <c r="B14925">
        <v>39</v>
      </c>
    </row>
    <row r="14926" spans="1:2" x14ac:dyDescent="0.3">
      <c r="A14926" s="64">
        <v>177190008000</v>
      </c>
      <c r="B14926">
        <v>39</v>
      </c>
    </row>
    <row r="14927" spans="1:2" x14ac:dyDescent="0.3">
      <c r="A14927" s="64">
        <v>177190008100</v>
      </c>
      <c r="B14927">
        <v>30</v>
      </c>
    </row>
    <row r="14928" spans="1:2" x14ac:dyDescent="0.3">
      <c r="A14928" s="64">
        <v>177190008200</v>
      </c>
      <c r="B14928">
        <v>39</v>
      </c>
    </row>
    <row r="14929" spans="1:2" x14ac:dyDescent="0.3">
      <c r="A14929" s="64">
        <v>177190008300</v>
      </c>
      <c r="B14929">
        <v>40</v>
      </c>
    </row>
    <row r="14930" spans="1:2" x14ac:dyDescent="0.3">
      <c r="A14930" s="64">
        <v>177190008400</v>
      </c>
      <c r="B14930">
        <v>40</v>
      </c>
    </row>
    <row r="14931" spans="1:2" x14ac:dyDescent="0.3">
      <c r="A14931" s="64">
        <v>177190008500</v>
      </c>
      <c r="B14931">
        <v>38</v>
      </c>
    </row>
    <row r="14932" spans="1:2" x14ac:dyDescent="0.3">
      <c r="A14932" s="64">
        <v>177190008600</v>
      </c>
      <c r="B14932">
        <v>38</v>
      </c>
    </row>
    <row r="14933" spans="1:2" x14ac:dyDescent="0.3">
      <c r="A14933" s="64">
        <v>177190008670</v>
      </c>
      <c r="B14933">
        <v>38</v>
      </c>
    </row>
    <row r="14934" spans="1:2" x14ac:dyDescent="0.3">
      <c r="A14934" s="64">
        <v>177190008800</v>
      </c>
      <c r="B14934">
        <v>38</v>
      </c>
    </row>
    <row r="14935" spans="1:2" x14ac:dyDescent="0.3">
      <c r="A14935" s="64">
        <v>177190008900</v>
      </c>
      <c r="B14935">
        <v>38</v>
      </c>
    </row>
    <row r="14936" spans="1:2" x14ac:dyDescent="0.3">
      <c r="A14936" s="64">
        <v>177190009000</v>
      </c>
      <c r="B14936">
        <v>40</v>
      </c>
    </row>
    <row r="14937" spans="1:2" x14ac:dyDescent="0.3">
      <c r="A14937" s="64">
        <v>177190009070</v>
      </c>
      <c r="B14937">
        <v>40</v>
      </c>
    </row>
    <row r="14938" spans="1:2" x14ac:dyDescent="0.3">
      <c r="A14938" s="64">
        <v>177190009100</v>
      </c>
      <c r="B14938">
        <v>42</v>
      </c>
    </row>
    <row r="14939" spans="1:2" x14ac:dyDescent="0.3">
      <c r="A14939" s="64">
        <v>177190009101</v>
      </c>
      <c r="B14939">
        <v>45</v>
      </c>
    </row>
    <row r="14940" spans="1:2" x14ac:dyDescent="0.3">
      <c r="A14940" s="64">
        <v>177190009170</v>
      </c>
      <c r="B14940">
        <v>42</v>
      </c>
    </row>
    <row r="14941" spans="1:2" x14ac:dyDescent="0.3">
      <c r="A14941" s="64">
        <v>177190009300</v>
      </c>
      <c r="B14941">
        <v>42</v>
      </c>
    </row>
    <row r="14942" spans="1:2" x14ac:dyDescent="0.3">
      <c r="A14942" s="64">
        <v>177190009301</v>
      </c>
      <c r="B14942">
        <v>42</v>
      </c>
    </row>
    <row r="14943" spans="1:2" x14ac:dyDescent="0.3">
      <c r="A14943" s="64">
        <v>177190009302</v>
      </c>
      <c r="B14943">
        <v>40</v>
      </c>
    </row>
    <row r="14944" spans="1:2" x14ac:dyDescent="0.3">
      <c r="A14944" s="64">
        <v>177190009303</v>
      </c>
      <c r="B14944">
        <v>39</v>
      </c>
    </row>
    <row r="14945" spans="1:2" x14ac:dyDescent="0.3">
      <c r="A14945" s="64">
        <v>177190009304</v>
      </c>
      <c r="B14945">
        <v>42</v>
      </c>
    </row>
    <row r="14946" spans="1:2" x14ac:dyDescent="0.3">
      <c r="A14946" s="64">
        <v>177190009305</v>
      </c>
      <c r="B14946">
        <v>42</v>
      </c>
    </row>
    <row r="14947" spans="1:2" x14ac:dyDescent="0.3">
      <c r="A14947" s="64">
        <v>177190009306</v>
      </c>
      <c r="B14947">
        <v>42</v>
      </c>
    </row>
    <row r="14948" spans="1:2" x14ac:dyDescent="0.3">
      <c r="A14948" s="64">
        <v>177190009370</v>
      </c>
      <c r="B14948">
        <v>42</v>
      </c>
    </row>
    <row r="14949" spans="1:2" x14ac:dyDescent="0.3">
      <c r="A14949" s="64">
        <v>177190009600</v>
      </c>
      <c r="B14949">
        <v>42</v>
      </c>
    </row>
    <row r="14950" spans="1:2" x14ac:dyDescent="0.3">
      <c r="A14950" s="64">
        <v>177190009601</v>
      </c>
      <c r="B14950">
        <v>42</v>
      </c>
    </row>
    <row r="14951" spans="1:2" x14ac:dyDescent="0.3">
      <c r="A14951" s="64">
        <v>177190009602</v>
      </c>
      <c r="B14951">
        <v>42</v>
      </c>
    </row>
    <row r="14952" spans="1:2" x14ac:dyDescent="0.3">
      <c r="A14952" s="64">
        <v>177190009701</v>
      </c>
      <c r="B14952">
        <v>45</v>
      </c>
    </row>
    <row r="14953" spans="1:2" x14ac:dyDescent="0.3">
      <c r="A14953" s="64">
        <v>177190009800</v>
      </c>
      <c r="B14953">
        <v>42</v>
      </c>
    </row>
    <row r="14954" spans="1:2" x14ac:dyDescent="0.3">
      <c r="A14954" s="64">
        <v>177190009801</v>
      </c>
      <c r="B14954">
        <v>42</v>
      </c>
    </row>
    <row r="14955" spans="1:2" x14ac:dyDescent="0.3">
      <c r="A14955" s="64">
        <v>177190009802</v>
      </c>
      <c r="B14955">
        <v>40</v>
      </c>
    </row>
    <row r="14956" spans="1:2" x14ac:dyDescent="0.3">
      <c r="A14956" s="64">
        <v>177190009803</v>
      </c>
      <c r="B14956">
        <v>42</v>
      </c>
    </row>
    <row r="14957" spans="1:2" x14ac:dyDescent="0.3">
      <c r="A14957" s="64">
        <v>177190010000</v>
      </c>
      <c r="B14957">
        <v>39</v>
      </c>
    </row>
    <row r="14958" spans="1:2" x14ac:dyDescent="0.3">
      <c r="A14958" s="64">
        <v>177190010001</v>
      </c>
      <c r="B14958">
        <v>38</v>
      </c>
    </row>
    <row r="14959" spans="1:2" x14ac:dyDescent="0.3">
      <c r="A14959" s="64">
        <v>177190010100</v>
      </c>
      <c r="B14959">
        <v>39</v>
      </c>
    </row>
    <row r="14960" spans="1:2" x14ac:dyDescent="0.3">
      <c r="A14960" s="64">
        <v>177190010101</v>
      </c>
      <c r="B14960">
        <v>44</v>
      </c>
    </row>
    <row r="14961" spans="1:2" x14ac:dyDescent="0.3">
      <c r="A14961" s="64">
        <v>177190010102</v>
      </c>
      <c r="B14961">
        <v>44</v>
      </c>
    </row>
    <row r="14962" spans="1:2" x14ac:dyDescent="0.3">
      <c r="A14962" s="64">
        <v>177190010170</v>
      </c>
      <c r="B14962">
        <v>39</v>
      </c>
    </row>
    <row r="14963" spans="1:2" x14ac:dyDescent="0.3">
      <c r="A14963" s="64">
        <v>177190010200</v>
      </c>
      <c r="B14963">
        <v>39</v>
      </c>
    </row>
    <row r="14964" spans="1:2" x14ac:dyDescent="0.3">
      <c r="A14964" s="64">
        <v>177190010201</v>
      </c>
      <c r="B14964">
        <v>38</v>
      </c>
    </row>
    <row r="14965" spans="1:2" x14ac:dyDescent="0.3">
      <c r="A14965" s="64">
        <v>177190010202</v>
      </c>
      <c r="B14965">
        <v>45</v>
      </c>
    </row>
    <row r="14966" spans="1:2" x14ac:dyDescent="0.3">
      <c r="A14966" s="64">
        <v>177190010203</v>
      </c>
      <c r="B14966">
        <v>44</v>
      </c>
    </row>
    <row r="14967" spans="1:2" x14ac:dyDescent="0.3">
      <c r="A14967" s="64">
        <v>177190010300</v>
      </c>
      <c r="B14967">
        <v>39</v>
      </c>
    </row>
    <row r="14968" spans="1:2" x14ac:dyDescent="0.3">
      <c r="A14968" s="64">
        <v>177190010301</v>
      </c>
      <c r="B14968">
        <v>38</v>
      </c>
    </row>
    <row r="14969" spans="1:2" x14ac:dyDescent="0.3">
      <c r="A14969" s="64">
        <v>177190010302</v>
      </c>
      <c r="B14969">
        <v>38</v>
      </c>
    </row>
    <row r="14970" spans="1:2" x14ac:dyDescent="0.3">
      <c r="A14970" s="64">
        <v>177190010303</v>
      </c>
      <c r="B14970">
        <v>38</v>
      </c>
    </row>
    <row r="14971" spans="1:2" x14ac:dyDescent="0.3">
      <c r="A14971" s="64">
        <v>177190010400</v>
      </c>
      <c r="B14971">
        <v>45</v>
      </c>
    </row>
    <row r="14972" spans="1:2" x14ac:dyDescent="0.3">
      <c r="A14972" s="64">
        <v>177190010401</v>
      </c>
      <c r="B14972">
        <v>43</v>
      </c>
    </row>
    <row r="14973" spans="1:2" x14ac:dyDescent="0.3">
      <c r="A14973" s="64">
        <v>177190010500</v>
      </c>
      <c r="B14973">
        <v>39</v>
      </c>
    </row>
    <row r="14974" spans="1:2" x14ac:dyDescent="0.3">
      <c r="A14974" s="64">
        <v>177190010501</v>
      </c>
      <c r="B14974">
        <v>44</v>
      </c>
    </row>
    <row r="14975" spans="1:2" x14ac:dyDescent="0.3">
      <c r="A14975" s="64">
        <v>177190010600</v>
      </c>
      <c r="B14975">
        <v>40</v>
      </c>
    </row>
    <row r="14976" spans="1:2" x14ac:dyDescent="0.3">
      <c r="A14976" s="64">
        <v>177190010601</v>
      </c>
      <c r="B14976">
        <v>40</v>
      </c>
    </row>
    <row r="14977" spans="1:2" x14ac:dyDescent="0.3">
      <c r="A14977" s="64">
        <v>177190010700</v>
      </c>
      <c r="B14977">
        <v>39</v>
      </c>
    </row>
    <row r="14978" spans="1:2" x14ac:dyDescent="0.3">
      <c r="A14978" s="64">
        <v>177190010800</v>
      </c>
      <c r="B14978">
        <v>40</v>
      </c>
    </row>
    <row r="14979" spans="1:2" x14ac:dyDescent="0.3">
      <c r="A14979" s="64">
        <v>177190010801</v>
      </c>
      <c r="B14979">
        <v>40</v>
      </c>
    </row>
    <row r="14980" spans="1:2" x14ac:dyDescent="0.3">
      <c r="A14980" s="64">
        <v>177190011000</v>
      </c>
      <c r="B14980">
        <v>39</v>
      </c>
    </row>
    <row r="14981" spans="1:2" x14ac:dyDescent="0.3">
      <c r="A14981" s="64">
        <v>177190011070</v>
      </c>
      <c r="B14981">
        <v>39</v>
      </c>
    </row>
    <row r="14982" spans="1:2" x14ac:dyDescent="0.3">
      <c r="A14982" s="64">
        <v>177190011100</v>
      </c>
      <c r="B14982">
        <v>39</v>
      </c>
    </row>
    <row r="14983" spans="1:2" x14ac:dyDescent="0.3">
      <c r="A14983" s="64">
        <v>177190011200</v>
      </c>
      <c r="B14983">
        <v>39</v>
      </c>
    </row>
    <row r="14984" spans="1:2" x14ac:dyDescent="0.3">
      <c r="A14984" s="64">
        <v>177190011300</v>
      </c>
      <c r="B14984">
        <v>40</v>
      </c>
    </row>
    <row r="14985" spans="1:2" x14ac:dyDescent="0.3">
      <c r="A14985" s="64">
        <v>177190011470</v>
      </c>
      <c r="B14985">
        <v>39</v>
      </c>
    </row>
    <row r="14986" spans="1:2" x14ac:dyDescent="0.3">
      <c r="A14986" s="64">
        <v>177190011471</v>
      </c>
      <c r="B14986">
        <v>39</v>
      </c>
    </row>
    <row r="14987" spans="1:2" x14ac:dyDescent="0.3">
      <c r="A14987" s="64">
        <v>177190011500</v>
      </c>
      <c r="B14987">
        <v>42</v>
      </c>
    </row>
    <row r="14988" spans="1:2" x14ac:dyDescent="0.3">
      <c r="A14988" s="64">
        <v>177190011600</v>
      </c>
      <c r="B14988">
        <v>39</v>
      </c>
    </row>
    <row r="14989" spans="1:2" x14ac:dyDescent="0.3">
      <c r="A14989" s="64">
        <v>177190011700</v>
      </c>
      <c r="B14989">
        <v>39</v>
      </c>
    </row>
    <row r="14990" spans="1:2" x14ac:dyDescent="0.3">
      <c r="A14990" s="64">
        <v>177190011770</v>
      </c>
      <c r="B14990">
        <v>39</v>
      </c>
    </row>
    <row r="14991" spans="1:2" x14ac:dyDescent="0.3">
      <c r="A14991" s="64">
        <v>177190011800</v>
      </c>
      <c r="B14991">
        <v>40</v>
      </c>
    </row>
    <row r="14992" spans="1:2" x14ac:dyDescent="0.3">
      <c r="A14992" s="64">
        <v>177190011900</v>
      </c>
      <c r="B14992">
        <v>40</v>
      </c>
    </row>
    <row r="14993" spans="1:2" x14ac:dyDescent="0.3">
      <c r="A14993" s="64">
        <v>177190012000</v>
      </c>
      <c r="B14993">
        <v>39</v>
      </c>
    </row>
    <row r="14994" spans="1:2" x14ac:dyDescent="0.3">
      <c r="A14994" s="64">
        <v>177190012100</v>
      </c>
      <c r="B14994">
        <v>39</v>
      </c>
    </row>
    <row r="14995" spans="1:2" x14ac:dyDescent="0.3">
      <c r="A14995" s="64">
        <v>177190012200</v>
      </c>
      <c r="B14995">
        <v>39</v>
      </c>
    </row>
    <row r="14996" spans="1:2" x14ac:dyDescent="0.3">
      <c r="A14996" s="64">
        <v>177190012400</v>
      </c>
      <c r="B14996">
        <v>39</v>
      </c>
    </row>
    <row r="14997" spans="1:2" x14ac:dyDescent="0.3">
      <c r="A14997" s="64">
        <v>177190012500</v>
      </c>
      <c r="B14997">
        <v>39</v>
      </c>
    </row>
    <row r="14998" spans="1:2" x14ac:dyDescent="0.3">
      <c r="A14998" s="64">
        <v>177190012570</v>
      </c>
      <c r="B14998">
        <v>39</v>
      </c>
    </row>
    <row r="14999" spans="1:2" x14ac:dyDescent="0.3">
      <c r="A14999" s="64">
        <v>177190012600</v>
      </c>
      <c r="B14999">
        <v>40</v>
      </c>
    </row>
    <row r="15000" spans="1:2" x14ac:dyDescent="0.3">
      <c r="A15000" s="64">
        <v>177190012700</v>
      </c>
      <c r="B15000">
        <v>40</v>
      </c>
    </row>
    <row r="15001" spans="1:2" x14ac:dyDescent="0.3">
      <c r="A15001" s="64">
        <v>177190012800</v>
      </c>
      <c r="B15001">
        <v>39</v>
      </c>
    </row>
    <row r="15002" spans="1:2" x14ac:dyDescent="0.3">
      <c r="A15002" s="64">
        <v>177190012801</v>
      </c>
      <c r="B15002">
        <v>39</v>
      </c>
    </row>
    <row r="15003" spans="1:2" x14ac:dyDescent="0.3">
      <c r="A15003" s="64">
        <v>177190012870</v>
      </c>
      <c r="B15003">
        <v>39</v>
      </c>
    </row>
    <row r="15004" spans="1:2" x14ac:dyDescent="0.3">
      <c r="A15004" s="64">
        <v>177190012900</v>
      </c>
      <c r="B15004">
        <v>39</v>
      </c>
    </row>
    <row r="15005" spans="1:2" x14ac:dyDescent="0.3">
      <c r="A15005" s="64">
        <v>177190013600</v>
      </c>
      <c r="B15005">
        <v>39</v>
      </c>
    </row>
    <row r="15006" spans="1:2" x14ac:dyDescent="0.3">
      <c r="A15006" s="64">
        <v>177190013900</v>
      </c>
      <c r="B15006">
        <v>39</v>
      </c>
    </row>
    <row r="15007" spans="1:2" x14ac:dyDescent="0.3">
      <c r="A15007" s="64">
        <v>177190013901</v>
      </c>
      <c r="B15007">
        <v>44</v>
      </c>
    </row>
    <row r="15008" spans="1:2" x14ac:dyDescent="0.3">
      <c r="A15008" s="64">
        <v>177190014100</v>
      </c>
      <c r="B15008">
        <v>40</v>
      </c>
    </row>
    <row r="15009" spans="1:2" x14ac:dyDescent="0.3">
      <c r="A15009" s="64">
        <v>177190014101</v>
      </c>
      <c r="B15009">
        <v>44</v>
      </c>
    </row>
    <row r="15010" spans="1:2" x14ac:dyDescent="0.3">
      <c r="A15010" s="64">
        <v>177190014102</v>
      </c>
      <c r="B15010">
        <v>44</v>
      </c>
    </row>
    <row r="15011" spans="1:2" x14ac:dyDescent="0.3">
      <c r="A15011" s="64">
        <v>177190014300</v>
      </c>
      <c r="B15011">
        <v>40</v>
      </c>
    </row>
    <row r="15012" spans="1:2" x14ac:dyDescent="0.3">
      <c r="A15012" s="64">
        <v>177190014301</v>
      </c>
      <c r="B15012">
        <v>44</v>
      </c>
    </row>
    <row r="15013" spans="1:2" x14ac:dyDescent="0.3">
      <c r="A15013" s="64">
        <v>177190014370</v>
      </c>
      <c r="B15013">
        <v>40</v>
      </c>
    </row>
    <row r="15014" spans="1:2" x14ac:dyDescent="0.3">
      <c r="A15014" s="64">
        <v>177190014700</v>
      </c>
      <c r="B15014">
        <v>49</v>
      </c>
    </row>
    <row r="15015" spans="1:2" x14ac:dyDescent="0.3">
      <c r="A15015" s="64">
        <v>177190015400</v>
      </c>
      <c r="B15015">
        <v>39</v>
      </c>
    </row>
    <row r="15016" spans="1:2" x14ac:dyDescent="0.3">
      <c r="A15016" s="64">
        <v>177190015500</v>
      </c>
      <c r="B15016">
        <v>39</v>
      </c>
    </row>
    <row r="15017" spans="1:2" x14ac:dyDescent="0.3">
      <c r="A15017" s="64">
        <v>177190015670</v>
      </c>
      <c r="B15017">
        <v>39</v>
      </c>
    </row>
    <row r="15018" spans="1:2" x14ac:dyDescent="0.3">
      <c r="A15018" s="64">
        <v>177190016470</v>
      </c>
      <c r="B15018">
        <v>39</v>
      </c>
    </row>
    <row r="15019" spans="1:2" x14ac:dyDescent="0.3">
      <c r="A15019" s="64">
        <v>177190016500</v>
      </c>
      <c r="B15019">
        <v>39</v>
      </c>
    </row>
    <row r="15020" spans="1:2" x14ac:dyDescent="0.3">
      <c r="A15020" s="64">
        <v>177190016600</v>
      </c>
      <c r="B15020">
        <v>39</v>
      </c>
    </row>
    <row r="15021" spans="1:2" x14ac:dyDescent="0.3">
      <c r="A15021" s="64">
        <v>177190016970</v>
      </c>
      <c r="B15021">
        <v>39</v>
      </c>
    </row>
    <row r="15022" spans="1:2" x14ac:dyDescent="0.3">
      <c r="A15022" s="64">
        <v>177190018100</v>
      </c>
      <c r="B15022">
        <v>45</v>
      </c>
    </row>
    <row r="15023" spans="1:2" x14ac:dyDescent="0.3">
      <c r="A15023" s="64">
        <v>177190018200</v>
      </c>
      <c r="B15023">
        <v>45</v>
      </c>
    </row>
    <row r="15024" spans="1:2" x14ac:dyDescent="0.3">
      <c r="A15024" s="64">
        <v>177190018400</v>
      </c>
      <c r="B15024">
        <v>45</v>
      </c>
    </row>
    <row r="15025" spans="1:2" x14ac:dyDescent="0.3">
      <c r="A15025" s="64">
        <v>177190018401</v>
      </c>
      <c r="B15025">
        <v>45</v>
      </c>
    </row>
    <row r="15026" spans="1:2" x14ac:dyDescent="0.3">
      <c r="A15026" s="64">
        <v>177190019000</v>
      </c>
      <c r="B15026">
        <v>45</v>
      </c>
    </row>
    <row r="15027" spans="1:2" x14ac:dyDescent="0.3">
      <c r="A15027" s="64">
        <v>177190019400</v>
      </c>
      <c r="B15027">
        <v>43</v>
      </c>
    </row>
    <row r="15028" spans="1:2" x14ac:dyDescent="0.3">
      <c r="A15028" s="64">
        <v>177190019401</v>
      </c>
      <c r="B15028">
        <v>43</v>
      </c>
    </row>
    <row r="15029" spans="1:2" x14ac:dyDescent="0.3">
      <c r="A15029" s="64">
        <v>177190019900</v>
      </c>
      <c r="B15029">
        <v>43</v>
      </c>
    </row>
    <row r="15030" spans="1:2" x14ac:dyDescent="0.3">
      <c r="A15030" s="64">
        <v>177190019901</v>
      </c>
      <c r="B15030">
        <v>43</v>
      </c>
    </row>
    <row r="15031" spans="1:2" x14ac:dyDescent="0.3">
      <c r="A15031" s="64">
        <v>177190019902</v>
      </c>
      <c r="B15031">
        <v>43</v>
      </c>
    </row>
    <row r="15032" spans="1:2" x14ac:dyDescent="0.3">
      <c r="A15032" s="64">
        <v>177190019903</v>
      </c>
      <c r="B15032">
        <v>43</v>
      </c>
    </row>
    <row r="15033" spans="1:2" x14ac:dyDescent="0.3">
      <c r="A15033" s="64">
        <v>177190020200</v>
      </c>
      <c r="B15033">
        <v>43</v>
      </c>
    </row>
    <row r="15034" spans="1:2" x14ac:dyDescent="0.3">
      <c r="A15034" s="64">
        <v>177190020570</v>
      </c>
      <c r="B15034">
        <v>43</v>
      </c>
    </row>
    <row r="15035" spans="1:2" x14ac:dyDescent="0.3">
      <c r="A15035" s="64">
        <v>177190020800</v>
      </c>
      <c r="B15035">
        <v>45</v>
      </c>
    </row>
    <row r="15036" spans="1:2" x14ac:dyDescent="0.3">
      <c r="A15036" s="64">
        <v>177190020870</v>
      </c>
      <c r="B15036">
        <v>45</v>
      </c>
    </row>
    <row r="15037" spans="1:2" x14ac:dyDescent="0.3">
      <c r="A15037" s="64">
        <v>177190021000</v>
      </c>
      <c r="B15037">
        <v>50</v>
      </c>
    </row>
    <row r="15038" spans="1:2" x14ac:dyDescent="0.3">
      <c r="A15038" s="64">
        <v>177190021100</v>
      </c>
      <c r="B15038">
        <v>50</v>
      </c>
    </row>
    <row r="15039" spans="1:2" x14ac:dyDescent="0.3">
      <c r="A15039" s="64">
        <v>177190021101</v>
      </c>
      <c r="B15039">
        <v>50</v>
      </c>
    </row>
    <row r="15040" spans="1:2" x14ac:dyDescent="0.3">
      <c r="A15040" s="64">
        <v>177190021102</v>
      </c>
      <c r="B15040">
        <v>45</v>
      </c>
    </row>
    <row r="15041" spans="1:2" x14ac:dyDescent="0.3">
      <c r="A15041" s="64">
        <v>177190022400</v>
      </c>
      <c r="B15041">
        <v>52</v>
      </c>
    </row>
    <row r="15042" spans="1:2" x14ac:dyDescent="0.3">
      <c r="A15042" s="64">
        <v>177190022470</v>
      </c>
      <c r="B15042">
        <v>52</v>
      </c>
    </row>
    <row r="15043" spans="1:2" x14ac:dyDescent="0.3">
      <c r="A15043" s="64">
        <v>177190022500</v>
      </c>
      <c r="B15043">
        <v>45</v>
      </c>
    </row>
    <row r="15044" spans="1:2" x14ac:dyDescent="0.3">
      <c r="A15044" s="64">
        <v>177190022770</v>
      </c>
      <c r="B15044">
        <v>52</v>
      </c>
    </row>
    <row r="15045" spans="1:2" x14ac:dyDescent="0.3">
      <c r="A15045" s="64">
        <v>177190023400</v>
      </c>
      <c r="B15045">
        <v>55</v>
      </c>
    </row>
    <row r="15046" spans="1:2" x14ac:dyDescent="0.3">
      <c r="A15046" s="64">
        <v>177190023401</v>
      </c>
      <c r="B15046">
        <v>55</v>
      </c>
    </row>
    <row r="15047" spans="1:2" x14ac:dyDescent="0.3">
      <c r="A15047" s="64">
        <v>177190023600</v>
      </c>
      <c r="B15047">
        <v>55</v>
      </c>
    </row>
    <row r="15048" spans="1:2" x14ac:dyDescent="0.3">
      <c r="A15048" s="64">
        <v>177190023700</v>
      </c>
      <c r="B15048">
        <v>55</v>
      </c>
    </row>
    <row r="15049" spans="1:2" x14ac:dyDescent="0.3">
      <c r="A15049" s="64">
        <v>177190023701</v>
      </c>
      <c r="B15049">
        <v>55</v>
      </c>
    </row>
    <row r="15050" spans="1:2" x14ac:dyDescent="0.3">
      <c r="A15050" s="64">
        <v>177190024200</v>
      </c>
      <c r="B15050">
        <v>56</v>
      </c>
    </row>
    <row r="15051" spans="1:2" x14ac:dyDescent="0.3">
      <c r="A15051" s="64">
        <v>177190024370</v>
      </c>
      <c r="B15051">
        <v>56</v>
      </c>
    </row>
    <row r="15052" spans="1:2" x14ac:dyDescent="0.3">
      <c r="A15052" s="64">
        <v>177190024570</v>
      </c>
      <c r="B15052">
        <v>54</v>
      </c>
    </row>
    <row r="15053" spans="1:2" x14ac:dyDescent="0.3">
      <c r="A15053" s="64">
        <v>177190024900</v>
      </c>
      <c r="B15053">
        <v>54</v>
      </c>
    </row>
    <row r="15054" spans="1:2" x14ac:dyDescent="0.3">
      <c r="A15054" s="64">
        <v>177190025000</v>
      </c>
      <c r="B15054">
        <v>54</v>
      </c>
    </row>
    <row r="15055" spans="1:2" x14ac:dyDescent="0.3">
      <c r="A15055" s="64">
        <v>177190025070</v>
      </c>
      <c r="B15055">
        <v>54</v>
      </c>
    </row>
    <row r="15056" spans="1:2" x14ac:dyDescent="0.3">
      <c r="A15056" s="64">
        <v>177190026100</v>
      </c>
      <c r="B15056">
        <v>47</v>
      </c>
    </row>
    <row r="15057" spans="1:2" x14ac:dyDescent="0.3">
      <c r="A15057" s="64">
        <v>177190026600</v>
      </c>
      <c r="B15057">
        <v>49</v>
      </c>
    </row>
    <row r="15058" spans="1:2" x14ac:dyDescent="0.3">
      <c r="A15058" s="64">
        <v>177190027100</v>
      </c>
      <c r="B15058">
        <v>49</v>
      </c>
    </row>
    <row r="15059" spans="1:2" x14ac:dyDescent="0.3">
      <c r="A15059" s="64">
        <v>177190027600</v>
      </c>
      <c r="B15059">
        <v>56</v>
      </c>
    </row>
    <row r="15060" spans="1:2" x14ac:dyDescent="0.3">
      <c r="A15060" s="64">
        <v>177190027670</v>
      </c>
      <c r="B15060">
        <v>56</v>
      </c>
    </row>
    <row r="15061" spans="1:2" x14ac:dyDescent="0.3">
      <c r="A15061" s="64">
        <v>177190027800</v>
      </c>
      <c r="B15061">
        <v>45</v>
      </c>
    </row>
    <row r="15062" spans="1:2" x14ac:dyDescent="0.3">
      <c r="A15062" s="64">
        <v>177190028170</v>
      </c>
      <c r="B15062">
        <v>52</v>
      </c>
    </row>
    <row r="15063" spans="1:2" x14ac:dyDescent="0.3">
      <c r="A15063" s="64">
        <v>177190028270</v>
      </c>
      <c r="B15063">
        <v>52</v>
      </c>
    </row>
    <row r="15064" spans="1:2" x14ac:dyDescent="0.3">
      <c r="A15064" s="64">
        <v>177190028770</v>
      </c>
      <c r="B15064">
        <v>60</v>
      </c>
    </row>
    <row r="15065" spans="1:2" x14ac:dyDescent="0.3">
      <c r="A15065" s="64">
        <v>177190028870</v>
      </c>
      <c r="B15065">
        <v>60</v>
      </c>
    </row>
    <row r="15066" spans="1:2" x14ac:dyDescent="0.3">
      <c r="A15066" s="64">
        <v>177190030270</v>
      </c>
      <c r="B15066">
        <v>65</v>
      </c>
    </row>
    <row r="15067" spans="1:2" x14ac:dyDescent="0.3">
      <c r="A15067" s="64">
        <v>177190030870</v>
      </c>
      <c r="B15067">
        <v>58</v>
      </c>
    </row>
    <row r="15068" spans="1:2" x14ac:dyDescent="0.3">
      <c r="A15068" s="64">
        <v>177190032400</v>
      </c>
      <c r="B15068">
        <v>60</v>
      </c>
    </row>
    <row r="15069" spans="1:2" x14ac:dyDescent="0.3">
      <c r="A15069" s="64">
        <v>177190032700</v>
      </c>
      <c r="B15069">
        <v>60</v>
      </c>
    </row>
    <row r="15070" spans="1:2" x14ac:dyDescent="0.3">
      <c r="A15070" s="64">
        <v>177190032970</v>
      </c>
      <c r="B15070">
        <v>52</v>
      </c>
    </row>
    <row r="15071" spans="1:2" x14ac:dyDescent="0.3">
      <c r="A15071" s="64">
        <v>177190034700</v>
      </c>
      <c r="B15071">
        <v>54</v>
      </c>
    </row>
    <row r="15072" spans="1:2" x14ac:dyDescent="0.3">
      <c r="A15072" s="64">
        <v>177190034800</v>
      </c>
      <c r="B15072">
        <v>54</v>
      </c>
    </row>
    <row r="15073" spans="1:2" x14ac:dyDescent="0.3">
      <c r="A15073" s="64">
        <v>177190035870</v>
      </c>
      <c r="B15073">
        <v>57</v>
      </c>
    </row>
    <row r="15074" spans="1:2" x14ac:dyDescent="0.3">
      <c r="A15074" s="64">
        <v>177190036170</v>
      </c>
      <c r="B15074">
        <v>61</v>
      </c>
    </row>
    <row r="15075" spans="1:2" x14ac:dyDescent="0.3">
      <c r="A15075" s="64">
        <v>177190036171</v>
      </c>
      <c r="B15075">
        <v>61</v>
      </c>
    </row>
    <row r="15076" spans="1:2" x14ac:dyDescent="0.3">
      <c r="A15076" s="64">
        <v>177190037400</v>
      </c>
      <c r="B15076">
        <v>50</v>
      </c>
    </row>
    <row r="15077" spans="1:2" x14ac:dyDescent="0.3">
      <c r="A15077" s="64">
        <v>177190037401</v>
      </c>
      <c r="B15077">
        <v>50</v>
      </c>
    </row>
    <row r="15078" spans="1:2" x14ac:dyDescent="0.3">
      <c r="A15078" s="64">
        <v>177190037470</v>
      </c>
      <c r="B15078">
        <v>50</v>
      </c>
    </row>
    <row r="15079" spans="1:2" x14ac:dyDescent="0.3">
      <c r="A15079" s="64">
        <v>177190037471</v>
      </c>
      <c r="B15079">
        <v>50</v>
      </c>
    </row>
    <row r="15080" spans="1:2" x14ac:dyDescent="0.3">
      <c r="A15080" s="64">
        <v>177190038400</v>
      </c>
      <c r="B15080">
        <v>72</v>
      </c>
    </row>
    <row r="15081" spans="1:2" x14ac:dyDescent="0.3">
      <c r="A15081" s="64">
        <v>177190038401</v>
      </c>
      <c r="B15081">
        <v>72</v>
      </c>
    </row>
    <row r="15082" spans="1:2" x14ac:dyDescent="0.3">
      <c r="A15082" s="64">
        <v>177190038500</v>
      </c>
      <c r="B15082">
        <v>50</v>
      </c>
    </row>
    <row r="15083" spans="1:2" x14ac:dyDescent="0.3">
      <c r="A15083" s="64">
        <v>177190038570</v>
      </c>
      <c r="B15083">
        <v>50</v>
      </c>
    </row>
    <row r="15084" spans="1:2" x14ac:dyDescent="0.3">
      <c r="A15084" s="64">
        <v>177190038600</v>
      </c>
      <c r="B15084">
        <v>55</v>
      </c>
    </row>
    <row r="15085" spans="1:2" x14ac:dyDescent="0.3">
      <c r="A15085" s="64">
        <v>177190038601</v>
      </c>
      <c r="B15085">
        <v>70</v>
      </c>
    </row>
    <row r="15086" spans="1:2" x14ac:dyDescent="0.3">
      <c r="A15086" s="64">
        <v>177190038602</v>
      </c>
      <c r="B15086">
        <v>56</v>
      </c>
    </row>
    <row r="15087" spans="1:2" x14ac:dyDescent="0.3">
      <c r="A15087" s="64">
        <v>177190038700</v>
      </c>
      <c r="B15087">
        <v>50</v>
      </c>
    </row>
    <row r="15088" spans="1:2" x14ac:dyDescent="0.3">
      <c r="A15088" s="64">
        <v>177190038701</v>
      </c>
      <c r="B15088">
        <v>50</v>
      </c>
    </row>
    <row r="15089" spans="1:2" x14ac:dyDescent="0.3">
      <c r="A15089" s="64">
        <v>177190038702</v>
      </c>
      <c r="B15089">
        <v>50</v>
      </c>
    </row>
    <row r="15090" spans="1:2" x14ac:dyDescent="0.3">
      <c r="A15090" s="64">
        <v>177190038703</v>
      </c>
      <c r="B15090">
        <v>50</v>
      </c>
    </row>
    <row r="15091" spans="1:2" x14ac:dyDescent="0.3">
      <c r="A15091" s="64">
        <v>177190038800</v>
      </c>
      <c r="B15091">
        <v>49</v>
      </c>
    </row>
    <row r="15092" spans="1:2" x14ac:dyDescent="0.3">
      <c r="A15092" s="64">
        <v>177190038802</v>
      </c>
      <c r="B15092">
        <v>49</v>
      </c>
    </row>
    <row r="15093" spans="1:2" x14ac:dyDescent="0.3">
      <c r="A15093" s="64">
        <v>177190038870</v>
      </c>
      <c r="B15093">
        <v>49</v>
      </c>
    </row>
    <row r="15094" spans="1:2" x14ac:dyDescent="0.3">
      <c r="A15094" s="64">
        <v>177190039100</v>
      </c>
      <c r="B15094">
        <v>49</v>
      </c>
    </row>
    <row r="15095" spans="1:2" x14ac:dyDescent="0.3">
      <c r="A15095" s="64">
        <v>177190039300</v>
      </c>
      <c r="B15095">
        <v>50</v>
      </c>
    </row>
    <row r="15096" spans="1:2" x14ac:dyDescent="0.3">
      <c r="A15096" s="64">
        <v>177190039400</v>
      </c>
      <c r="B15096">
        <v>50</v>
      </c>
    </row>
    <row r="15097" spans="1:2" x14ac:dyDescent="0.3">
      <c r="A15097" s="64">
        <v>177190039500</v>
      </c>
      <c r="B15097">
        <v>50</v>
      </c>
    </row>
    <row r="15098" spans="1:2" x14ac:dyDescent="0.3">
      <c r="A15098" s="64">
        <v>177190039600</v>
      </c>
      <c r="B15098">
        <v>50</v>
      </c>
    </row>
    <row r="15099" spans="1:2" x14ac:dyDescent="0.3">
      <c r="A15099" s="64">
        <v>177190039700</v>
      </c>
      <c r="B15099">
        <v>50</v>
      </c>
    </row>
    <row r="15100" spans="1:2" x14ac:dyDescent="0.3">
      <c r="A15100" s="64">
        <v>177190039701</v>
      </c>
      <c r="B15100">
        <v>50</v>
      </c>
    </row>
    <row r="15101" spans="1:2" x14ac:dyDescent="0.3">
      <c r="A15101" s="64">
        <v>177190039800</v>
      </c>
      <c r="B15101">
        <v>50</v>
      </c>
    </row>
    <row r="15102" spans="1:2" x14ac:dyDescent="0.3">
      <c r="A15102" s="64">
        <v>177190040000</v>
      </c>
      <c r="B15102">
        <v>50</v>
      </c>
    </row>
    <row r="15103" spans="1:2" x14ac:dyDescent="0.3">
      <c r="A15103" s="64">
        <v>177190040170</v>
      </c>
      <c r="B15103">
        <v>50</v>
      </c>
    </row>
    <row r="15104" spans="1:2" x14ac:dyDescent="0.3">
      <c r="A15104" s="64">
        <v>177190040200</v>
      </c>
      <c r="B15104">
        <v>25</v>
      </c>
    </row>
    <row r="15105" spans="1:2" x14ac:dyDescent="0.3">
      <c r="A15105" s="64">
        <v>177190040300</v>
      </c>
      <c r="B15105">
        <v>50</v>
      </c>
    </row>
    <row r="15106" spans="1:2" x14ac:dyDescent="0.3">
      <c r="A15106" s="64">
        <v>177190040370</v>
      </c>
      <c r="B15106">
        <v>50</v>
      </c>
    </row>
    <row r="15107" spans="1:2" x14ac:dyDescent="0.3">
      <c r="A15107" s="64">
        <v>177190041000</v>
      </c>
      <c r="B15107">
        <v>50</v>
      </c>
    </row>
    <row r="15108" spans="1:2" x14ac:dyDescent="0.3">
      <c r="A15108" s="64">
        <v>177190041070</v>
      </c>
      <c r="B15108">
        <v>50</v>
      </c>
    </row>
    <row r="15109" spans="1:2" x14ac:dyDescent="0.3">
      <c r="A15109" s="64">
        <v>177190041100</v>
      </c>
      <c r="B15109">
        <v>50</v>
      </c>
    </row>
    <row r="15110" spans="1:2" x14ac:dyDescent="0.3">
      <c r="A15110" s="64">
        <v>177190041770</v>
      </c>
      <c r="B15110">
        <v>55</v>
      </c>
    </row>
    <row r="15111" spans="1:2" x14ac:dyDescent="0.3">
      <c r="A15111" s="64">
        <v>177190041771</v>
      </c>
      <c r="B15111">
        <v>55</v>
      </c>
    </row>
    <row r="15112" spans="1:2" x14ac:dyDescent="0.3">
      <c r="A15112" s="64">
        <v>177190043770</v>
      </c>
      <c r="B15112">
        <v>28</v>
      </c>
    </row>
    <row r="15113" spans="1:2" x14ac:dyDescent="0.3">
      <c r="A15113" s="64">
        <v>177190043771</v>
      </c>
      <c r="B15113">
        <v>28</v>
      </c>
    </row>
    <row r="15114" spans="1:2" x14ac:dyDescent="0.3">
      <c r="A15114" s="64">
        <v>177190053270</v>
      </c>
      <c r="B15114">
        <v>54</v>
      </c>
    </row>
    <row r="15115" spans="1:2" x14ac:dyDescent="0.3">
      <c r="A15115" s="64">
        <v>177190053700</v>
      </c>
      <c r="B15115">
        <v>48</v>
      </c>
    </row>
    <row r="15116" spans="1:2" x14ac:dyDescent="0.3">
      <c r="A15116" s="64">
        <v>177190053800</v>
      </c>
      <c r="B15116">
        <v>48</v>
      </c>
    </row>
    <row r="15117" spans="1:2" x14ac:dyDescent="0.3">
      <c r="A15117" s="64">
        <v>177190060700</v>
      </c>
      <c r="B15117">
        <v>168</v>
      </c>
    </row>
    <row r="15118" spans="1:2" x14ac:dyDescent="0.3">
      <c r="A15118" s="64">
        <v>177190060800</v>
      </c>
      <c r="B15118">
        <v>168</v>
      </c>
    </row>
    <row r="15119" spans="1:2" x14ac:dyDescent="0.3">
      <c r="A15119" s="64">
        <v>177190061100</v>
      </c>
      <c r="B15119">
        <v>168</v>
      </c>
    </row>
    <row r="15120" spans="1:2" x14ac:dyDescent="0.3">
      <c r="A15120" s="64">
        <v>177190061600</v>
      </c>
      <c r="B15120">
        <v>180</v>
      </c>
    </row>
    <row r="15121" spans="1:2" x14ac:dyDescent="0.3">
      <c r="A15121" s="64">
        <v>177190063300</v>
      </c>
      <c r="B15121">
        <v>131</v>
      </c>
    </row>
    <row r="15122" spans="1:2" x14ac:dyDescent="0.3">
      <c r="A15122" s="64">
        <v>177190063600</v>
      </c>
      <c r="B15122">
        <v>131</v>
      </c>
    </row>
    <row r="15123" spans="1:2" x14ac:dyDescent="0.3">
      <c r="A15123" s="64">
        <v>177190063800</v>
      </c>
      <c r="B15123">
        <v>131</v>
      </c>
    </row>
    <row r="15124" spans="1:2" x14ac:dyDescent="0.3">
      <c r="A15124" s="64">
        <v>177190063801</v>
      </c>
      <c r="B15124">
        <v>135</v>
      </c>
    </row>
    <row r="15125" spans="1:2" x14ac:dyDescent="0.3">
      <c r="A15125" s="64">
        <v>177190063802</v>
      </c>
      <c r="B15125">
        <v>135</v>
      </c>
    </row>
    <row r="15126" spans="1:2" x14ac:dyDescent="0.3">
      <c r="A15126" s="64">
        <v>177190063900</v>
      </c>
      <c r="B15126">
        <v>136</v>
      </c>
    </row>
    <row r="15127" spans="1:2" x14ac:dyDescent="0.3">
      <c r="A15127" s="64">
        <v>177190064000</v>
      </c>
      <c r="B15127">
        <v>131</v>
      </c>
    </row>
    <row r="15128" spans="1:2" x14ac:dyDescent="0.3">
      <c r="A15128" s="64">
        <v>177190065170</v>
      </c>
      <c r="B15128">
        <v>140</v>
      </c>
    </row>
    <row r="15129" spans="1:2" x14ac:dyDescent="0.3">
      <c r="A15129" s="64">
        <v>177190065171</v>
      </c>
      <c r="B15129">
        <v>140</v>
      </c>
    </row>
    <row r="15130" spans="1:2" x14ac:dyDescent="0.3">
      <c r="A15130" s="64">
        <v>177190065172</v>
      </c>
      <c r="B15130">
        <v>140</v>
      </c>
    </row>
    <row r="15131" spans="1:2" x14ac:dyDescent="0.3">
      <c r="A15131" s="64">
        <v>177190065700</v>
      </c>
      <c r="B15131">
        <v>45</v>
      </c>
    </row>
    <row r="15132" spans="1:2" x14ac:dyDescent="0.3">
      <c r="A15132" s="64">
        <v>177190065870</v>
      </c>
      <c r="B15132">
        <v>55</v>
      </c>
    </row>
    <row r="15133" spans="1:2" x14ac:dyDescent="0.3">
      <c r="A15133" s="64">
        <v>177190066500</v>
      </c>
      <c r="B15133">
        <v>137</v>
      </c>
    </row>
    <row r="15134" spans="1:2" x14ac:dyDescent="0.3">
      <c r="A15134" s="64">
        <v>177190066700</v>
      </c>
      <c r="B15134">
        <v>131</v>
      </c>
    </row>
    <row r="15135" spans="1:2" x14ac:dyDescent="0.3">
      <c r="A15135" s="64">
        <v>177190066900</v>
      </c>
      <c r="B15135">
        <v>190</v>
      </c>
    </row>
    <row r="15136" spans="1:2" x14ac:dyDescent="0.3">
      <c r="A15136" s="64">
        <v>177190067800</v>
      </c>
      <c r="B15136">
        <v>137</v>
      </c>
    </row>
    <row r="15137" spans="1:2" x14ac:dyDescent="0.3">
      <c r="A15137" s="64">
        <v>177190068300</v>
      </c>
      <c r="B15137">
        <v>25</v>
      </c>
    </row>
    <row r="15138" spans="1:2" x14ac:dyDescent="0.3">
      <c r="A15138" s="64">
        <v>177190069470</v>
      </c>
      <c r="B15138">
        <v>83</v>
      </c>
    </row>
    <row r="15139" spans="1:2" x14ac:dyDescent="0.3">
      <c r="A15139" s="64">
        <v>177190069471</v>
      </c>
      <c r="B15139">
        <v>83</v>
      </c>
    </row>
    <row r="15140" spans="1:2" x14ac:dyDescent="0.3">
      <c r="A15140" s="64">
        <v>177190069500</v>
      </c>
      <c r="B15140">
        <v>80</v>
      </c>
    </row>
    <row r="15141" spans="1:2" x14ac:dyDescent="0.3">
      <c r="A15141" s="64">
        <v>177190069770</v>
      </c>
      <c r="B15141">
        <v>48</v>
      </c>
    </row>
    <row r="15142" spans="1:2" x14ac:dyDescent="0.3">
      <c r="A15142" s="64">
        <v>177190070100</v>
      </c>
      <c r="B15142">
        <v>47</v>
      </c>
    </row>
    <row r="15143" spans="1:2" x14ac:dyDescent="0.3">
      <c r="A15143" s="64">
        <v>177190070200</v>
      </c>
      <c r="B15143">
        <v>55</v>
      </c>
    </row>
    <row r="15144" spans="1:2" x14ac:dyDescent="0.3">
      <c r="A15144" s="64">
        <v>177190070500</v>
      </c>
      <c r="B15144">
        <v>47</v>
      </c>
    </row>
    <row r="15145" spans="1:2" x14ac:dyDescent="0.3">
      <c r="A15145" s="64">
        <v>177190071100</v>
      </c>
      <c r="B15145">
        <v>55</v>
      </c>
    </row>
    <row r="15146" spans="1:2" x14ac:dyDescent="0.3">
      <c r="A15146" s="64">
        <v>177190071101</v>
      </c>
      <c r="B15146">
        <v>55</v>
      </c>
    </row>
    <row r="15147" spans="1:2" x14ac:dyDescent="0.3">
      <c r="A15147" s="64">
        <v>177190072100</v>
      </c>
      <c r="B15147">
        <v>59</v>
      </c>
    </row>
    <row r="15148" spans="1:2" x14ac:dyDescent="0.3">
      <c r="A15148" s="64">
        <v>177190072300</v>
      </c>
      <c r="B15148">
        <v>54</v>
      </c>
    </row>
    <row r="15149" spans="1:2" x14ac:dyDescent="0.3">
      <c r="A15149" s="64">
        <v>177190073000</v>
      </c>
      <c r="B15149">
        <v>132</v>
      </c>
    </row>
    <row r="15150" spans="1:2" x14ac:dyDescent="0.3">
      <c r="A15150" s="64">
        <v>177190073200</v>
      </c>
      <c r="B15150">
        <v>137</v>
      </c>
    </row>
    <row r="15151" spans="1:2" x14ac:dyDescent="0.3">
      <c r="A15151" s="64">
        <v>177190073500</v>
      </c>
      <c r="B15151">
        <v>168</v>
      </c>
    </row>
    <row r="15152" spans="1:2" x14ac:dyDescent="0.3">
      <c r="A15152" s="64">
        <v>177190074000</v>
      </c>
      <c r="B15152">
        <v>168</v>
      </c>
    </row>
    <row r="15153" spans="1:2" x14ac:dyDescent="0.3">
      <c r="A15153" s="64">
        <v>177190074300</v>
      </c>
      <c r="B15153">
        <v>180</v>
      </c>
    </row>
    <row r="15154" spans="1:2" x14ac:dyDescent="0.3">
      <c r="A15154" s="64">
        <v>177190074800</v>
      </c>
      <c r="B15154">
        <v>25</v>
      </c>
    </row>
    <row r="15155" spans="1:2" x14ac:dyDescent="0.3">
      <c r="A15155" s="64">
        <v>177190075370</v>
      </c>
      <c r="B15155">
        <v>80</v>
      </c>
    </row>
    <row r="15156" spans="1:2" x14ac:dyDescent="0.3">
      <c r="A15156" s="64">
        <v>177190076000</v>
      </c>
      <c r="B15156">
        <v>54</v>
      </c>
    </row>
    <row r="15157" spans="1:2" x14ac:dyDescent="0.3">
      <c r="A15157" s="64">
        <v>177190077200</v>
      </c>
      <c r="B15157">
        <v>180</v>
      </c>
    </row>
    <row r="15158" spans="1:2" x14ac:dyDescent="0.3">
      <c r="A15158" s="64">
        <v>177190077300</v>
      </c>
      <c r="B15158">
        <v>180</v>
      </c>
    </row>
    <row r="15159" spans="1:2" x14ac:dyDescent="0.3">
      <c r="A15159" s="64">
        <v>177190077400</v>
      </c>
      <c r="B15159">
        <v>194</v>
      </c>
    </row>
    <row r="15160" spans="1:2" x14ac:dyDescent="0.3">
      <c r="A15160" s="64">
        <v>177190078200</v>
      </c>
      <c r="B15160">
        <v>22</v>
      </c>
    </row>
    <row r="15161" spans="1:2" x14ac:dyDescent="0.3">
      <c r="A15161" s="64">
        <v>177190078300</v>
      </c>
      <c r="B15161">
        <v>25</v>
      </c>
    </row>
    <row r="15162" spans="1:2" x14ac:dyDescent="0.3">
      <c r="A15162" s="64">
        <v>177190078600</v>
      </c>
      <c r="B15162">
        <v>83</v>
      </c>
    </row>
    <row r="15163" spans="1:2" x14ac:dyDescent="0.3">
      <c r="A15163" s="64">
        <v>177190079200</v>
      </c>
      <c r="B15163">
        <v>98</v>
      </c>
    </row>
    <row r="15164" spans="1:2" x14ac:dyDescent="0.3">
      <c r="A15164" s="64">
        <v>177190079400</v>
      </c>
      <c r="B15164">
        <v>36</v>
      </c>
    </row>
    <row r="15165" spans="1:2" x14ac:dyDescent="0.3">
      <c r="A15165" s="64">
        <v>177190079500</v>
      </c>
      <c r="B15165">
        <v>38</v>
      </c>
    </row>
    <row r="15166" spans="1:2" x14ac:dyDescent="0.3">
      <c r="A15166" s="64">
        <v>177190079570</v>
      </c>
      <c r="B15166">
        <v>38</v>
      </c>
    </row>
    <row r="15167" spans="1:2" x14ac:dyDescent="0.3">
      <c r="A15167" s="64">
        <v>177190079571</v>
      </c>
      <c r="B15167">
        <v>38</v>
      </c>
    </row>
    <row r="15168" spans="1:2" x14ac:dyDescent="0.3">
      <c r="A15168" s="64">
        <v>177190079600</v>
      </c>
      <c r="B15168">
        <v>35</v>
      </c>
    </row>
    <row r="15169" spans="1:2" x14ac:dyDescent="0.3">
      <c r="A15169" s="64">
        <v>177190080670</v>
      </c>
      <c r="B15169">
        <v>135</v>
      </c>
    </row>
    <row r="15170" spans="1:2" x14ac:dyDescent="0.3">
      <c r="A15170" s="64">
        <v>177190080700</v>
      </c>
      <c r="B15170">
        <v>172</v>
      </c>
    </row>
    <row r="15171" spans="1:2" x14ac:dyDescent="0.3">
      <c r="A15171" s="64">
        <v>177190080800</v>
      </c>
      <c r="B15171">
        <v>172</v>
      </c>
    </row>
    <row r="15172" spans="1:2" x14ac:dyDescent="0.3">
      <c r="A15172" s="64">
        <v>177190080801</v>
      </c>
      <c r="B15172">
        <v>172</v>
      </c>
    </row>
    <row r="15173" spans="1:2" x14ac:dyDescent="0.3">
      <c r="A15173" s="64">
        <v>177190080802</v>
      </c>
      <c r="B15173">
        <v>172</v>
      </c>
    </row>
    <row r="15174" spans="1:2" x14ac:dyDescent="0.3">
      <c r="A15174" s="64">
        <v>177190080870</v>
      </c>
      <c r="B15174">
        <v>172</v>
      </c>
    </row>
    <row r="15175" spans="1:2" x14ac:dyDescent="0.3">
      <c r="A15175" s="64">
        <v>177190080871</v>
      </c>
      <c r="B15175">
        <v>172</v>
      </c>
    </row>
    <row r="15176" spans="1:2" x14ac:dyDescent="0.3">
      <c r="A15176" s="64">
        <v>177190080872</v>
      </c>
      <c r="B15176">
        <v>172</v>
      </c>
    </row>
    <row r="15177" spans="1:2" x14ac:dyDescent="0.3">
      <c r="A15177" s="64">
        <v>177190080900</v>
      </c>
      <c r="B15177">
        <v>173</v>
      </c>
    </row>
    <row r="15178" spans="1:2" x14ac:dyDescent="0.3">
      <c r="A15178" s="64">
        <v>177190081500</v>
      </c>
      <c r="B15178">
        <v>168</v>
      </c>
    </row>
    <row r="15179" spans="1:2" x14ac:dyDescent="0.3">
      <c r="A15179" s="64">
        <v>177190081770</v>
      </c>
      <c r="B15179">
        <v>172</v>
      </c>
    </row>
    <row r="15180" spans="1:2" x14ac:dyDescent="0.3">
      <c r="A15180" s="64">
        <v>177190081900</v>
      </c>
      <c r="B15180">
        <v>180</v>
      </c>
    </row>
    <row r="15181" spans="1:2" x14ac:dyDescent="0.3">
      <c r="A15181" s="64">
        <v>177190082000</v>
      </c>
      <c r="B15181">
        <v>180</v>
      </c>
    </row>
    <row r="15182" spans="1:2" x14ac:dyDescent="0.3">
      <c r="A15182" s="64">
        <v>177190082001</v>
      </c>
      <c r="B15182">
        <v>180</v>
      </c>
    </row>
    <row r="15183" spans="1:2" x14ac:dyDescent="0.3">
      <c r="A15183" s="64">
        <v>177190082002</v>
      </c>
      <c r="B15183">
        <v>180</v>
      </c>
    </row>
    <row r="15184" spans="1:2" x14ac:dyDescent="0.3">
      <c r="A15184" s="64">
        <v>177190082100</v>
      </c>
      <c r="B15184">
        <v>180</v>
      </c>
    </row>
    <row r="15185" spans="1:2" x14ac:dyDescent="0.3">
      <c r="A15185" s="64">
        <v>177190082300</v>
      </c>
      <c r="B15185">
        <v>180</v>
      </c>
    </row>
    <row r="15186" spans="1:2" x14ac:dyDescent="0.3">
      <c r="A15186" s="64">
        <v>177190082301</v>
      </c>
      <c r="B15186">
        <v>178</v>
      </c>
    </row>
    <row r="15187" spans="1:2" x14ac:dyDescent="0.3">
      <c r="A15187" s="64">
        <v>177190082302</v>
      </c>
      <c r="B15187">
        <v>178</v>
      </c>
    </row>
    <row r="15188" spans="1:2" x14ac:dyDescent="0.3">
      <c r="A15188" s="64">
        <v>177190082303</v>
      </c>
      <c r="B15188">
        <v>178</v>
      </c>
    </row>
    <row r="15189" spans="1:2" x14ac:dyDescent="0.3">
      <c r="A15189" s="64">
        <v>177190082700</v>
      </c>
      <c r="B15189">
        <v>180</v>
      </c>
    </row>
    <row r="15190" spans="1:2" x14ac:dyDescent="0.3">
      <c r="A15190" s="64">
        <v>177190084070</v>
      </c>
      <c r="B15190">
        <v>47</v>
      </c>
    </row>
    <row r="15191" spans="1:2" x14ac:dyDescent="0.3">
      <c r="A15191" s="64">
        <v>177190084500</v>
      </c>
      <c r="B15191">
        <v>180</v>
      </c>
    </row>
    <row r="15192" spans="1:2" x14ac:dyDescent="0.3">
      <c r="A15192" s="64">
        <v>177190084501</v>
      </c>
      <c r="B15192">
        <v>178</v>
      </c>
    </row>
    <row r="15193" spans="1:2" x14ac:dyDescent="0.3">
      <c r="A15193" s="64">
        <v>177190084600</v>
      </c>
      <c r="B15193">
        <v>172</v>
      </c>
    </row>
    <row r="15194" spans="1:2" x14ac:dyDescent="0.3">
      <c r="A15194" s="64">
        <v>177190084601</v>
      </c>
      <c r="B15194">
        <v>172</v>
      </c>
    </row>
    <row r="15195" spans="1:2" x14ac:dyDescent="0.3">
      <c r="A15195" s="64">
        <v>177190085000</v>
      </c>
      <c r="B15195">
        <v>83</v>
      </c>
    </row>
    <row r="15196" spans="1:2" x14ac:dyDescent="0.3">
      <c r="A15196" s="64">
        <v>177190085100</v>
      </c>
      <c r="B15196">
        <v>83</v>
      </c>
    </row>
    <row r="15197" spans="1:2" x14ac:dyDescent="0.3">
      <c r="A15197" s="64">
        <v>177190085200</v>
      </c>
      <c r="B15197">
        <v>50</v>
      </c>
    </row>
    <row r="15198" spans="1:2" x14ac:dyDescent="0.3">
      <c r="A15198" s="64">
        <v>177190085400</v>
      </c>
      <c r="B15198">
        <v>172</v>
      </c>
    </row>
    <row r="15199" spans="1:2" x14ac:dyDescent="0.3">
      <c r="A15199" s="64">
        <v>177190085401</v>
      </c>
      <c r="B15199">
        <v>172</v>
      </c>
    </row>
    <row r="15200" spans="1:2" x14ac:dyDescent="0.3">
      <c r="A15200" s="64">
        <v>177190085402</v>
      </c>
      <c r="B15200">
        <v>172</v>
      </c>
    </row>
    <row r="15201" spans="1:2" x14ac:dyDescent="0.3">
      <c r="A15201" s="64">
        <v>177190085500</v>
      </c>
      <c r="B15201">
        <v>80</v>
      </c>
    </row>
    <row r="15202" spans="1:2" x14ac:dyDescent="0.3">
      <c r="A15202" s="64">
        <v>177190085501</v>
      </c>
      <c r="B15202">
        <v>178</v>
      </c>
    </row>
    <row r="15203" spans="1:2" x14ac:dyDescent="0.3">
      <c r="A15203" s="64">
        <v>177190085600</v>
      </c>
      <c r="B15203">
        <v>80</v>
      </c>
    </row>
    <row r="15204" spans="1:2" x14ac:dyDescent="0.3">
      <c r="A15204" s="64">
        <v>177190085601</v>
      </c>
      <c r="B15204">
        <v>178</v>
      </c>
    </row>
    <row r="15205" spans="1:2" x14ac:dyDescent="0.3">
      <c r="A15205" s="64">
        <v>177190085602</v>
      </c>
      <c r="B15205">
        <v>178</v>
      </c>
    </row>
    <row r="15206" spans="1:2" x14ac:dyDescent="0.3">
      <c r="A15206" s="64">
        <v>177190086100</v>
      </c>
      <c r="B15206">
        <v>172</v>
      </c>
    </row>
    <row r="15207" spans="1:2" x14ac:dyDescent="0.3">
      <c r="A15207" s="64">
        <v>177190086670</v>
      </c>
      <c r="B15207">
        <v>137</v>
      </c>
    </row>
    <row r="15208" spans="1:2" x14ac:dyDescent="0.3">
      <c r="A15208" s="64">
        <v>177190087700</v>
      </c>
      <c r="B15208">
        <v>172</v>
      </c>
    </row>
    <row r="15209" spans="1:2" x14ac:dyDescent="0.3">
      <c r="A15209" s="64">
        <v>177190087701</v>
      </c>
      <c r="B15209">
        <v>172</v>
      </c>
    </row>
    <row r="15210" spans="1:2" x14ac:dyDescent="0.3">
      <c r="A15210" s="64">
        <v>177190087800</v>
      </c>
      <c r="B15210">
        <v>194</v>
      </c>
    </row>
    <row r="15211" spans="1:2" x14ac:dyDescent="0.3">
      <c r="A15211" s="64">
        <v>177190088300</v>
      </c>
      <c r="B15211">
        <v>172</v>
      </c>
    </row>
    <row r="15212" spans="1:2" x14ac:dyDescent="0.3">
      <c r="A15212" s="64">
        <v>177190088301</v>
      </c>
      <c r="B15212">
        <v>172</v>
      </c>
    </row>
    <row r="15213" spans="1:2" x14ac:dyDescent="0.3">
      <c r="A15213" s="64">
        <v>177190088400</v>
      </c>
      <c r="B15213">
        <v>177</v>
      </c>
    </row>
    <row r="15214" spans="1:2" x14ac:dyDescent="0.3">
      <c r="A15214" s="64">
        <v>177190088500</v>
      </c>
      <c r="B15214">
        <v>168</v>
      </c>
    </row>
    <row r="15215" spans="1:2" x14ac:dyDescent="0.3">
      <c r="A15215" s="64">
        <v>177190088600</v>
      </c>
      <c r="B15215">
        <v>172</v>
      </c>
    </row>
    <row r="15216" spans="1:2" x14ac:dyDescent="0.3">
      <c r="A15216" s="64">
        <v>177190088601</v>
      </c>
      <c r="B15216">
        <v>172</v>
      </c>
    </row>
    <row r="15217" spans="1:2" x14ac:dyDescent="0.3">
      <c r="A15217" s="64">
        <v>177190088602</v>
      </c>
      <c r="B15217">
        <v>172</v>
      </c>
    </row>
    <row r="15218" spans="1:2" x14ac:dyDescent="0.3">
      <c r="A15218" s="64">
        <v>177190088900</v>
      </c>
      <c r="B15218">
        <v>83</v>
      </c>
    </row>
    <row r="15219" spans="1:2" x14ac:dyDescent="0.3">
      <c r="A15219" s="64">
        <v>177190089700</v>
      </c>
      <c r="B15219">
        <v>132</v>
      </c>
    </row>
    <row r="15220" spans="1:2" x14ac:dyDescent="0.3">
      <c r="A15220" s="64">
        <v>177190089800</v>
      </c>
      <c r="B15220">
        <v>180</v>
      </c>
    </row>
    <row r="15221" spans="1:2" x14ac:dyDescent="0.3">
      <c r="A15221" s="64">
        <v>177190089900</v>
      </c>
      <c r="B15221">
        <v>172</v>
      </c>
    </row>
    <row r="15222" spans="1:2" x14ac:dyDescent="0.3">
      <c r="A15222" s="64">
        <v>177190089901</v>
      </c>
      <c r="B15222">
        <v>172</v>
      </c>
    </row>
    <row r="15223" spans="1:2" x14ac:dyDescent="0.3">
      <c r="A15223" s="64">
        <v>177190089902</v>
      </c>
      <c r="B15223">
        <v>172</v>
      </c>
    </row>
    <row r="15224" spans="1:2" x14ac:dyDescent="0.3">
      <c r="A15224" s="64">
        <v>177190089903</v>
      </c>
      <c r="B15224">
        <v>172</v>
      </c>
    </row>
    <row r="15225" spans="1:2" x14ac:dyDescent="0.3">
      <c r="A15225" s="64">
        <v>177190090000</v>
      </c>
      <c r="B15225">
        <v>186</v>
      </c>
    </row>
    <row r="15226" spans="1:2" x14ac:dyDescent="0.3">
      <c r="A15226" s="64">
        <v>177190090100</v>
      </c>
      <c r="B15226">
        <v>168</v>
      </c>
    </row>
    <row r="15227" spans="1:2" x14ac:dyDescent="0.3">
      <c r="A15227" s="64">
        <v>177190090101</v>
      </c>
      <c r="B15227">
        <v>168</v>
      </c>
    </row>
    <row r="15228" spans="1:2" x14ac:dyDescent="0.3">
      <c r="A15228" s="64">
        <v>177190090102</v>
      </c>
      <c r="B15228">
        <v>168</v>
      </c>
    </row>
    <row r="15229" spans="1:2" x14ac:dyDescent="0.3">
      <c r="A15229" s="64">
        <v>177190090700</v>
      </c>
      <c r="B15229">
        <v>83</v>
      </c>
    </row>
    <row r="15230" spans="1:2" x14ac:dyDescent="0.3">
      <c r="A15230" s="64">
        <v>177190091200</v>
      </c>
      <c r="B15230">
        <v>146</v>
      </c>
    </row>
    <row r="15231" spans="1:2" x14ac:dyDescent="0.3">
      <c r="A15231" s="64">
        <v>177190091300</v>
      </c>
      <c r="B15231">
        <v>135</v>
      </c>
    </row>
    <row r="15232" spans="1:2" x14ac:dyDescent="0.3">
      <c r="A15232" s="64">
        <v>177190091301</v>
      </c>
      <c r="B15232">
        <v>135</v>
      </c>
    </row>
    <row r="15233" spans="1:2" x14ac:dyDescent="0.3">
      <c r="A15233" s="64">
        <v>177190091500</v>
      </c>
      <c r="B15233">
        <v>135</v>
      </c>
    </row>
    <row r="15234" spans="1:2" x14ac:dyDescent="0.3">
      <c r="A15234" s="64">
        <v>177190091700</v>
      </c>
      <c r="B15234">
        <v>132</v>
      </c>
    </row>
    <row r="15235" spans="1:2" x14ac:dyDescent="0.3">
      <c r="A15235" s="64">
        <v>177190091701</v>
      </c>
      <c r="B15235">
        <v>132</v>
      </c>
    </row>
    <row r="15236" spans="1:2" x14ac:dyDescent="0.3">
      <c r="A15236" s="64">
        <v>177190092000</v>
      </c>
      <c r="B15236">
        <v>168</v>
      </c>
    </row>
    <row r="15237" spans="1:2" x14ac:dyDescent="0.3">
      <c r="A15237" s="64">
        <v>177190092001</v>
      </c>
      <c r="B15237">
        <v>168</v>
      </c>
    </row>
    <row r="15238" spans="1:2" x14ac:dyDescent="0.3">
      <c r="A15238" s="64">
        <v>177190092200</v>
      </c>
      <c r="B15238">
        <v>172</v>
      </c>
    </row>
    <row r="15239" spans="1:2" x14ac:dyDescent="0.3">
      <c r="A15239" s="64">
        <v>177190092201</v>
      </c>
      <c r="B15239">
        <v>172</v>
      </c>
    </row>
    <row r="15240" spans="1:2" x14ac:dyDescent="0.3">
      <c r="A15240" s="64">
        <v>177190092202</v>
      </c>
      <c r="B15240">
        <v>172</v>
      </c>
    </row>
    <row r="15241" spans="1:2" x14ac:dyDescent="0.3">
      <c r="A15241" s="64">
        <v>177190092203</v>
      </c>
      <c r="B15241">
        <v>172</v>
      </c>
    </row>
    <row r="15242" spans="1:2" x14ac:dyDescent="0.3">
      <c r="A15242" s="64">
        <v>177190092400</v>
      </c>
      <c r="B15242">
        <v>168</v>
      </c>
    </row>
    <row r="15243" spans="1:2" x14ac:dyDescent="0.3">
      <c r="A15243" s="64">
        <v>177190092401</v>
      </c>
      <c r="B15243">
        <v>168</v>
      </c>
    </row>
    <row r="15244" spans="1:2" x14ac:dyDescent="0.3">
      <c r="A15244" s="64">
        <v>177190092402</v>
      </c>
      <c r="B15244">
        <v>168</v>
      </c>
    </row>
    <row r="15245" spans="1:2" x14ac:dyDescent="0.3">
      <c r="A15245" s="64">
        <v>177190092500</v>
      </c>
      <c r="B15245">
        <v>168</v>
      </c>
    </row>
    <row r="15246" spans="1:2" x14ac:dyDescent="0.3">
      <c r="A15246" s="64">
        <v>177190092501</v>
      </c>
      <c r="B15246">
        <v>168</v>
      </c>
    </row>
    <row r="15247" spans="1:2" x14ac:dyDescent="0.3">
      <c r="A15247" s="64">
        <v>177190092502</v>
      </c>
      <c r="B15247">
        <v>168</v>
      </c>
    </row>
    <row r="15248" spans="1:2" x14ac:dyDescent="0.3">
      <c r="A15248" s="64">
        <v>177190092503</v>
      </c>
      <c r="B15248">
        <v>168</v>
      </c>
    </row>
    <row r="15249" spans="1:2" x14ac:dyDescent="0.3">
      <c r="A15249" s="64">
        <v>177190092600</v>
      </c>
      <c r="B15249">
        <v>172</v>
      </c>
    </row>
    <row r="15250" spans="1:2" x14ac:dyDescent="0.3">
      <c r="A15250" s="64">
        <v>177190093800</v>
      </c>
      <c r="B15250">
        <v>228</v>
      </c>
    </row>
    <row r="15251" spans="1:2" x14ac:dyDescent="0.3">
      <c r="A15251" s="64">
        <v>177190095000</v>
      </c>
      <c r="B15251">
        <v>135</v>
      </c>
    </row>
    <row r="15252" spans="1:2" x14ac:dyDescent="0.3">
      <c r="A15252" s="64">
        <v>177190095001</v>
      </c>
      <c r="B15252">
        <v>135</v>
      </c>
    </row>
    <row r="15253" spans="1:2" x14ac:dyDescent="0.3">
      <c r="A15253" s="64">
        <v>177190095100</v>
      </c>
      <c r="B15253">
        <v>137</v>
      </c>
    </row>
    <row r="15254" spans="1:2" x14ac:dyDescent="0.3">
      <c r="A15254" s="64">
        <v>177190095101</v>
      </c>
      <c r="B15254">
        <v>137</v>
      </c>
    </row>
    <row r="15255" spans="1:2" x14ac:dyDescent="0.3">
      <c r="A15255" s="64">
        <v>177190095300</v>
      </c>
      <c r="B15255">
        <v>146</v>
      </c>
    </row>
    <row r="15256" spans="1:2" x14ac:dyDescent="0.3">
      <c r="A15256" s="64">
        <v>177190095301</v>
      </c>
      <c r="B15256">
        <v>145</v>
      </c>
    </row>
    <row r="15257" spans="1:2" x14ac:dyDescent="0.3">
      <c r="A15257" s="64">
        <v>177190095302</v>
      </c>
      <c r="B15257">
        <v>145</v>
      </c>
    </row>
    <row r="15258" spans="1:2" x14ac:dyDescent="0.3">
      <c r="A15258" s="64">
        <v>177190095600</v>
      </c>
      <c r="B15258">
        <v>137</v>
      </c>
    </row>
    <row r="15259" spans="1:2" x14ac:dyDescent="0.3">
      <c r="A15259" s="64">
        <v>177190095601</v>
      </c>
      <c r="B15259">
        <v>137</v>
      </c>
    </row>
    <row r="15260" spans="1:2" x14ac:dyDescent="0.3">
      <c r="A15260" s="64">
        <v>177190095700</v>
      </c>
      <c r="B15260">
        <v>137</v>
      </c>
    </row>
    <row r="15261" spans="1:2" x14ac:dyDescent="0.3">
      <c r="A15261" s="64">
        <v>177190095800</v>
      </c>
      <c r="B15261">
        <v>170</v>
      </c>
    </row>
    <row r="15262" spans="1:2" x14ac:dyDescent="0.3">
      <c r="A15262" s="64">
        <v>177190095801</v>
      </c>
      <c r="B15262">
        <v>172</v>
      </c>
    </row>
    <row r="15263" spans="1:2" x14ac:dyDescent="0.3">
      <c r="A15263" s="64">
        <v>177190095870</v>
      </c>
      <c r="B15263">
        <v>170</v>
      </c>
    </row>
    <row r="15264" spans="1:2" x14ac:dyDescent="0.3">
      <c r="A15264" s="64">
        <v>177190095900</v>
      </c>
      <c r="B15264">
        <v>168</v>
      </c>
    </row>
    <row r="15265" spans="1:2" x14ac:dyDescent="0.3">
      <c r="A15265" s="64">
        <v>177190095901</v>
      </c>
      <c r="B15265">
        <v>168</v>
      </c>
    </row>
    <row r="15266" spans="1:2" x14ac:dyDescent="0.3">
      <c r="A15266" s="64">
        <v>177190095902</v>
      </c>
      <c r="B15266">
        <v>168</v>
      </c>
    </row>
    <row r="15267" spans="1:2" x14ac:dyDescent="0.3">
      <c r="A15267" s="64">
        <v>177190095903</v>
      </c>
      <c r="B15267">
        <v>168</v>
      </c>
    </row>
    <row r="15268" spans="1:2" x14ac:dyDescent="0.3">
      <c r="A15268" s="64">
        <v>177190096400</v>
      </c>
      <c r="B15268">
        <v>168</v>
      </c>
    </row>
    <row r="15269" spans="1:2" x14ac:dyDescent="0.3">
      <c r="A15269" s="64">
        <v>177190096401</v>
      </c>
      <c r="B15269">
        <v>168</v>
      </c>
    </row>
    <row r="15270" spans="1:2" x14ac:dyDescent="0.3">
      <c r="A15270" s="64">
        <v>177190096500</v>
      </c>
      <c r="B15270">
        <v>168</v>
      </c>
    </row>
    <row r="15271" spans="1:2" x14ac:dyDescent="0.3">
      <c r="A15271" s="64">
        <v>177190096501</v>
      </c>
      <c r="B15271">
        <v>168</v>
      </c>
    </row>
    <row r="15272" spans="1:2" x14ac:dyDescent="0.3">
      <c r="A15272" s="64">
        <v>177190096600</v>
      </c>
      <c r="B15272">
        <v>168</v>
      </c>
    </row>
    <row r="15273" spans="1:2" x14ac:dyDescent="0.3">
      <c r="A15273" s="64">
        <v>177190096601</v>
      </c>
      <c r="B15273">
        <v>168</v>
      </c>
    </row>
    <row r="15274" spans="1:2" x14ac:dyDescent="0.3">
      <c r="A15274" s="64">
        <v>177190096602</v>
      </c>
      <c r="B15274">
        <v>168</v>
      </c>
    </row>
    <row r="15275" spans="1:2" x14ac:dyDescent="0.3">
      <c r="A15275" s="64">
        <v>177190096603</v>
      </c>
      <c r="B15275">
        <v>168</v>
      </c>
    </row>
    <row r="15276" spans="1:2" x14ac:dyDescent="0.3">
      <c r="A15276" s="64">
        <v>177190096604</v>
      </c>
      <c r="B15276">
        <v>168</v>
      </c>
    </row>
    <row r="15277" spans="1:2" x14ac:dyDescent="0.3">
      <c r="A15277" s="64">
        <v>177190096700</v>
      </c>
      <c r="B15277">
        <v>168</v>
      </c>
    </row>
    <row r="15278" spans="1:2" x14ac:dyDescent="0.3">
      <c r="A15278" s="64">
        <v>177190096701</v>
      </c>
      <c r="B15278">
        <v>168</v>
      </c>
    </row>
    <row r="15279" spans="1:2" x14ac:dyDescent="0.3">
      <c r="A15279" s="64">
        <v>177190096900</v>
      </c>
      <c r="B15279">
        <v>168</v>
      </c>
    </row>
    <row r="15280" spans="1:2" x14ac:dyDescent="0.3">
      <c r="A15280" s="64">
        <v>177190096901</v>
      </c>
      <c r="B15280">
        <v>168</v>
      </c>
    </row>
    <row r="15281" spans="1:2" x14ac:dyDescent="0.3">
      <c r="A15281" s="64">
        <v>177190097100</v>
      </c>
      <c r="B15281">
        <v>168</v>
      </c>
    </row>
    <row r="15282" spans="1:2" x14ac:dyDescent="0.3">
      <c r="A15282" s="64">
        <v>177190097101</v>
      </c>
      <c r="B15282">
        <v>168</v>
      </c>
    </row>
    <row r="15283" spans="1:2" x14ac:dyDescent="0.3">
      <c r="A15283" s="64">
        <v>177190097102</v>
      </c>
      <c r="B15283">
        <v>168</v>
      </c>
    </row>
    <row r="15284" spans="1:2" x14ac:dyDescent="0.3">
      <c r="A15284" s="64">
        <v>177190097200</v>
      </c>
      <c r="B15284">
        <v>172</v>
      </c>
    </row>
    <row r="15285" spans="1:2" x14ac:dyDescent="0.3">
      <c r="A15285" s="64">
        <v>177190097201</v>
      </c>
      <c r="B15285">
        <v>172</v>
      </c>
    </row>
    <row r="15286" spans="1:2" x14ac:dyDescent="0.3">
      <c r="A15286" s="64">
        <v>177190097300</v>
      </c>
      <c r="B15286">
        <v>172</v>
      </c>
    </row>
    <row r="15287" spans="1:2" x14ac:dyDescent="0.3">
      <c r="A15287" s="64">
        <v>177190097301</v>
      </c>
      <c r="B15287">
        <v>172</v>
      </c>
    </row>
    <row r="15288" spans="1:2" x14ac:dyDescent="0.3">
      <c r="A15288" s="64">
        <v>177190097302</v>
      </c>
      <c r="B15288">
        <v>172</v>
      </c>
    </row>
    <row r="15289" spans="1:2" x14ac:dyDescent="0.3">
      <c r="A15289" s="64">
        <v>177190097303</v>
      </c>
      <c r="B15289">
        <v>172</v>
      </c>
    </row>
    <row r="15290" spans="1:2" x14ac:dyDescent="0.3">
      <c r="A15290" s="64">
        <v>177190097304</v>
      </c>
      <c r="B15290">
        <v>172</v>
      </c>
    </row>
    <row r="15291" spans="1:2" x14ac:dyDescent="0.3">
      <c r="A15291" s="64">
        <v>177190097305</v>
      </c>
      <c r="B15291">
        <v>172</v>
      </c>
    </row>
    <row r="15292" spans="1:2" x14ac:dyDescent="0.3">
      <c r="A15292" s="64">
        <v>177190097306</v>
      </c>
      <c r="B15292">
        <v>172</v>
      </c>
    </row>
    <row r="15293" spans="1:2" x14ac:dyDescent="0.3">
      <c r="A15293" s="64">
        <v>177190097400</v>
      </c>
      <c r="B15293">
        <v>172</v>
      </c>
    </row>
    <row r="15294" spans="1:2" x14ac:dyDescent="0.3">
      <c r="A15294" s="64">
        <v>177190097600</v>
      </c>
      <c r="B15294">
        <v>172</v>
      </c>
    </row>
    <row r="15295" spans="1:2" x14ac:dyDescent="0.3">
      <c r="A15295" s="64">
        <v>177190097900</v>
      </c>
      <c r="B15295">
        <v>172</v>
      </c>
    </row>
    <row r="15296" spans="1:2" x14ac:dyDescent="0.3">
      <c r="A15296" s="64">
        <v>177190098070</v>
      </c>
      <c r="B15296">
        <v>186</v>
      </c>
    </row>
    <row r="15297" spans="1:2" x14ac:dyDescent="0.3">
      <c r="A15297" s="64">
        <v>177190098200</v>
      </c>
      <c r="B15297">
        <v>186</v>
      </c>
    </row>
    <row r="15298" spans="1:2" x14ac:dyDescent="0.3">
      <c r="A15298" s="64">
        <v>177190098201</v>
      </c>
      <c r="B15298">
        <v>177</v>
      </c>
    </row>
    <row r="15299" spans="1:2" x14ac:dyDescent="0.3">
      <c r="A15299" s="64">
        <v>177190098800</v>
      </c>
      <c r="B15299">
        <v>170</v>
      </c>
    </row>
    <row r="15300" spans="1:2" x14ac:dyDescent="0.3">
      <c r="A15300" s="64">
        <v>177190099000</v>
      </c>
      <c r="B15300">
        <v>160</v>
      </c>
    </row>
    <row r="15301" spans="1:2" x14ac:dyDescent="0.3">
      <c r="A15301" s="64">
        <v>177190099001</v>
      </c>
      <c r="B15301">
        <v>160</v>
      </c>
    </row>
    <row r="15302" spans="1:2" x14ac:dyDescent="0.3">
      <c r="A15302" s="64">
        <v>177190099002</v>
      </c>
      <c r="B15302">
        <v>160</v>
      </c>
    </row>
    <row r="15303" spans="1:2" x14ac:dyDescent="0.3">
      <c r="A15303" s="64">
        <v>177190099003</v>
      </c>
      <c r="B15303">
        <v>160</v>
      </c>
    </row>
    <row r="15304" spans="1:2" x14ac:dyDescent="0.3">
      <c r="A15304" s="64">
        <v>177190099004</v>
      </c>
      <c r="B15304">
        <v>160</v>
      </c>
    </row>
    <row r="15305" spans="1:2" x14ac:dyDescent="0.3">
      <c r="A15305" s="64">
        <v>177190099005</v>
      </c>
      <c r="B15305">
        <v>160</v>
      </c>
    </row>
    <row r="15306" spans="1:2" x14ac:dyDescent="0.3">
      <c r="A15306" s="64">
        <v>177190099100</v>
      </c>
      <c r="B15306">
        <v>160</v>
      </c>
    </row>
    <row r="15307" spans="1:2" x14ac:dyDescent="0.3">
      <c r="A15307" s="64">
        <v>177190099101</v>
      </c>
      <c r="B15307">
        <v>160</v>
      </c>
    </row>
    <row r="15308" spans="1:2" x14ac:dyDescent="0.3">
      <c r="A15308" s="64">
        <v>177190099400</v>
      </c>
      <c r="B15308">
        <v>153</v>
      </c>
    </row>
    <row r="15309" spans="1:2" x14ac:dyDescent="0.3">
      <c r="A15309" s="64">
        <v>177190099600</v>
      </c>
      <c r="B15309">
        <v>153</v>
      </c>
    </row>
    <row r="15310" spans="1:2" x14ac:dyDescent="0.3">
      <c r="A15310" s="64">
        <v>177190099800</v>
      </c>
      <c r="B15310">
        <v>170</v>
      </c>
    </row>
    <row r="15311" spans="1:2" x14ac:dyDescent="0.3">
      <c r="A15311" s="64">
        <v>177190100200</v>
      </c>
      <c r="B15311">
        <v>230</v>
      </c>
    </row>
    <row r="15312" spans="1:2" x14ac:dyDescent="0.3">
      <c r="A15312" s="64">
        <v>177190100400</v>
      </c>
      <c r="B15312">
        <v>228</v>
      </c>
    </row>
    <row r="15313" spans="1:2" x14ac:dyDescent="0.3">
      <c r="A15313" s="64">
        <v>177190100500</v>
      </c>
      <c r="B15313">
        <v>210</v>
      </c>
    </row>
    <row r="15314" spans="1:2" x14ac:dyDescent="0.3">
      <c r="A15314" s="64">
        <v>177190101100</v>
      </c>
      <c r="B15314">
        <v>228</v>
      </c>
    </row>
    <row r="15315" spans="1:2" x14ac:dyDescent="0.3">
      <c r="A15315" s="64">
        <v>177190101400</v>
      </c>
      <c r="B15315">
        <v>228</v>
      </c>
    </row>
    <row r="15316" spans="1:2" x14ac:dyDescent="0.3">
      <c r="A15316" s="64">
        <v>177190101401</v>
      </c>
      <c r="B15316">
        <v>228</v>
      </c>
    </row>
    <row r="15317" spans="1:2" x14ac:dyDescent="0.3">
      <c r="A15317" s="64">
        <v>177190101470</v>
      </c>
      <c r="B15317">
        <v>228</v>
      </c>
    </row>
    <row r="15318" spans="1:2" x14ac:dyDescent="0.3">
      <c r="A15318" s="64">
        <v>177190102100</v>
      </c>
      <c r="B15318">
        <v>135</v>
      </c>
    </row>
    <row r="15319" spans="1:2" x14ac:dyDescent="0.3">
      <c r="A15319" s="64">
        <v>177190102101</v>
      </c>
      <c r="B15319">
        <v>135</v>
      </c>
    </row>
    <row r="15320" spans="1:2" x14ac:dyDescent="0.3">
      <c r="A15320" s="64">
        <v>177190102200</v>
      </c>
      <c r="B15320">
        <v>168</v>
      </c>
    </row>
    <row r="15321" spans="1:2" x14ac:dyDescent="0.3">
      <c r="A15321" s="64">
        <v>177190102300</v>
      </c>
      <c r="B15321">
        <v>160</v>
      </c>
    </row>
    <row r="15322" spans="1:2" x14ac:dyDescent="0.3">
      <c r="A15322" s="64">
        <v>177190102400</v>
      </c>
      <c r="B15322">
        <v>225</v>
      </c>
    </row>
    <row r="15323" spans="1:2" x14ac:dyDescent="0.3">
      <c r="A15323" s="64">
        <v>177190102401</v>
      </c>
      <c r="B15323">
        <v>225</v>
      </c>
    </row>
    <row r="15324" spans="1:2" x14ac:dyDescent="0.3">
      <c r="A15324" s="64">
        <v>177190102500</v>
      </c>
      <c r="B15324">
        <v>153</v>
      </c>
    </row>
    <row r="15325" spans="1:2" x14ac:dyDescent="0.3">
      <c r="A15325" s="64">
        <v>177190102700</v>
      </c>
      <c r="B15325">
        <v>225</v>
      </c>
    </row>
    <row r="15326" spans="1:2" x14ac:dyDescent="0.3">
      <c r="A15326" s="64">
        <v>177190102800</v>
      </c>
      <c r="B15326">
        <v>180</v>
      </c>
    </row>
    <row r="15327" spans="1:2" x14ac:dyDescent="0.3">
      <c r="A15327" s="162">
        <v>177190104400</v>
      </c>
      <c r="B15327" s="161">
        <v>65</v>
      </c>
    </row>
    <row r="15328" spans="1:2" x14ac:dyDescent="0.3">
      <c r="A15328" s="64">
        <v>177190104500</v>
      </c>
      <c r="B15328">
        <v>65</v>
      </c>
    </row>
    <row r="15329" spans="1:2" x14ac:dyDescent="0.3">
      <c r="A15329" s="64">
        <v>177190105700</v>
      </c>
      <c r="B15329">
        <v>135</v>
      </c>
    </row>
    <row r="15330" spans="1:2" x14ac:dyDescent="0.3">
      <c r="A15330" s="64">
        <v>177190105701</v>
      </c>
      <c r="B15330">
        <v>137</v>
      </c>
    </row>
    <row r="15331" spans="1:2" x14ac:dyDescent="0.3">
      <c r="A15331" s="64">
        <v>177190106100</v>
      </c>
      <c r="B15331">
        <v>228</v>
      </c>
    </row>
    <row r="15332" spans="1:2" x14ac:dyDescent="0.3">
      <c r="A15332" s="64">
        <v>177190106101</v>
      </c>
      <c r="B15332">
        <v>228</v>
      </c>
    </row>
    <row r="15333" spans="1:2" x14ac:dyDescent="0.3">
      <c r="A15333" s="64">
        <v>177190106500</v>
      </c>
      <c r="B15333">
        <v>168</v>
      </c>
    </row>
    <row r="15334" spans="1:2" x14ac:dyDescent="0.3">
      <c r="A15334" s="64">
        <v>177190106900</v>
      </c>
      <c r="B15334">
        <v>230</v>
      </c>
    </row>
    <row r="15335" spans="1:2" x14ac:dyDescent="0.3">
      <c r="A15335" s="64">
        <v>177190106901</v>
      </c>
      <c r="B15335">
        <v>230</v>
      </c>
    </row>
    <row r="15336" spans="1:2" x14ac:dyDescent="0.3">
      <c r="A15336" s="64">
        <v>177190107000</v>
      </c>
      <c r="B15336">
        <v>222</v>
      </c>
    </row>
    <row r="15337" spans="1:2" x14ac:dyDescent="0.3">
      <c r="A15337" s="64">
        <v>177190107100</v>
      </c>
      <c r="B15337">
        <v>228</v>
      </c>
    </row>
    <row r="15338" spans="1:2" x14ac:dyDescent="0.3">
      <c r="A15338" s="64">
        <v>177190107101</v>
      </c>
      <c r="B15338">
        <v>228</v>
      </c>
    </row>
    <row r="15339" spans="1:2" x14ac:dyDescent="0.3">
      <c r="A15339" s="64">
        <v>177190107201</v>
      </c>
      <c r="B15339">
        <v>170</v>
      </c>
    </row>
    <row r="15340" spans="1:2" x14ac:dyDescent="0.3">
      <c r="A15340" s="64">
        <v>177190107600</v>
      </c>
      <c r="B15340">
        <v>83</v>
      </c>
    </row>
    <row r="15341" spans="1:2" x14ac:dyDescent="0.3">
      <c r="A15341" s="64">
        <v>177190107601</v>
      </c>
      <c r="B15341">
        <v>83</v>
      </c>
    </row>
    <row r="15342" spans="1:2" x14ac:dyDescent="0.3">
      <c r="A15342" s="64">
        <v>177190107602</v>
      </c>
      <c r="B15342">
        <v>86</v>
      </c>
    </row>
    <row r="15343" spans="1:2" x14ac:dyDescent="0.3">
      <c r="A15343" s="64">
        <v>177190107603</v>
      </c>
      <c r="B15343">
        <v>83</v>
      </c>
    </row>
    <row r="15344" spans="1:2" x14ac:dyDescent="0.3">
      <c r="A15344" s="64">
        <v>177190108100</v>
      </c>
      <c r="B15344">
        <v>141</v>
      </c>
    </row>
    <row r="15345" spans="1:2" x14ac:dyDescent="0.3">
      <c r="A15345" s="64">
        <v>177190108200</v>
      </c>
      <c r="B15345">
        <v>137</v>
      </c>
    </row>
    <row r="15346" spans="1:2" x14ac:dyDescent="0.3">
      <c r="A15346" s="64">
        <v>177190108201</v>
      </c>
      <c r="B15346">
        <v>137</v>
      </c>
    </row>
    <row r="15347" spans="1:2" x14ac:dyDescent="0.3">
      <c r="A15347" s="64">
        <v>177190108400</v>
      </c>
      <c r="B15347">
        <v>170</v>
      </c>
    </row>
    <row r="15348" spans="1:2" x14ac:dyDescent="0.3">
      <c r="A15348" s="64">
        <v>177190108401</v>
      </c>
      <c r="B15348">
        <v>170</v>
      </c>
    </row>
    <row r="15349" spans="1:2" x14ac:dyDescent="0.3">
      <c r="A15349" s="64">
        <v>177190108600</v>
      </c>
      <c r="B15349">
        <v>225</v>
      </c>
    </row>
    <row r="15350" spans="1:2" x14ac:dyDescent="0.3">
      <c r="A15350" s="64">
        <v>177190108700</v>
      </c>
      <c r="B15350">
        <v>225</v>
      </c>
    </row>
    <row r="15351" spans="1:2" x14ac:dyDescent="0.3">
      <c r="A15351" s="64">
        <v>177190109600</v>
      </c>
      <c r="B15351">
        <v>102</v>
      </c>
    </row>
    <row r="15352" spans="1:2" x14ac:dyDescent="0.3">
      <c r="A15352" s="64">
        <v>177190110000</v>
      </c>
      <c r="B15352">
        <v>223</v>
      </c>
    </row>
    <row r="15353" spans="1:2" x14ac:dyDescent="0.3">
      <c r="A15353" s="64">
        <v>177190110001</v>
      </c>
      <c r="B15353">
        <v>222</v>
      </c>
    </row>
    <row r="15354" spans="1:2" x14ac:dyDescent="0.3">
      <c r="A15354" s="64">
        <v>177190110002</v>
      </c>
      <c r="B15354">
        <v>223</v>
      </c>
    </row>
    <row r="15355" spans="1:2" x14ac:dyDescent="0.3">
      <c r="A15355" s="162">
        <v>177190110200</v>
      </c>
      <c r="B15355" s="161">
        <v>65</v>
      </c>
    </row>
    <row r="15356" spans="1:2" x14ac:dyDescent="0.3">
      <c r="A15356" s="64">
        <v>177190110500</v>
      </c>
      <c r="B15356">
        <v>45</v>
      </c>
    </row>
    <row r="15357" spans="1:2" x14ac:dyDescent="0.3">
      <c r="A15357" s="64">
        <v>177190110501</v>
      </c>
      <c r="B15357">
        <v>45</v>
      </c>
    </row>
    <row r="15358" spans="1:2" x14ac:dyDescent="0.3">
      <c r="A15358" s="64">
        <v>177190110502</v>
      </c>
      <c r="B15358">
        <v>45</v>
      </c>
    </row>
    <row r="15359" spans="1:2" x14ac:dyDescent="0.3">
      <c r="A15359" s="64">
        <v>177190110503</v>
      </c>
      <c r="B15359">
        <v>45</v>
      </c>
    </row>
    <row r="15360" spans="1:2" x14ac:dyDescent="0.3">
      <c r="A15360" s="64">
        <v>177190111000</v>
      </c>
      <c r="B15360">
        <v>83</v>
      </c>
    </row>
    <row r="15361" spans="1:2" x14ac:dyDescent="0.3">
      <c r="A15361" s="162">
        <v>177190113200</v>
      </c>
      <c r="B15361" s="161">
        <v>75</v>
      </c>
    </row>
    <row r="15362" spans="1:2" x14ac:dyDescent="0.3">
      <c r="A15362" s="64">
        <v>177190113800</v>
      </c>
      <c r="B15362">
        <v>135</v>
      </c>
    </row>
    <row r="15363" spans="1:2" x14ac:dyDescent="0.3">
      <c r="A15363" s="64">
        <v>177190114200</v>
      </c>
      <c r="B15363">
        <v>225</v>
      </c>
    </row>
    <row r="15364" spans="1:2" x14ac:dyDescent="0.3">
      <c r="A15364" s="64">
        <v>177190114201</v>
      </c>
      <c r="B15364">
        <v>225</v>
      </c>
    </row>
    <row r="15365" spans="1:2" x14ac:dyDescent="0.3">
      <c r="A15365" s="64">
        <v>177190114300</v>
      </c>
      <c r="B15365">
        <v>228</v>
      </c>
    </row>
    <row r="15366" spans="1:2" x14ac:dyDescent="0.3">
      <c r="A15366" s="64">
        <v>177190114500</v>
      </c>
      <c r="B15366">
        <v>228</v>
      </c>
    </row>
    <row r="15367" spans="1:2" x14ac:dyDescent="0.3">
      <c r="A15367" s="64">
        <v>177190115000</v>
      </c>
      <c r="B15367">
        <v>135</v>
      </c>
    </row>
    <row r="15368" spans="1:2" x14ac:dyDescent="0.3">
      <c r="A15368" s="64">
        <v>177190115100</v>
      </c>
      <c r="B15368">
        <v>135</v>
      </c>
    </row>
    <row r="15369" spans="1:2" x14ac:dyDescent="0.3">
      <c r="A15369" s="64">
        <v>177190115300</v>
      </c>
      <c r="B15369">
        <v>146</v>
      </c>
    </row>
    <row r="15370" spans="1:2" x14ac:dyDescent="0.3">
      <c r="A15370" s="64">
        <v>177190115500</v>
      </c>
      <c r="B15370">
        <v>135</v>
      </c>
    </row>
    <row r="15371" spans="1:2" x14ac:dyDescent="0.3">
      <c r="A15371" s="64">
        <v>177190115570</v>
      </c>
      <c r="B15371">
        <v>135</v>
      </c>
    </row>
    <row r="15372" spans="1:2" x14ac:dyDescent="0.3">
      <c r="A15372" s="64">
        <v>177190116200</v>
      </c>
      <c r="B15372">
        <v>260</v>
      </c>
    </row>
    <row r="15373" spans="1:2" x14ac:dyDescent="0.3">
      <c r="A15373" s="64">
        <v>177190116800</v>
      </c>
      <c r="B15373">
        <v>45</v>
      </c>
    </row>
    <row r="15374" spans="1:2" x14ac:dyDescent="0.3">
      <c r="A15374" s="64">
        <v>177190116900</v>
      </c>
      <c r="B15374">
        <v>35</v>
      </c>
    </row>
    <row r="15375" spans="1:2" x14ac:dyDescent="0.3">
      <c r="A15375" s="64">
        <v>177190116901</v>
      </c>
      <c r="B15375">
        <v>44</v>
      </c>
    </row>
    <row r="15376" spans="1:2" x14ac:dyDescent="0.3">
      <c r="A15376" s="64">
        <v>177190118400</v>
      </c>
      <c r="B15376">
        <v>260</v>
      </c>
    </row>
    <row r="15377" spans="1:2" x14ac:dyDescent="0.3">
      <c r="A15377" s="64">
        <v>177190118500</v>
      </c>
      <c r="B15377">
        <v>142</v>
      </c>
    </row>
    <row r="15378" spans="1:2" x14ac:dyDescent="0.3">
      <c r="A15378" s="64">
        <v>177190118501</v>
      </c>
      <c r="B15378">
        <v>144</v>
      </c>
    </row>
    <row r="15379" spans="1:2" x14ac:dyDescent="0.3">
      <c r="A15379" s="64">
        <v>177190118502</v>
      </c>
      <c r="B15379">
        <v>144</v>
      </c>
    </row>
    <row r="15380" spans="1:2" x14ac:dyDescent="0.3">
      <c r="A15380" s="64">
        <v>177190119170</v>
      </c>
      <c r="B15380">
        <v>35</v>
      </c>
    </row>
    <row r="15381" spans="1:2" x14ac:dyDescent="0.3">
      <c r="A15381" s="64">
        <v>177190119500</v>
      </c>
      <c r="B15381">
        <v>130</v>
      </c>
    </row>
    <row r="15382" spans="1:2" x14ac:dyDescent="0.3">
      <c r="A15382" s="64">
        <v>177190119800</v>
      </c>
      <c r="B15382">
        <v>225</v>
      </c>
    </row>
    <row r="15383" spans="1:2" x14ac:dyDescent="0.3">
      <c r="A15383" s="64">
        <v>177190119801</v>
      </c>
      <c r="B15383">
        <v>228</v>
      </c>
    </row>
    <row r="15384" spans="1:2" x14ac:dyDescent="0.3">
      <c r="A15384" s="64">
        <v>177190119870</v>
      </c>
      <c r="B15384">
        <v>225</v>
      </c>
    </row>
    <row r="15385" spans="1:2" x14ac:dyDescent="0.3">
      <c r="A15385" s="64">
        <v>177190119900</v>
      </c>
      <c r="B15385">
        <v>260</v>
      </c>
    </row>
    <row r="15386" spans="1:2" x14ac:dyDescent="0.3">
      <c r="A15386" s="64">
        <v>177190120100</v>
      </c>
      <c r="B15386">
        <v>142</v>
      </c>
    </row>
    <row r="15387" spans="1:2" x14ac:dyDescent="0.3">
      <c r="A15387" s="64">
        <v>177190120200</v>
      </c>
      <c r="B15387">
        <v>102</v>
      </c>
    </row>
    <row r="15388" spans="1:2" x14ac:dyDescent="0.3">
      <c r="A15388" s="64">
        <v>177190120500</v>
      </c>
      <c r="B15388">
        <v>228</v>
      </c>
    </row>
    <row r="15389" spans="1:2" x14ac:dyDescent="0.3">
      <c r="A15389" s="64">
        <v>177190121400</v>
      </c>
      <c r="B15389">
        <v>130</v>
      </c>
    </row>
    <row r="15390" spans="1:2" x14ac:dyDescent="0.3">
      <c r="A15390" s="64">
        <v>177190121500</v>
      </c>
      <c r="B15390">
        <v>142</v>
      </c>
    </row>
    <row r="15391" spans="1:2" x14ac:dyDescent="0.3">
      <c r="A15391" s="64">
        <v>177190121701</v>
      </c>
      <c r="B15391">
        <v>170</v>
      </c>
    </row>
    <row r="15392" spans="1:2" x14ac:dyDescent="0.3">
      <c r="A15392" s="64">
        <v>177190121900</v>
      </c>
      <c r="B15392">
        <v>102</v>
      </c>
    </row>
    <row r="15393" spans="1:2" x14ac:dyDescent="0.3">
      <c r="A15393" s="64">
        <v>177190122400</v>
      </c>
      <c r="B15393">
        <v>148</v>
      </c>
    </row>
    <row r="15394" spans="1:2" x14ac:dyDescent="0.3">
      <c r="A15394" s="64">
        <v>177190122800</v>
      </c>
      <c r="B15394">
        <v>82</v>
      </c>
    </row>
    <row r="15395" spans="1:2" x14ac:dyDescent="0.3">
      <c r="A15395" s="64">
        <v>177190123400</v>
      </c>
      <c r="B15395">
        <v>151</v>
      </c>
    </row>
    <row r="15396" spans="1:2" x14ac:dyDescent="0.3">
      <c r="A15396" s="64">
        <v>177190123401</v>
      </c>
      <c r="B15396">
        <v>153</v>
      </c>
    </row>
    <row r="15397" spans="1:2" x14ac:dyDescent="0.3">
      <c r="A15397" s="64">
        <v>177190123402</v>
      </c>
      <c r="B15397">
        <v>153</v>
      </c>
    </row>
    <row r="15398" spans="1:2" x14ac:dyDescent="0.3">
      <c r="A15398" s="64">
        <v>177190124200</v>
      </c>
      <c r="B15398">
        <v>110</v>
      </c>
    </row>
    <row r="15399" spans="1:2" x14ac:dyDescent="0.3">
      <c r="A15399" s="64">
        <v>177190124300</v>
      </c>
      <c r="B15399">
        <v>142</v>
      </c>
    </row>
    <row r="15400" spans="1:2" x14ac:dyDescent="0.3">
      <c r="A15400" s="64">
        <v>177190124301</v>
      </c>
      <c r="B15400">
        <v>131</v>
      </c>
    </row>
    <row r="15401" spans="1:2" x14ac:dyDescent="0.3">
      <c r="A15401" s="64">
        <v>177190125000</v>
      </c>
      <c r="B15401">
        <v>142</v>
      </c>
    </row>
    <row r="15402" spans="1:2" x14ac:dyDescent="0.3">
      <c r="A15402" s="64">
        <v>177190125001</v>
      </c>
      <c r="B15402">
        <v>142</v>
      </c>
    </row>
    <row r="15403" spans="1:2" x14ac:dyDescent="0.3">
      <c r="A15403" s="64">
        <v>177190125070</v>
      </c>
      <c r="B15403">
        <v>142</v>
      </c>
    </row>
    <row r="15404" spans="1:2" x14ac:dyDescent="0.3">
      <c r="A15404" s="64">
        <v>177190125300</v>
      </c>
      <c r="B15404">
        <v>25</v>
      </c>
    </row>
    <row r="15405" spans="1:2" x14ac:dyDescent="0.3">
      <c r="A15405" s="64">
        <v>177190125800</v>
      </c>
      <c r="B15405">
        <v>148</v>
      </c>
    </row>
    <row r="15406" spans="1:2" x14ac:dyDescent="0.3">
      <c r="A15406" s="64">
        <v>177190126200</v>
      </c>
      <c r="B15406">
        <v>150</v>
      </c>
    </row>
    <row r="15407" spans="1:2" x14ac:dyDescent="0.3">
      <c r="A15407" s="64">
        <v>177190126201</v>
      </c>
      <c r="B15407">
        <v>153</v>
      </c>
    </row>
    <row r="15408" spans="1:2" x14ac:dyDescent="0.3">
      <c r="A15408" s="64">
        <v>177190126202</v>
      </c>
      <c r="B15408">
        <v>153</v>
      </c>
    </row>
    <row r="15409" spans="1:2" x14ac:dyDescent="0.3">
      <c r="A15409" s="64">
        <v>177190127100</v>
      </c>
      <c r="B15409">
        <v>142</v>
      </c>
    </row>
    <row r="15410" spans="1:2" x14ac:dyDescent="0.3">
      <c r="A15410" s="64">
        <v>177190127101</v>
      </c>
      <c r="B15410">
        <v>142</v>
      </c>
    </row>
    <row r="15411" spans="1:2" x14ac:dyDescent="0.3">
      <c r="A15411" s="64">
        <v>177190127170</v>
      </c>
      <c r="B15411">
        <v>142</v>
      </c>
    </row>
    <row r="15412" spans="1:2" x14ac:dyDescent="0.3">
      <c r="A15412" s="64">
        <v>177190127171</v>
      </c>
      <c r="B15412">
        <v>142</v>
      </c>
    </row>
    <row r="15413" spans="1:2" x14ac:dyDescent="0.3">
      <c r="A15413" s="64">
        <v>177190127200</v>
      </c>
      <c r="B15413">
        <v>154</v>
      </c>
    </row>
    <row r="15414" spans="1:2" x14ac:dyDescent="0.3">
      <c r="A15414" s="64">
        <v>177190127300</v>
      </c>
      <c r="B15414">
        <v>102</v>
      </c>
    </row>
    <row r="15415" spans="1:2" x14ac:dyDescent="0.3">
      <c r="A15415" s="64">
        <v>177190127370</v>
      </c>
      <c r="B15415">
        <v>102</v>
      </c>
    </row>
    <row r="15416" spans="1:2" x14ac:dyDescent="0.3">
      <c r="A15416" s="64">
        <v>177190127371</v>
      </c>
      <c r="B15416">
        <v>102</v>
      </c>
    </row>
    <row r="15417" spans="1:2" x14ac:dyDescent="0.3">
      <c r="A15417" s="64">
        <v>177190127500</v>
      </c>
      <c r="B15417">
        <v>151</v>
      </c>
    </row>
    <row r="15418" spans="1:2" x14ac:dyDescent="0.3">
      <c r="A15418" s="64">
        <v>177190127700</v>
      </c>
      <c r="B15418">
        <v>150</v>
      </c>
    </row>
    <row r="15419" spans="1:2" x14ac:dyDescent="0.3">
      <c r="A15419" s="64">
        <v>177190128000</v>
      </c>
      <c r="B15419">
        <v>35</v>
      </c>
    </row>
    <row r="15420" spans="1:2" x14ac:dyDescent="0.3">
      <c r="A15420" s="64">
        <v>177190128400</v>
      </c>
      <c r="B15420">
        <v>43</v>
      </c>
    </row>
    <row r="15421" spans="1:2" x14ac:dyDescent="0.3">
      <c r="A15421" s="64">
        <v>177190128470</v>
      </c>
      <c r="B15421">
        <v>43</v>
      </c>
    </row>
    <row r="15422" spans="1:2" x14ac:dyDescent="0.3">
      <c r="A15422" s="64">
        <v>177190128600</v>
      </c>
      <c r="B15422">
        <v>45</v>
      </c>
    </row>
    <row r="15423" spans="1:2" x14ac:dyDescent="0.3">
      <c r="A15423" s="64">
        <v>177190128601</v>
      </c>
      <c r="B15423">
        <v>36</v>
      </c>
    </row>
    <row r="15424" spans="1:2" x14ac:dyDescent="0.3">
      <c r="A15424" s="64">
        <v>177190128700</v>
      </c>
      <c r="B15424">
        <v>186</v>
      </c>
    </row>
    <row r="15425" spans="1:2" x14ac:dyDescent="0.3">
      <c r="A15425" s="64">
        <v>177190129200</v>
      </c>
      <c r="B15425">
        <v>154</v>
      </c>
    </row>
    <row r="15426" spans="1:2" x14ac:dyDescent="0.3">
      <c r="A15426" s="64">
        <v>177190129600</v>
      </c>
      <c r="B15426">
        <v>142</v>
      </c>
    </row>
    <row r="15427" spans="1:2" x14ac:dyDescent="0.3">
      <c r="A15427" s="64">
        <v>177190129601</v>
      </c>
      <c r="B15427">
        <v>142</v>
      </c>
    </row>
    <row r="15428" spans="1:2" x14ac:dyDescent="0.3">
      <c r="A15428" s="64">
        <v>177190129602</v>
      </c>
      <c r="B15428">
        <v>142</v>
      </c>
    </row>
    <row r="15429" spans="1:2" x14ac:dyDescent="0.3">
      <c r="A15429" s="64">
        <v>177190130100</v>
      </c>
      <c r="B15429">
        <v>25</v>
      </c>
    </row>
    <row r="15430" spans="1:2" x14ac:dyDescent="0.3">
      <c r="A15430" s="64">
        <v>177190130600</v>
      </c>
      <c r="B15430">
        <v>110</v>
      </c>
    </row>
    <row r="15431" spans="1:2" x14ac:dyDescent="0.3">
      <c r="A15431" s="64">
        <v>177190130800</v>
      </c>
      <c r="B15431">
        <v>30</v>
      </c>
    </row>
    <row r="15432" spans="1:2" x14ac:dyDescent="0.3">
      <c r="A15432" s="64">
        <v>177190131300</v>
      </c>
      <c r="B15432">
        <v>186</v>
      </c>
    </row>
    <row r="15433" spans="1:2" x14ac:dyDescent="0.3">
      <c r="A15433" s="64">
        <v>177190131301</v>
      </c>
      <c r="B15433">
        <v>186</v>
      </c>
    </row>
    <row r="15434" spans="1:2" x14ac:dyDescent="0.3">
      <c r="A15434" s="64">
        <v>177190131770</v>
      </c>
      <c r="B15434">
        <v>74</v>
      </c>
    </row>
    <row r="15435" spans="1:2" x14ac:dyDescent="0.3">
      <c r="A15435" s="64">
        <v>177190131900</v>
      </c>
      <c r="B15435">
        <v>186</v>
      </c>
    </row>
    <row r="15436" spans="1:2" x14ac:dyDescent="0.3">
      <c r="A15436" s="64">
        <v>177190132100</v>
      </c>
      <c r="B15436">
        <v>185</v>
      </c>
    </row>
    <row r="15437" spans="1:2" x14ac:dyDescent="0.3">
      <c r="A15437" s="64">
        <v>177190132101</v>
      </c>
      <c r="B15437">
        <v>186</v>
      </c>
    </row>
    <row r="15438" spans="1:2" x14ac:dyDescent="0.3">
      <c r="A15438" s="64">
        <v>177190132200</v>
      </c>
      <c r="B15438">
        <v>150</v>
      </c>
    </row>
    <row r="15439" spans="1:2" x14ac:dyDescent="0.3">
      <c r="A15439" s="64">
        <v>177190132600</v>
      </c>
      <c r="B15439">
        <v>43</v>
      </c>
    </row>
    <row r="15440" spans="1:2" x14ac:dyDescent="0.3">
      <c r="A15440" s="64">
        <v>177190132601</v>
      </c>
      <c r="B15440">
        <v>43</v>
      </c>
    </row>
    <row r="15441" spans="1:2" x14ac:dyDescent="0.3">
      <c r="A15441" s="64">
        <v>177190132700</v>
      </c>
      <c r="B15441">
        <v>59</v>
      </c>
    </row>
    <row r="15442" spans="1:2" x14ac:dyDescent="0.3">
      <c r="A15442" s="64">
        <v>177190132900</v>
      </c>
      <c r="B15442">
        <v>150</v>
      </c>
    </row>
    <row r="15443" spans="1:2" x14ac:dyDescent="0.3">
      <c r="A15443" s="64">
        <v>177190132901</v>
      </c>
      <c r="B15443">
        <v>153</v>
      </c>
    </row>
    <row r="15444" spans="1:2" x14ac:dyDescent="0.3">
      <c r="A15444" s="64">
        <v>177190133600</v>
      </c>
      <c r="B15444">
        <v>142</v>
      </c>
    </row>
    <row r="15445" spans="1:2" x14ac:dyDescent="0.3">
      <c r="A15445" s="64">
        <v>177190133870</v>
      </c>
      <c r="B15445">
        <v>74</v>
      </c>
    </row>
    <row r="15446" spans="1:2" x14ac:dyDescent="0.3">
      <c r="A15446" s="64">
        <v>177190133900</v>
      </c>
      <c r="B15446">
        <v>147</v>
      </c>
    </row>
    <row r="15447" spans="1:2" x14ac:dyDescent="0.3">
      <c r="A15447" s="64">
        <v>177190134500</v>
      </c>
      <c r="B15447">
        <v>45</v>
      </c>
    </row>
    <row r="15448" spans="1:2" x14ac:dyDescent="0.3">
      <c r="A15448" s="64">
        <v>177190134600</v>
      </c>
      <c r="B15448">
        <v>132</v>
      </c>
    </row>
    <row r="15449" spans="1:2" x14ac:dyDescent="0.3">
      <c r="A15449" s="64">
        <v>177190135400</v>
      </c>
      <c r="B15449">
        <v>150</v>
      </c>
    </row>
    <row r="15450" spans="1:2" x14ac:dyDescent="0.3">
      <c r="A15450" s="64">
        <v>177190135700</v>
      </c>
      <c r="B15450">
        <v>180</v>
      </c>
    </row>
    <row r="15451" spans="1:2" x14ac:dyDescent="0.3">
      <c r="A15451" s="64">
        <v>177190135701</v>
      </c>
      <c r="B15451">
        <v>180</v>
      </c>
    </row>
    <row r="15452" spans="1:2" x14ac:dyDescent="0.3">
      <c r="A15452" s="64">
        <v>177190135702</v>
      </c>
      <c r="B15452">
        <v>150</v>
      </c>
    </row>
    <row r="15453" spans="1:2" x14ac:dyDescent="0.3">
      <c r="A15453" s="64">
        <v>177190135870</v>
      </c>
      <c r="B15453">
        <v>150</v>
      </c>
    </row>
    <row r="15454" spans="1:2" x14ac:dyDescent="0.3">
      <c r="A15454" s="64">
        <v>177190135900</v>
      </c>
      <c r="B15454">
        <v>186</v>
      </c>
    </row>
    <row r="15455" spans="1:2" x14ac:dyDescent="0.3">
      <c r="A15455" s="64">
        <v>177190135901</v>
      </c>
      <c r="B15455">
        <v>190</v>
      </c>
    </row>
    <row r="15456" spans="1:2" x14ac:dyDescent="0.3">
      <c r="A15456" s="64">
        <v>177190136200</v>
      </c>
      <c r="B15456">
        <v>108</v>
      </c>
    </row>
    <row r="15457" spans="1:2" x14ac:dyDescent="0.3">
      <c r="A15457" s="64">
        <v>177190136300</v>
      </c>
      <c r="B15457">
        <v>132</v>
      </c>
    </row>
    <row r="15458" spans="1:2" x14ac:dyDescent="0.3">
      <c r="A15458" s="64">
        <v>177190136370</v>
      </c>
      <c r="B15458">
        <v>132</v>
      </c>
    </row>
    <row r="15459" spans="1:2" x14ac:dyDescent="0.3">
      <c r="A15459" s="64">
        <v>177190136800</v>
      </c>
      <c r="B15459">
        <v>186</v>
      </c>
    </row>
    <row r="15460" spans="1:2" x14ac:dyDescent="0.3">
      <c r="A15460" s="64">
        <v>177190136900</v>
      </c>
      <c r="B15460">
        <v>168</v>
      </c>
    </row>
    <row r="15461" spans="1:2" x14ac:dyDescent="0.3">
      <c r="A15461" s="64">
        <v>177190137000</v>
      </c>
      <c r="B15461">
        <v>150</v>
      </c>
    </row>
    <row r="15462" spans="1:2" x14ac:dyDescent="0.3">
      <c r="A15462" s="64">
        <v>177190137001</v>
      </c>
      <c r="B15462">
        <v>102</v>
      </c>
    </row>
    <row r="15463" spans="1:2" x14ac:dyDescent="0.3">
      <c r="A15463" s="64">
        <v>177190138070</v>
      </c>
      <c r="B15463">
        <v>66</v>
      </c>
    </row>
    <row r="15464" spans="1:2" x14ac:dyDescent="0.3">
      <c r="A15464" s="64">
        <v>177190138300</v>
      </c>
      <c r="B15464">
        <v>110</v>
      </c>
    </row>
    <row r="15465" spans="1:2" x14ac:dyDescent="0.3">
      <c r="A15465" s="64">
        <v>177192000100</v>
      </c>
      <c r="B15465">
        <v>150</v>
      </c>
    </row>
    <row r="15466" spans="1:2" x14ac:dyDescent="0.3">
      <c r="A15466" s="64">
        <v>177192000101</v>
      </c>
      <c r="B15466">
        <v>150</v>
      </c>
    </row>
    <row r="15467" spans="1:2" x14ac:dyDescent="0.3">
      <c r="A15467" s="64">
        <v>177192000500</v>
      </c>
      <c r="B15467">
        <v>186</v>
      </c>
    </row>
    <row r="15468" spans="1:2" x14ac:dyDescent="0.3">
      <c r="A15468" s="64">
        <v>177192000800</v>
      </c>
      <c r="B15468">
        <v>160</v>
      </c>
    </row>
    <row r="15469" spans="1:2" x14ac:dyDescent="0.3">
      <c r="A15469" s="64">
        <v>177192000801</v>
      </c>
      <c r="B15469">
        <v>180</v>
      </c>
    </row>
    <row r="15470" spans="1:2" x14ac:dyDescent="0.3">
      <c r="A15470" s="64">
        <v>177192000870</v>
      </c>
      <c r="B15470">
        <v>160</v>
      </c>
    </row>
    <row r="15471" spans="1:2" x14ac:dyDescent="0.3">
      <c r="A15471" s="64">
        <v>177192000970</v>
      </c>
      <c r="B15471">
        <v>185</v>
      </c>
    </row>
    <row r="15472" spans="1:2" x14ac:dyDescent="0.3">
      <c r="A15472" s="64">
        <v>177192001100</v>
      </c>
      <c r="B15472">
        <v>142</v>
      </c>
    </row>
    <row r="15473" spans="1:2" x14ac:dyDescent="0.3">
      <c r="A15473" s="64">
        <v>177192001101</v>
      </c>
      <c r="B15473">
        <v>142</v>
      </c>
    </row>
    <row r="15474" spans="1:2" x14ac:dyDescent="0.3">
      <c r="A15474" s="64">
        <v>177192001102</v>
      </c>
      <c r="B15474">
        <v>142</v>
      </c>
    </row>
    <row r="15475" spans="1:2" x14ac:dyDescent="0.3">
      <c r="A15475" s="64">
        <v>177192001200</v>
      </c>
      <c r="B15475">
        <v>186</v>
      </c>
    </row>
    <row r="15476" spans="1:2" x14ac:dyDescent="0.3">
      <c r="A15476" s="64">
        <v>177192001470</v>
      </c>
      <c r="B15476">
        <v>66</v>
      </c>
    </row>
    <row r="15477" spans="1:2" x14ac:dyDescent="0.3">
      <c r="A15477" s="64">
        <v>177192001500</v>
      </c>
      <c r="B15477">
        <v>168</v>
      </c>
    </row>
    <row r="15478" spans="1:2" x14ac:dyDescent="0.3">
      <c r="A15478" s="64">
        <v>177192001900</v>
      </c>
      <c r="B15478">
        <v>132</v>
      </c>
    </row>
    <row r="15479" spans="1:2" x14ac:dyDescent="0.3">
      <c r="A15479" s="64">
        <v>177192002000</v>
      </c>
      <c r="B15479">
        <v>150</v>
      </c>
    </row>
    <row r="15480" spans="1:2" x14ac:dyDescent="0.3">
      <c r="A15480" s="64">
        <v>177192002100</v>
      </c>
      <c r="B15480">
        <v>35</v>
      </c>
    </row>
    <row r="15481" spans="1:2" x14ac:dyDescent="0.3">
      <c r="A15481" s="64">
        <v>177192002300</v>
      </c>
      <c r="B15481">
        <v>150</v>
      </c>
    </row>
    <row r="15482" spans="1:2" x14ac:dyDescent="0.3">
      <c r="A15482" s="64">
        <v>177192002301</v>
      </c>
      <c r="B15482">
        <v>150</v>
      </c>
    </row>
    <row r="15483" spans="1:2" x14ac:dyDescent="0.3">
      <c r="A15483" s="64">
        <v>177192002600</v>
      </c>
      <c r="B15483">
        <v>123</v>
      </c>
    </row>
    <row r="15484" spans="1:2" x14ac:dyDescent="0.3">
      <c r="A15484" s="64">
        <v>177192003201</v>
      </c>
      <c r="B15484" t="s">
        <v>364</v>
      </c>
    </row>
    <row r="15485" spans="1:2" x14ac:dyDescent="0.3">
      <c r="A15485" s="64">
        <v>177192003400</v>
      </c>
      <c r="B15485">
        <v>102</v>
      </c>
    </row>
    <row r="15486" spans="1:2" x14ac:dyDescent="0.3">
      <c r="A15486" s="64">
        <v>177192003800</v>
      </c>
      <c r="B15486">
        <v>102</v>
      </c>
    </row>
    <row r="15487" spans="1:2" x14ac:dyDescent="0.3">
      <c r="A15487" s="64">
        <v>177192004000</v>
      </c>
      <c r="B15487">
        <v>132</v>
      </c>
    </row>
    <row r="15488" spans="1:2" x14ac:dyDescent="0.3">
      <c r="A15488" s="64">
        <v>177192004100</v>
      </c>
      <c r="B15488">
        <v>186</v>
      </c>
    </row>
    <row r="15489" spans="1:2" x14ac:dyDescent="0.3">
      <c r="A15489" s="64">
        <v>177192004300</v>
      </c>
      <c r="B15489">
        <v>150</v>
      </c>
    </row>
    <row r="15490" spans="1:2" x14ac:dyDescent="0.3">
      <c r="A15490" s="64">
        <v>177192004400</v>
      </c>
      <c r="B15490">
        <v>150</v>
      </c>
    </row>
    <row r="15491" spans="1:2" x14ac:dyDescent="0.3">
      <c r="A15491" s="64">
        <v>177192004600</v>
      </c>
      <c r="B15491">
        <v>123</v>
      </c>
    </row>
    <row r="15492" spans="1:2" x14ac:dyDescent="0.3">
      <c r="A15492" s="64">
        <v>177192004800</v>
      </c>
      <c r="B15492">
        <v>160</v>
      </c>
    </row>
    <row r="15493" spans="1:2" x14ac:dyDescent="0.3">
      <c r="A15493" s="64">
        <v>177192004801</v>
      </c>
      <c r="B15493">
        <v>160</v>
      </c>
    </row>
    <row r="15494" spans="1:2" x14ac:dyDescent="0.3">
      <c r="A15494" s="64">
        <v>177192004802</v>
      </c>
      <c r="B15494">
        <v>160</v>
      </c>
    </row>
    <row r="15495" spans="1:2" x14ac:dyDescent="0.3">
      <c r="A15495" s="64">
        <v>177192004803</v>
      </c>
      <c r="B15495">
        <v>156</v>
      </c>
    </row>
    <row r="15496" spans="1:2" x14ac:dyDescent="0.3">
      <c r="A15496" s="64">
        <v>177192004804</v>
      </c>
      <c r="B15496">
        <v>156</v>
      </c>
    </row>
    <row r="15497" spans="1:2" x14ac:dyDescent="0.3">
      <c r="A15497" s="64">
        <v>177192004805</v>
      </c>
      <c r="B15497">
        <v>156</v>
      </c>
    </row>
    <row r="15498" spans="1:2" x14ac:dyDescent="0.3">
      <c r="A15498" s="64">
        <v>177192004900</v>
      </c>
      <c r="B15498">
        <v>102</v>
      </c>
    </row>
    <row r="15499" spans="1:2" x14ac:dyDescent="0.3">
      <c r="A15499" s="64">
        <v>177192005200</v>
      </c>
      <c r="B15499">
        <v>123</v>
      </c>
    </row>
    <row r="15500" spans="1:2" x14ac:dyDescent="0.3">
      <c r="A15500" s="64">
        <v>177192005500</v>
      </c>
      <c r="B15500">
        <v>50</v>
      </c>
    </row>
    <row r="15501" spans="1:2" x14ac:dyDescent="0.3">
      <c r="A15501" s="64">
        <v>177192005501</v>
      </c>
      <c r="B15501">
        <v>54</v>
      </c>
    </row>
    <row r="15502" spans="1:2" x14ac:dyDescent="0.3">
      <c r="A15502" s="64">
        <v>177192005502</v>
      </c>
      <c r="B15502">
        <v>50</v>
      </c>
    </row>
    <row r="15503" spans="1:2" x14ac:dyDescent="0.3">
      <c r="A15503" s="64">
        <v>177192005600</v>
      </c>
      <c r="B15503">
        <v>150</v>
      </c>
    </row>
    <row r="15504" spans="1:2" x14ac:dyDescent="0.3">
      <c r="A15504" s="64">
        <v>177192005700</v>
      </c>
      <c r="B15504">
        <v>155</v>
      </c>
    </row>
    <row r="15505" spans="1:2" x14ac:dyDescent="0.3">
      <c r="A15505" s="64">
        <v>177192005800</v>
      </c>
      <c r="B15505">
        <v>150</v>
      </c>
    </row>
    <row r="15506" spans="1:2" x14ac:dyDescent="0.3">
      <c r="A15506" s="64">
        <v>177192005801</v>
      </c>
      <c r="B15506">
        <v>150</v>
      </c>
    </row>
    <row r="15507" spans="1:2" x14ac:dyDescent="0.3">
      <c r="A15507" s="64">
        <v>177192006100</v>
      </c>
      <c r="B15507">
        <v>50</v>
      </c>
    </row>
    <row r="15508" spans="1:2" x14ac:dyDescent="0.3">
      <c r="A15508" s="64">
        <v>177192006600</v>
      </c>
      <c r="B15508">
        <v>150</v>
      </c>
    </row>
    <row r="15509" spans="1:2" x14ac:dyDescent="0.3">
      <c r="A15509" s="64">
        <v>177192006601</v>
      </c>
      <c r="B15509">
        <v>135</v>
      </c>
    </row>
    <row r="15510" spans="1:2" x14ac:dyDescent="0.3">
      <c r="A15510" s="64">
        <v>177192006700</v>
      </c>
      <c r="B15510">
        <v>150</v>
      </c>
    </row>
    <row r="15511" spans="1:2" x14ac:dyDescent="0.3">
      <c r="A15511" s="64">
        <v>177192006800</v>
      </c>
      <c r="B15511">
        <v>110</v>
      </c>
    </row>
    <row r="15512" spans="1:2" x14ac:dyDescent="0.3">
      <c r="A15512" s="64">
        <v>177192007000</v>
      </c>
      <c r="B15512">
        <v>111</v>
      </c>
    </row>
    <row r="15513" spans="1:2" x14ac:dyDescent="0.3">
      <c r="A15513" s="64">
        <v>177192007300</v>
      </c>
      <c r="B15513">
        <v>150</v>
      </c>
    </row>
    <row r="15514" spans="1:2" x14ac:dyDescent="0.3">
      <c r="A15514" s="64">
        <v>177192007500</v>
      </c>
      <c r="B15514">
        <v>111</v>
      </c>
    </row>
    <row r="15515" spans="1:2" x14ac:dyDescent="0.3">
      <c r="A15515" s="64">
        <v>177192007501</v>
      </c>
      <c r="B15515">
        <v>111</v>
      </c>
    </row>
    <row r="15516" spans="1:2" x14ac:dyDescent="0.3">
      <c r="A15516" s="64">
        <v>177192007502</v>
      </c>
      <c r="B15516">
        <v>111</v>
      </c>
    </row>
    <row r="15517" spans="1:2" x14ac:dyDescent="0.3">
      <c r="A15517" s="64">
        <v>177192007600</v>
      </c>
      <c r="B15517">
        <v>150</v>
      </c>
    </row>
    <row r="15518" spans="1:2" x14ac:dyDescent="0.3">
      <c r="A15518" s="64">
        <v>177192007900</v>
      </c>
      <c r="B15518">
        <v>66</v>
      </c>
    </row>
    <row r="15519" spans="1:2" x14ac:dyDescent="0.3">
      <c r="A15519" s="64">
        <v>177192007970</v>
      </c>
      <c r="B15519">
        <v>66</v>
      </c>
    </row>
    <row r="15520" spans="1:2" x14ac:dyDescent="0.3">
      <c r="A15520" s="64">
        <v>177192007971</v>
      </c>
      <c r="B15520">
        <v>66</v>
      </c>
    </row>
    <row r="15521" spans="1:2" x14ac:dyDescent="0.3">
      <c r="A15521" s="64">
        <v>177192008100</v>
      </c>
      <c r="B15521">
        <v>150</v>
      </c>
    </row>
    <row r="15522" spans="1:2" x14ac:dyDescent="0.3">
      <c r="A15522" s="64">
        <v>177192008101</v>
      </c>
      <c r="B15522">
        <v>150</v>
      </c>
    </row>
    <row r="15523" spans="1:2" x14ac:dyDescent="0.3">
      <c r="A15523" s="64">
        <v>177192008170</v>
      </c>
      <c r="B15523">
        <v>135</v>
      </c>
    </row>
    <row r="15524" spans="1:2" x14ac:dyDescent="0.3">
      <c r="A15524" s="64">
        <v>177192008200</v>
      </c>
      <c r="B15524">
        <v>50</v>
      </c>
    </row>
    <row r="15525" spans="1:2" x14ac:dyDescent="0.3">
      <c r="A15525" s="64">
        <v>177192008270</v>
      </c>
      <c r="B15525">
        <v>50</v>
      </c>
    </row>
    <row r="15526" spans="1:2" x14ac:dyDescent="0.3">
      <c r="A15526" s="64">
        <v>177192008300</v>
      </c>
      <c r="B15526">
        <v>102</v>
      </c>
    </row>
    <row r="15527" spans="1:2" x14ac:dyDescent="0.3">
      <c r="A15527" s="64">
        <v>177192008301</v>
      </c>
      <c r="B15527">
        <v>102</v>
      </c>
    </row>
    <row r="15528" spans="1:2" x14ac:dyDescent="0.3">
      <c r="A15528" s="64">
        <v>177192008500</v>
      </c>
      <c r="B15528">
        <v>123</v>
      </c>
    </row>
    <row r="15529" spans="1:2" x14ac:dyDescent="0.3">
      <c r="A15529" s="64">
        <v>177192008600</v>
      </c>
      <c r="B15529">
        <v>111</v>
      </c>
    </row>
    <row r="15530" spans="1:2" x14ac:dyDescent="0.3">
      <c r="A15530" s="64">
        <v>177192008800</v>
      </c>
      <c r="B15530">
        <v>170</v>
      </c>
    </row>
    <row r="15531" spans="1:2" x14ac:dyDescent="0.3">
      <c r="A15531" s="64">
        <v>177192008900</v>
      </c>
      <c r="B15531">
        <v>150</v>
      </c>
    </row>
    <row r="15532" spans="1:2" x14ac:dyDescent="0.3">
      <c r="A15532" s="64">
        <v>177192009000</v>
      </c>
      <c r="B15532">
        <v>50</v>
      </c>
    </row>
    <row r="15533" spans="1:2" x14ac:dyDescent="0.3">
      <c r="A15533" s="64">
        <v>177192009100</v>
      </c>
      <c r="B15533">
        <v>150</v>
      </c>
    </row>
    <row r="15534" spans="1:2" x14ac:dyDescent="0.3">
      <c r="A15534" s="64">
        <v>177192009101</v>
      </c>
      <c r="B15534">
        <v>150</v>
      </c>
    </row>
    <row r="15535" spans="1:2" x14ac:dyDescent="0.3">
      <c r="A15535" s="64">
        <v>177192009170</v>
      </c>
      <c r="B15535">
        <v>150</v>
      </c>
    </row>
    <row r="15536" spans="1:2" x14ac:dyDescent="0.3">
      <c r="A15536" s="64">
        <v>177192009300</v>
      </c>
      <c r="B15536">
        <v>60</v>
      </c>
    </row>
    <row r="15537" spans="1:2" x14ac:dyDescent="0.3">
      <c r="A15537" s="64">
        <v>177192009900</v>
      </c>
      <c r="B15537">
        <v>150</v>
      </c>
    </row>
    <row r="15538" spans="1:2" x14ac:dyDescent="0.3">
      <c r="A15538" s="64">
        <v>177192009901</v>
      </c>
      <c r="B15538">
        <v>150</v>
      </c>
    </row>
    <row r="15539" spans="1:2" x14ac:dyDescent="0.3">
      <c r="A15539" s="64">
        <v>177192009902</v>
      </c>
      <c r="B15539">
        <v>150</v>
      </c>
    </row>
    <row r="15540" spans="1:2" x14ac:dyDescent="0.3">
      <c r="A15540" s="64">
        <v>177192010300</v>
      </c>
      <c r="B15540" t="s">
        <v>364</v>
      </c>
    </row>
    <row r="15541" spans="1:2" x14ac:dyDescent="0.3">
      <c r="A15541" s="64">
        <v>177192010700</v>
      </c>
      <c r="B15541">
        <v>132</v>
      </c>
    </row>
    <row r="15542" spans="1:2" x14ac:dyDescent="0.3">
      <c r="A15542" s="64">
        <v>177192010701</v>
      </c>
      <c r="B15542">
        <v>132</v>
      </c>
    </row>
    <row r="15543" spans="1:2" x14ac:dyDescent="0.3">
      <c r="A15543" s="64">
        <v>177192010800</v>
      </c>
      <c r="B15543">
        <v>150</v>
      </c>
    </row>
    <row r="15544" spans="1:2" x14ac:dyDescent="0.3">
      <c r="A15544" s="64">
        <v>177192010870</v>
      </c>
      <c r="B15544">
        <v>150</v>
      </c>
    </row>
    <row r="15545" spans="1:2" x14ac:dyDescent="0.3">
      <c r="A15545" s="64">
        <v>177192011300</v>
      </c>
      <c r="B15545">
        <v>50</v>
      </c>
    </row>
    <row r="15546" spans="1:2" x14ac:dyDescent="0.3">
      <c r="A15546" s="64">
        <v>177192011400</v>
      </c>
      <c r="B15546">
        <v>111</v>
      </c>
    </row>
    <row r="15547" spans="1:2" x14ac:dyDescent="0.3">
      <c r="A15547" s="64">
        <v>177192011401</v>
      </c>
      <c r="B15547">
        <v>115</v>
      </c>
    </row>
    <row r="15548" spans="1:2" x14ac:dyDescent="0.3">
      <c r="A15548" s="64">
        <v>177192011500</v>
      </c>
      <c r="B15548">
        <v>132</v>
      </c>
    </row>
    <row r="15549" spans="1:2" x14ac:dyDescent="0.3">
      <c r="A15549" s="64">
        <v>177192011600</v>
      </c>
      <c r="B15549">
        <v>155</v>
      </c>
    </row>
    <row r="15550" spans="1:2" x14ac:dyDescent="0.3">
      <c r="A15550" s="64">
        <v>177192011700</v>
      </c>
      <c r="B15550">
        <v>53</v>
      </c>
    </row>
    <row r="15551" spans="1:2" x14ac:dyDescent="0.3">
      <c r="A15551" s="64">
        <v>177192011770</v>
      </c>
      <c r="B15551">
        <v>53</v>
      </c>
    </row>
    <row r="15552" spans="1:2" x14ac:dyDescent="0.3">
      <c r="A15552" s="64">
        <v>177192011870</v>
      </c>
      <c r="B15552">
        <v>63</v>
      </c>
    </row>
    <row r="15553" spans="1:2" x14ac:dyDescent="0.3">
      <c r="A15553" s="64">
        <v>177192011871</v>
      </c>
      <c r="B15553">
        <v>63</v>
      </c>
    </row>
    <row r="15554" spans="1:2" x14ac:dyDescent="0.3">
      <c r="A15554" s="64">
        <v>177192011900</v>
      </c>
      <c r="B15554">
        <v>123</v>
      </c>
    </row>
    <row r="15555" spans="1:2" x14ac:dyDescent="0.3">
      <c r="A15555" s="64">
        <v>177192012000</v>
      </c>
      <c r="B15555">
        <v>150</v>
      </c>
    </row>
    <row r="15556" spans="1:2" x14ac:dyDescent="0.3">
      <c r="A15556" s="64">
        <v>177192012070</v>
      </c>
      <c r="B15556">
        <v>150</v>
      </c>
    </row>
    <row r="15557" spans="1:2" x14ac:dyDescent="0.3">
      <c r="A15557" s="64">
        <v>177192012100</v>
      </c>
      <c r="B15557">
        <v>60</v>
      </c>
    </row>
    <row r="15558" spans="1:2" x14ac:dyDescent="0.3">
      <c r="A15558" s="64">
        <v>177192012300</v>
      </c>
      <c r="B15558">
        <v>150</v>
      </c>
    </row>
    <row r="15559" spans="1:2" x14ac:dyDescent="0.3">
      <c r="A15559" s="64">
        <v>177192012370</v>
      </c>
      <c r="B15559">
        <v>150</v>
      </c>
    </row>
    <row r="15560" spans="1:2" x14ac:dyDescent="0.3">
      <c r="A15560" s="64">
        <v>177192012500</v>
      </c>
      <c r="B15560">
        <v>194</v>
      </c>
    </row>
    <row r="15561" spans="1:2" x14ac:dyDescent="0.3">
      <c r="A15561" s="64">
        <v>177192012501</v>
      </c>
      <c r="B15561">
        <v>194</v>
      </c>
    </row>
    <row r="15562" spans="1:2" x14ac:dyDescent="0.3">
      <c r="A15562" s="64">
        <v>177192012570</v>
      </c>
      <c r="B15562">
        <v>194</v>
      </c>
    </row>
    <row r="15563" spans="1:2" x14ac:dyDescent="0.3">
      <c r="A15563" s="64">
        <v>177192012700</v>
      </c>
      <c r="B15563">
        <v>123</v>
      </c>
    </row>
    <row r="15564" spans="1:2" x14ac:dyDescent="0.3">
      <c r="A15564" s="64">
        <v>177192012800</v>
      </c>
      <c r="B15564">
        <v>132</v>
      </c>
    </row>
    <row r="15565" spans="1:2" x14ac:dyDescent="0.3">
      <c r="A15565" s="64">
        <v>177192013100</v>
      </c>
      <c r="B15565">
        <v>50</v>
      </c>
    </row>
    <row r="15566" spans="1:2" x14ac:dyDescent="0.3">
      <c r="A15566" s="64">
        <v>177192013101</v>
      </c>
      <c r="B15566">
        <v>50</v>
      </c>
    </row>
    <row r="15567" spans="1:2" x14ac:dyDescent="0.3">
      <c r="A15567" s="64">
        <v>177192013200</v>
      </c>
      <c r="B15567">
        <v>150</v>
      </c>
    </row>
    <row r="15568" spans="1:2" x14ac:dyDescent="0.3">
      <c r="A15568" s="64">
        <v>177192013270</v>
      </c>
      <c r="B15568">
        <v>150</v>
      </c>
    </row>
    <row r="15569" spans="1:2" x14ac:dyDescent="0.3">
      <c r="A15569" s="64">
        <v>177192013400</v>
      </c>
      <c r="B15569">
        <v>150</v>
      </c>
    </row>
    <row r="15570" spans="1:2" x14ac:dyDescent="0.3">
      <c r="A15570" s="64">
        <v>177192013600</v>
      </c>
      <c r="B15570">
        <v>111</v>
      </c>
    </row>
    <row r="15571" spans="1:2" x14ac:dyDescent="0.3">
      <c r="A15571" s="64">
        <v>177192013601</v>
      </c>
      <c r="B15571">
        <v>111</v>
      </c>
    </row>
    <row r="15572" spans="1:2" x14ac:dyDescent="0.3">
      <c r="A15572" s="64">
        <v>177192013602</v>
      </c>
      <c r="B15572">
        <v>115</v>
      </c>
    </row>
    <row r="15573" spans="1:2" x14ac:dyDescent="0.3">
      <c r="A15573" s="64">
        <v>177192013603</v>
      </c>
      <c r="B15573">
        <v>115</v>
      </c>
    </row>
    <row r="15574" spans="1:2" x14ac:dyDescent="0.3">
      <c r="A15574" s="64">
        <v>177192013800</v>
      </c>
      <c r="B15574">
        <v>150</v>
      </c>
    </row>
    <row r="15575" spans="1:2" x14ac:dyDescent="0.3">
      <c r="A15575" s="64">
        <v>177192013870</v>
      </c>
      <c r="B15575">
        <v>150</v>
      </c>
    </row>
    <row r="15576" spans="1:2" x14ac:dyDescent="0.3">
      <c r="A15576" s="64">
        <v>177192014100</v>
      </c>
      <c r="B15576">
        <v>123</v>
      </c>
    </row>
    <row r="15577" spans="1:2" x14ac:dyDescent="0.3">
      <c r="A15577" s="64">
        <v>177192014200</v>
      </c>
      <c r="B15577">
        <v>150</v>
      </c>
    </row>
    <row r="15578" spans="1:2" x14ac:dyDescent="0.3">
      <c r="A15578" s="64">
        <v>177192014300</v>
      </c>
      <c r="B15578">
        <v>60</v>
      </c>
    </row>
    <row r="15579" spans="1:2" x14ac:dyDescent="0.3">
      <c r="A15579" s="64">
        <v>177192014500</v>
      </c>
      <c r="B15579">
        <v>190</v>
      </c>
    </row>
    <row r="15580" spans="1:2" x14ac:dyDescent="0.3">
      <c r="A15580" s="64">
        <v>177192014501</v>
      </c>
      <c r="B15580">
        <v>110</v>
      </c>
    </row>
    <row r="15581" spans="1:2" x14ac:dyDescent="0.3">
      <c r="A15581" s="64">
        <v>177192014502</v>
      </c>
      <c r="B15581">
        <v>115</v>
      </c>
    </row>
    <row r="15582" spans="1:2" x14ac:dyDescent="0.3">
      <c r="A15582" s="64">
        <v>177192014700</v>
      </c>
      <c r="B15582" t="s">
        <v>364</v>
      </c>
    </row>
    <row r="15583" spans="1:2" x14ac:dyDescent="0.3">
      <c r="A15583" s="64">
        <v>177192014870</v>
      </c>
      <c r="B15583">
        <v>60</v>
      </c>
    </row>
    <row r="15584" spans="1:2" x14ac:dyDescent="0.3">
      <c r="A15584" s="64">
        <v>177192014871</v>
      </c>
      <c r="B15584">
        <v>60</v>
      </c>
    </row>
    <row r="15585" spans="1:2" x14ac:dyDescent="0.3">
      <c r="A15585" s="64">
        <v>177192014900</v>
      </c>
      <c r="B15585">
        <v>156</v>
      </c>
    </row>
    <row r="15586" spans="1:2" x14ac:dyDescent="0.3">
      <c r="A15586" s="64">
        <v>177192015100</v>
      </c>
      <c r="B15586">
        <v>150</v>
      </c>
    </row>
    <row r="15587" spans="1:2" x14ac:dyDescent="0.3">
      <c r="A15587" s="64">
        <v>177192015200</v>
      </c>
      <c r="B15587">
        <v>102</v>
      </c>
    </row>
    <row r="15588" spans="1:2" x14ac:dyDescent="0.3">
      <c r="A15588" s="64">
        <v>177192015201</v>
      </c>
      <c r="B15588">
        <v>102</v>
      </c>
    </row>
    <row r="15589" spans="1:2" x14ac:dyDescent="0.3">
      <c r="A15589" s="64">
        <v>177192015300</v>
      </c>
      <c r="B15589">
        <v>150</v>
      </c>
    </row>
    <row r="15590" spans="1:2" x14ac:dyDescent="0.3">
      <c r="A15590" s="64">
        <v>177192015301</v>
      </c>
      <c r="B15590">
        <v>150</v>
      </c>
    </row>
    <row r="15591" spans="1:2" x14ac:dyDescent="0.3">
      <c r="A15591" s="64">
        <v>177192015400</v>
      </c>
      <c r="B15591">
        <v>80</v>
      </c>
    </row>
    <row r="15592" spans="1:2" x14ac:dyDescent="0.3">
      <c r="A15592" s="64">
        <v>177192015500</v>
      </c>
      <c r="B15592">
        <v>156</v>
      </c>
    </row>
    <row r="15593" spans="1:2" x14ac:dyDescent="0.3">
      <c r="A15593" s="64">
        <v>177192015570</v>
      </c>
      <c r="B15593">
        <v>156</v>
      </c>
    </row>
    <row r="15594" spans="1:2" x14ac:dyDescent="0.3">
      <c r="A15594" s="64">
        <v>177192015900</v>
      </c>
      <c r="B15594">
        <v>123</v>
      </c>
    </row>
    <row r="15595" spans="1:2" x14ac:dyDescent="0.3">
      <c r="A15595" s="64">
        <v>177192015970</v>
      </c>
      <c r="B15595">
        <v>123</v>
      </c>
    </row>
    <row r="15596" spans="1:2" x14ac:dyDescent="0.3">
      <c r="A15596" s="64">
        <v>177192016200</v>
      </c>
      <c r="B15596">
        <v>120</v>
      </c>
    </row>
    <row r="15597" spans="1:2" x14ac:dyDescent="0.3">
      <c r="A15597" s="64">
        <v>177192016300</v>
      </c>
      <c r="B15597">
        <v>100</v>
      </c>
    </row>
    <row r="15598" spans="1:2" x14ac:dyDescent="0.3">
      <c r="A15598" s="64">
        <v>177192016370</v>
      </c>
      <c r="B15598">
        <v>100</v>
      </c>
    </row>
    <row r="15599" spans="1:2" x14ac:dyDescent="0.3">
      <c r="A15599" s="64">
        <v>177192016371</v>
      </c>
      <c r="B15599">
        <v>100</v>
      </c>
    </row>
    <row r="15600" spans="1:2" x14ac:dyDescent="0.3">
      <c r="A15600" s="64">
        <v>177192016372</v>
      </c>
      <c r="B15600">
        <v>100</v>
      </c>
    </row>
    <row r="15601" spans="1:2" x14ac:dyDescent="0.3">
      <c r="A15601" s="64">
        <v>177192016800</v>
      </c>
      <c r="B15601">
        <v>130</v>
      </c>
    </row>
    <row r="15602" spans="1:2" x14ac:dyDescent="0.3">
      <c r="A15602" s="64">
        <v>177192017100</v>
      </c>
      <c r="B15602">
        <v>110</v>
      </c>
    </row>
    <row r="15603" spans="1:2" x14ac:dyDescent="0.3">
      <c r="A15603" s="64">
        <v>177192017200</v>
      </c>
      <c r="B15603">
        <v>129</v>
      </c>
    </row>
    <row r="15604" spans="1:2" x14ac:dyDescent="0.3">
      <c r="A15604" s="64">
        <v>177192017400</v>
      </c>
      <c r="B15604">
        <v>40</v>
      </c>
    </row>
    <row r="15605" spans="1:2" x14ac:dyDescent="0.3">
      <c r="A15605" s="64">
        <v>177192017401</v>
      </c>
      <c r="B15605">
        <v>40</v>
      </c>
    </row>
    <row r="15606" spans="1:2" x14ac:dyDescent="0.3">
      <c r="A15606" s="64">
        <v>177192017402</v>
      </c>
      <c r="B15606">
        <v>37</v>
      </c>
    </row>
    <row r="15607" spans="1:2" x14ac:dyDescent="0.3">
      <c r="A15607" s="64">
        <v>177192017700</v>
      </c>
      <c r="B15607">
        <v>150</v>
      </c>
    </row>
    <row r="15608" spans="1:2" x14ac:dyDescent="0.3">
      <c r="A15608" s="64">
        <v>177192018000</v>
      </c>
      <c r="B15608">
        <v>172</v>
      </c>
    </row>
    <row r="15609" spans="1:2" x14ac:dyDescent="0.3">
      <c r="A15609" s="64">
        <v>177192018200</v>
      </c>
      <c r="B15609">
        <v>132</v>
      </c>
    </row>
    <row r="15610" spans="1:2" x14ac:dyDescent="0.3">
      <c r="A15610" s="64">
        <v>177192018370</v>
      </c>
      <c r="B15610">
        <v>155</v>
      </c>
    </row>
    <row r="15611" spans="1:2" x14ac:dyDescent="0.3">
      <c r="A15611" s="64">
        <v>177192018400</v>
      </c>
      <c r="B15611">
        <v>150</v>
      </c>
    </row>
    <row r="15612" spans="1:2" x14ac:dyDescent="0.3">
      <c r="A15612" s="64">
        <v>177192018600</v>
      </c>
      <c r="B15612">
        <v>47</v>
      </c>
    </row>
    <row r="15613" spans="1:2" x14ac:dyDescent="0.3">
      <c r="A15613" s="64">
        <v>177192018700</v>
      </c>
      <c r="B15613">
        <v>50</v>
      </c>
    </row>
    <row r="15614" spans="1:2" x14ac:dyDescent="0.3">
      <c r="A15614" s="64">
        <v>177192018900</v>
      </c>
      <c r="B15614">
        <v>102</v>
      </c>
    </row>
    <row r="15615" spans="1:2" x14ac:dyDescent="0.3">
      <c r="A15615" s="64">
        <v>177192019100</v>
      </c>
      <c r="B15615">
        <v>125</v>
      </c>
    </row>
    <row r="15616" spans="1:2" x14ac:dyDescent="0.3">
      <c r="A15616" s="64">
        <v>177192019470</v>
      </c>
      <c r="B15616">
        <v>150</v>
      </c>
    </row>
    <row r="15617" spans="1:2" x14ac:dyDescent="0.3">
      <c r="A15617" s="64">
        <v>177192019500</v>
      </c>
      <c r="B15617">
        <v>123</v>
      </c>
    </row>
    <row r="15618" spans="1:2" x14ac:dyDescent="0.3">
      <c r="A15618" s="64">
        <v>177192019501</v>
      </c>
      <c r="B15618">
        <v>102</v>
      </c>
    </row>
    <row r="15619" spans="1:2" x14ac:dyDescent="0.3">
      <c r="A15619" s="64">
        <v>177192019600</v>
      </c>
      <c r="B15619">
        <v>160</v>
      </c>
    </row>
    <row r="15620" spans="1:2" x14ac:dyDescent="0.3">
      <c r="A15620" s="64">
        <v>177192019601</v>
      </c>
      <c r="B15620">
        <v>160</v>
      </c>
    </row>
    <row r="15621" spans="1:2" x14ac:dyDescent="0.3">
      <c r="A15621" s="64">
        <v>177192019700</v>
      </c>
      <c r="B15621">
        <v>129</v>
      </c>
    </row>
    <row r="15622" spans="1:2" x14ac:dyDescent="0.3">
      <c r="A15622" s="64">
        <v>177192020000</v>
      </c>
      <c r="B15622">
        <v>132</v>
      </c>
    </row>
    <row r="15623" spans="1:2" x14ac:dyDescent="0.3">
      <c r="A15623" s="64">
        <v>177192020300</v>
      </c>
      <c r="B15623">
        <v>45</v>
      </c>
    </row>
    <row r="15624" spans="1:2" x14ac:dyDescent="0.3">
      <c r="A15624" s="64">
        <v>177192020400</v>
      </c>
      <c r="B15624">
        <v>110</v>
      </c>
    </row>
    <row r="15625" spans="1:2" x14ac:dyDescent="0.3">
      <c r="A15625" s="64">
        <v>177192020470</v>
      </c>
      <c r="B15625">
        <v>110</v>
      </c>
    </row>
    <row r="15626" spans="1:2" x14ac:dyDescent="0.3">
      <c r="A15626" s="64">
        <v>177192020500</v>
      </c>
      <c r="B15626">
        <v>150</v>
      </c>
    </row>
    <row r="15627" spans="1:2" x14ac:dyDescent="0.3">
      <c r="A15627" s="64">
        <v>177192020501</v>
      </c>
      <c r="B15627">
        <v>150</v>
      </c>
    </row>
    <row r="15628" spans="1:2" x14ac:dyDescent="0.3">
      <c r="A15628" s="64">
        <v>177192020670</v>
      </c>
      <c r="B15628">
        <v>156</v>
      </c>
    </row>
    <row r="15629" spans="1:2" x14ac:dyDescent="0.3">
      <c r="A15629" s="64">
        <v>177192021100</v>
      </c>
      <c r="B15629">
        <v>102</v>
      </c>
    </row>
    <row r="15630" spans="1:2" x14ac:dyDescent="0.3">
      <c r="A15630" s="64">
        <v>177192021500</v>
      </c>
      <c r="B15630">
        <v>156</v>
      </c>
    </row>
    <row r="15631" spans="1:2" x14ac:dyDescent="0.3">
      <c r="A15631" s="64">
        <v>177192021700</v>
      </c>
      <c r="B15631">
        <v>102</v>
      </c>
    </row>
    <row r="15632" spans="1:2" x14ac:dyDescent="0.3">
      <c r="A15632" s="64">
        <v>177192021701</v>
      </c>
      <c r="B15632">
        <v>95</v>
      </c>
    </row>
    <row r="15633" spans="1:2" x14ac:dyDescent="0.3">
      <c r="A15633" s="64">
        <v>177192021702</v>
      </c>
      <c r="B15633">
        <v>95</v>
      </c>
    </row>
    <row r="15634" spans="1:2" x14ac:dyDescent="0.3">
      <c r="A15634" s="64">
        <v>177192021703</v>
      </c>
      <c r="B15634">
        <v>99</v>
      </c>
    </row>
    <row r="15635" spans="1:2" x14ac:dyDescent="0.3">
      <c r="A15635" s="64">
        <v>177192022500</v>
      </c>
      <c r="B15635">
        <v>165</v>
      </c>
    </row>
    <row r="15636" spans="1:2" x14ac:dyDescent="0.3">
      <c r="A15636" s="64">
        <v>177192023100</v>
      </c>
      <c r="B15636">
        <v>120</v>
      </c>
    </row>
    <row r="15637" spans="1:2" x14ac:dyDescent="0.3">
      <c r="A15637" s="64">
        <v>177192023101</v>
      </c>
      <c r="B15637">
        <v>99</v>
      </c>
    </row>
    <row r="15638" spans="1:2" x14ac:dyDescent="0.3">
      <c r="A15638" s="64">
        <v>177192023200</v>
      </c>
      <c r="B15638">
        <v>123</v>
      </c>
    </row>
    <row r="15639" spans="1:2" x14ac:dyDescent="0.3">
      <c r="A15639" s="64">
        <v>177192024900</v>
      </c>
      <c r="B15639">
        <v>25</v>
      </c>
    </row>
    <row r="15640" spans="1:2" x14ac:dyDescent="0.3">
      <c r="A15640" s="64">
        <v>177192025000</v>
      </c>
      <c r="B15640">
        <v>25</v>
      </c>
    </row>
    <row r="15641" spans="1:2" x14ac:dyDescent="0.3">
      <c r="A15641" s="64">
        <v>177192037800</v>
      </c>
      <c r="B15641">
        <v>54</v>
      </c>
    </row>
    <row r="15642" spans="1:2" x14ac:dyDescent="0.3">
      <c r="A15642" s="64">
        <v>177194000300</v>
      </c>
      <c r="B15642">
        <v>180</v>
      </c>
    </row>
    <row r="15643" spans="1:2" x14ac:dyDescent="0.3">
      <c r="A15643" s="64">
        <v>177194000500</v>
      </c>
      <c r="B15643" t="s">
        <v>364</v>
      </c>
    </row>
    <row r="15644" spans="1:2" x14ac:dyDescent="0.3">
      <c r="A15644" s="64">
        <v>177194001270</v>
      </c>
      <c r="B15644">
        <v>73</v>
      </c>
    </row>
    <row r="15645" spans="1:2" x14ac:dyDescent="0.3">
      <c r="A15645" s="64">
        <v>177194001300</v>
      </c>
      <c r="B15645">
        <v>118</v>
      </c>
    </row>
    <row r="15646" spans="1:2" x14ac:dyDescent="0.3">
      <c r="A15646" s="64">
        <v>177194001470</v>
      </c>
      <c r="B15646">
        <v>172</v>
      </c>
    </row>
    <row r="15647" spans="1:2" x14ac:dyDescent="0.3">
      <c r="A15647" s="64">
        <v>177194001471</v>
      </c>
      <c r="B15647">
        <v>172</v>
      </c>
    </row>
    <row r="15648" spans="1:2" x14ac:dyDescent="0.3">
      <c r="A15648" s="64">
        <v>177194002500</v>
      </c>
      <c r="B15648">
        <v>142</v>
      </c>
    </row>
    <row r="15649" spans="1:2" x14ac:dyDescent="0.3">
      <c r="A15649" s="64">
        <v>177194002600</v>
      </c>
      <c r="B15649">
        <v>146</v>
      </c>
    </row>
    <row r="15650" spans="1:2" x14ac:dyDescent="0.3">
      <c r="A15650" s="64">
        <v>177194002900</v>
      </c>
      <c r="B15650">
        <v>150</v>
      </c>
    </row>
    <row r="15651" spans="1:2" x14ac:dyDescent="0.3">
      <c r="A15651" s="64">
        <v>177194002901</v>
      </c>
      <c r="B15651">
        <v>150</v>
      </c>
    </row>
    <row r="15652" spans="1:2" x14ac:dyDescent="0.3">
      <c r="A15652" s="64">
        <v>177194003100</v>
      </c>
      <c r="B15652">
        <v>49</v>
      </c>
    </row>
    <row r="15653" spans="1:2" x14ac:dyDescent="0.3">
      <c r="A15653" s="64">
        <v>177194003101</v>
      </c>
      <c r="B15653">
        <v>51</v>
      </c>
    </row>
    <row r="15654" spans="1:2" x14ac:dyDescent="0.3">
      <c r="A15654" s="64">
        <v>177194003102</v>
      </c>
      <c r="B15654">
        <v>52</v>
      </c>
    </row>
    <row r="15655" spans="1:2" x14ac:dyDescent="0.3">
      <c r="A15655" s="64">
        <v>177194003103</v>
      </c>
      <c r="B15655">
        <v>52</v>
      </c>
    </row>
    <row r="15656" spans="1:2" x14ac:dyDescent="0.3">
      <c r="A15656" s="64">
        <v>177194003200</v>
      </c>
      <c r="B15656">
        <v>150</v>
      </c>
    </row>
    <row r="15657" spans="1:2" x14ac:dyDescent="0.3">
      <c r="A15657" s="64">
        <v>177194003300</v>
      </c>
      <c r="B15657">
        <v>153</v>
      </c>
    </row>
    <row r="15658" spans="1:2" x14ac:dyDescent="0.3">
      <c r="A15658" s="64">
        <v>177194003301</v>
      </c>
      <c r="B15658">
        <v>155</v>
      </c>
    </row>
    <row r="15659" spans="1:2" x14ac:dyDescent="0.3">
      <c r="A15659" s="64">
        <v>177194003500</v>
      </c>
      <c r="B15659">
        <v>150</v>
      </c>
    </row>
    <row r="15660" spans="1:2" x14ac:dyDescent="0.3">
      <c r="A15660" s="64">
        <v>177194003501</v>
      </c>
      <c r="B15660">
        <v>155</v>
      </c>
    </row>
    <row r="15661" spans="1:2" x14ac:dyDescent="0.3">
      <c r="A15661" s="64">
        <v>177194003502</v>
      </c>
      <c r="B15661">
        <v>155</v>
      </c>
    </row>
    <row r="15662" spans="1:2" x14ac:dyDescent="0.3">
      <c r="A15662" s="64">
        <v>177194003600</v>
      </c>
      <c r="B15662">
        <v>59</v>
      </c>
    </row>
    <row r="15663" spans="1:2" x14ac:dyDescent="0.3">
      <c r="A15663" s="64">
        <v>177194003670</v>
      </c>
      <c r="B15663">
        <v>59</v>
      </c>
    </row>
    <row r="15664" spans="1:2" x14ac:dyDescent="0.3">
      <c r="A15664" s="64">
        <v>177194003700</v>
      </c>
      <c r="B15664">
        <v>153</v>
      </c>
    </row>
    <row r="15665" spans="1:2" x14ac:dyDescent="0.3">
      <c r="A15665" s="64">
        <v>177194003701</v>
      </c>
      <c r="B15665">
        <v>155</v>
      </c>
    </row>
    <row r="15666" spans="1:2" x14ac:dyDescent="0.3">
      <c r="A15666" s="64">
        <v>177194004000</v>
      </c>
      <c r="B15666">
        <v>153</v>
      </c>
    </row>
    <row r="15667" spans="1:2" x14ac:dyDescent="0.3">
      <c r="A15667" s="64">
        <v>177194004300</v>
      </c>
      <c r="B15667">
        <v>170</v>
      </c>
    </row>
    <row r="15668" spans="1:2" x14ac:dyDescent="0.3">
      <c r="A15668" s="64">
        <v>177194004701</v>
      </c>
      <c r="B15668" t="s">
        <v>364</v>
      </c>
    </row>
    <row r="15669" spans="1:2" x14ac:dyDescent="0.3">
      <c r="A15669" s="64">
        <v>177194006000</v>
      </c>
      <c r="B15669" t="s">
        <v>364</v>
      </c>
    </row>
    <row r="15670" spans="1:2" x14ac:dyDescent="0.3">
      <c r="A15670" s="64">
        <v>177194006100</v>
      </c>
      <c r="B15670">
        <v>120</v>
      </c>
    </row>
    <row r="15671" spans="1:2" x14ac:dyDescent="0.3">
      <c r="A15671" s="64">
        <v>177194006170</v>
      </c>
      <c r="B15671">
        <v>120</v>
      </c>
    </row>
    <row r="15672" spans="1:2" x14ac:dyDescent="0.3">
      <c r="A15672" s="64">
        <v>177194006171</v>
      </c>
      <c r="B15672">
        <v>120</v>
      </c>
    </row>
    <row r="15673" spans="1:2" x14ac:dyDescent="0.3">
      <c r="A15673" s="64">
        <v>177194006172</v>
      </c>
      <c r="B15673">
        <v>120</v>
      </c>
    </row>
    <row r="15674" spans="1:2" x14ac:dyDescent="0.3">
      <c r="A15674" s="64">
        <v>177194006600</v>
      </c>
      <c r="B15674">
        <v>125</v>
      </c>
    </row>
    <row r="15675" spans="1:2" x14ac:dyDescent="0.3">
      <c r="A15675" s="64">
        <v>177194006700</v>
      </c>
      <c r="B15675">
        <v>195</v>
      </c>
    </row>
    <row r="15676" spans="1:2" x14ac:dyDescent="0.3">
      <c r="A15676" s="64">
        <v>177194006900</v>
      </c>
      <c r="B15676">
        <v>50</v>
      </c>
    </row>
    <row r="15677" spans="1:2" x14ac:dyDescent="0.3">
      <c r="A15677" s="64">
        <v>177194006970</v>
      </c>
      <c r="B15677">
        <v>50</v>
      </c>
    </row>
    <row r="15678" spans="1:2" x14ac:dyDescent="0.3">
      <c r="A15678" s="64">
        <v>177194007000</v>
      </c>
      <c r="B15678">
        <v>50</v>
      </c>
    </row>
    <row r="15679" spans="1:2" x14ac:dyDescent="0.3">
      <c r="A15679" s="64">
        <v>177194007300</v>
      </c>
      <c r="B15679">
        <v>123</v>
      </c>
    </row>
    <row r="15680" spans="1:2" x14ac:dyDescent="0.3">
      <c r="A15680" s="64">
        <v>177194007370</v>
      </c>
      <c r="B15680">
        <v>123</v>
      </c>
    </row>
    <row r="15681" spans="1:2" x14ac:dyDescent="0.3">
      <c r="A15681" s="64">
        <v>177194007371</v>
      </c>
      <c r="B15681">
        <v>123</v>
      </c>
    </row>
    <row r="15682" spans="1:2" x14ac:dyDescent="0.3">
      <c r="A15682" s="64">
        <v>177194007400</v>
      </c>
      <c r="B15682">
        <v>70</v>
      </c>
    </row>
    <row r="15683" spans="1:2" x14ac:dyDescent="0.3">
      <c r="A15683" s="64">
        <v>177194007700</v>
      </c>
      <c r="B15683">
        <v>125</v>
      </c>
    </row>
    <row r="15684" spans="1:2" x14ac:dyDescent="0.3">
      <c r="A15684" s="64">
        <v>177194007701</v>
      </c>
      <c r="B15684">
        <v>125</v>
      </c>
    </row>
    <row r="15685" spans="1:2" x14ac:dyDescent="0.3">
      <c r="A15685" s="64">
        <v>177194007870</v>
      </c>
      <c r="B15685">
        <v>142</v>
      </c>
    </row>
    <row r="15686" spans="1:2" x14ac:dyDescent="0.3">
      <c r="A15686" s="64">
        <v>177194008270</v>
      </c>
      <c r="B15686">
        <v>164</v>
      </c>
    </row>
    <row r="15687" spans="1:2" x14ac:dyDescent="0.3">
      <c r="A15687" s="64">
        <v>177194008271</v>
      </c>
      <c r="B15687">
        <v>164</v>
      </c>
    </row>
    <row r="15688" spans="1:2" x14ac:dyDescent="0.3">
      <c r="A15688" s="64">
        <v>177194008600</v>
      </c>
      <c r="B15688" t="s">
        <v>364</v>
      </c>
    </row>
    <row r="15689" spans="1:2" x14ac:dyDescent="0.3">
      <c r="A15689" s="64">
        <v>177194008700</v>
      </c>
      <c r="B15689">
        <v>123</v>
      </c>
    </row>
    <row r="15690" spans="1:2" x14ac:dyDescent="0.3">
      <c r="A15690" s="64">
        <v>177194008701</v>
      </c>
      <c r="B15690">
        <v>123</v>
      </c>
    </row>
    <row r="15691" spans="1:2" x14ac:dyDescent="0.3">
      <c r="A15691" s="64">
        <v>177194008900</v>
      </c>
      <c r="B15691" t="s">
        <v>364</v>
      </c>
    </row>
    <row r="15692" spans="1:2" x14ac:dyDescent="0.3">
      <c r="A15692" s="64">
        <v>177194009270</v>
      </c>
      <c r="B15692">
        <v>38</v>
      </c>
    </row>
    <row r="15693" spans="1:2" x14ac:dyDescent="0.3">
      <c r="A15693" s="64">
        <v>177194009300</v>
      </c>
      <c r="B15693">
        <v>74</v>
      </c>
    </row>
    <row r="15694" spans="1:2" x14ac:dyDescent="0.3">
      <c r="A15694" s="64">
        <v>177194009301</v>
      </c>
      <c r="B15694">
        <v>74</v>
      </c>
    </row>
    <row r="15695" spans="1:2" x14ac:dyDescent="0.3">
      <c r="A15695" s="64">
        <v>177194009800</v>
      </c>
      <c r="B15695">
        <v>150</v>
      </c>
    </row>
    <row r="15696" spans="1:2" x14ac:dyDescent="0.3">
      <c r="A15696" s="64">
        <v>177194009801</v>
      </c>
      <c r="B15696">
        <v>149</v>
      </c>
    </row>
    <row r="15697" spans="1:2" x14ac:dyDescent="0.3">
      <c r="A15697" s="64">
        <v>177194010100</v>
      </c>
      <c r="B15697">
        <v>130</v>
      </c>
    </row>
    <row r="15698" spans="1:2" x14ac:dyDescent="0.3">
      <c r="A15698" s="64">
        <v>177194010300</v>
      </c>
      <c r="B15698">
        <v>110</v>
      </c>
    </row>
    <row r="15699" spans="1:2" x14ac:dyDescent="0.3">
      <c r="A15699" s="64">
        <v>177194010570</v>
      </c>
      <c r="B15699">
        <v>53</v>
      </c>
    </row>
    <row r="15700" spans="1:2" x14ac:dyDescent="0.3">
      <c r="A15700" s="64">
        <v>177194010700</v>
      </c>
      <c r="B15700">
        <v>135</v>
      </c>
    </row>
    <row r="15701" spans="1:2" x14ac:dyDescent="0.3">
      <c r="A15701" s="64">
        <v>177194010701</v>
      </c>
      <c r="B15701">
        <v>137</v>
      </c>
    </row>
    <row r="15702" spans="1:2" x14ac:dyDescent="0.3">
      <c r="A15702" s="64">
        <v>177194010702</v>
      </c>
      <c r="B15702">
        <v>137</v>
      </c>
    </row>
    <row r="15703" spans="1:2" x14ac:dyDescent="0.3">
      <c r="A15703" s="64">
        <v>177194010800</v>
      </c>
      <c r="B15703">
        <v>118</v>
      </c>
    </row>
    <row r="15704" spans="1:2" x14ac:dyDescent="0.3">
      <c r="A15704" s="64">
        <v>177194010900</v>
      </c>
      <c r="B15704" t="s">
        <v>364</v>
      </c>
    </row>
    <row r="15705" spans="1:2" x14ac:dyDescent="0.3">
      <c r="A15705" s="64">
        <v>177194011100</v>
      </c>
      <c r="B15705">
        <v>208</v>
      </c>
    </row>
    <row r="15706" spans="1:2" x14ac:dyDescent="0.3">
      <c r="A15706" s="64">
        <v>177194011101</v>
      </c>
      <c r="B15706">
        <v>212</v>
      </c>
    </row>
    <row r="15707" spans="1:2" x14ac:dyDescent="0.3">
      <c r="A15707" s="64">
        <v>177194011300</v>
      </c>
      <c r="B15707" t="s">
        <v>364</v>
      </c>
    </row>
    <row r="15708" spans="1:2" x14ac:dyDescent="0.3">
      <c r="A15708" s="64">
        <v>177194011400</v>
      </c>
      <c r="B15708" t="s">
        <v>364</v>
      </c>
    </row>
    <row r="15709" spans="1:2" x14ac:dyDescent="0.3">
      <c r="A15709" s="64">
        <v>177194011600</v>
      </c>
      <c r="B15709">
        <v>132</v>
      </c>
    </row>
    <row r="15710" spans="1:2" x14ac:dyDescent="0.3">
      <c r="A15710" s="64">
        <v>177194011670</v>
      </c>
      <c r="B15710">
        <v>132</v>
      </c>
    </row>
    <row r="15711" spans="1:2" x14ac:dyDescent="0.3">
      <c r="A15711" s="64">
        <v>177194011800</v>
      </c>
      <c r="B15711">
        <v>50</v>
      </c>
    </row>
    <row r="15712" spans="1:2" x14ac:dyDescent="0.3">
      <c r="A15712" s="64">
        <v>177194011900</v>
      </c>
      <c r="B15712" t="s">
        <v>364</v>
      </c>
    </row>
    <row r="15713" spans="1:2" x14ac:dyDescent="0.3">
      <c r="A15713" s="64">
        <v>177194012300</v>
      </c>
      <c r="B15713" t="s">
        <v>364</v>
      </c>
    </row>
    <row r="15714" spans="1:2" x14ac:dyDescent="0.3">
      <c r="A15714" s="64">
        <v>177194012600</v>
      </c>
      <c r="B15714">
        <v>50</v>
      </c>
    </row>
    <row r="15715" spans="1:2" x14ac:dyDescent="0.3">
      <c r="A15715" s="64">
        <v>177194013000</v>
      </c>
      <c r="B15715">
        <v>88</v>
      </c>
    </row>
    <row r="15716" spans="1:2" x14ac:dyDescent="0.3">
      <c r="A15716" s="64">
        <v>177194013100</v>
      </c>
      <c r="B15716">
        <v>50</v>
      </c>
    </row>
    <row r="15717" spans="1:2" x14ac:dyDescent="0.3">
      <c r="A15717" s="64">
        <v>177194013300</v>
      </c>
      <c r="B15717">
        <v>50</v>
      </c>
    </row>
    <row r="15718" spans="1:2" x14ac:dyDescent="0.3">
      <c r="A15718" s="64">
        <v>177194013400</v>
      </c>
      <c r="B15718">
        <v>110</v>
      </c>
    </row>
    <row r="15719" spans="1:2" x14ac:dyDescent="0.3">
      <c r="A15719" s="64">
        <v>177194013600</v>
      </c>
      <c r="B15719">
        <v>130</v>
      </c>
    </row>
    <row r="15720" spans="1:2" x14ac:dyDescent="0.3">
      <c r="A15720" s="64">
        <v>177194013700</v>
      </c>
      <c r="B15720">
        <v>45</v>
      </c>
    </row>
    <row r="15721" spans="1:2" x14ac:dyDescent="0.3">
      <c r="A15721" s="64">
        <v>177194013770</v>
      </c>
      <c r="B15721">
        <v>45</v>
      </c>
    </row>
    <row r="15722" spans="1:2" x14ac:dyDescent="0.3">
      <c r="A15722" s="64">
        <v>177194013800</v>
      </c>
      <c r="B15722" t="s">
        <v>364</v>
      </c>
    </row>
    <row r="15723" spans="1:2" x14ac:dyDescent="0.3">
      <c r="A15723" s="64">
        <v>177194014200</v>
      </c>
      <c r="B15723">
        <v>93</v>
      </c>
    </row>
    <row r="15724" spans="1:2" x14ac:dyDescent="0.3">
      <c r="A15724" s="64">
        <v>177194014300</v>
      </c>
      <c r="B15724">
        <v>35</v>
      </c>
    </row>
    <row r="15725" spans="1:2" x14ac:dyDescent="0.3">
      <c r="A15725" s="64">
        <v>177194014400</v>
      </c>
      <c r="B15725">
        <v>35</v>
      </c>
    </row>
    <row r="15726" spans="1:2" x14ac:dyDescent="0.3">
      <c r="A15726" s="64">
        <v>177194014600</v>
      </c>
      <c r="B15726">
        <v>45</v>
      </c>
    </row>
    <row r="15727" spans="1:2" x14ac:dyDescent="0.3">
      <c r="A15727" s="64">
        <v>177194014700</v>
      </c>
      <c r="B15727">
        <v>75</v>
      </c>
    </row>
    <row r="15728" spans="1:2" x14ac:dyDescent="0.3">
      <c r="A15728" s="64">
        <v>177194014900</v>
      </c>
      <c r="B15728">
        <v>130</v>
      </c>
    </row>
    <row r="15729" spans="1:2" x14ac:dyDescent="0.3">
      <c r="A15729" s="64">
        <v>177194014970</v>
      </c>
      <c r="B15729">
        <v>130</v>
      </c>
    </row>
    <row r="15730" spans="1:2" x14ac:dyDescent="0.3">
      <c r="A15730" s="64">
        <v>177194015000</v>
      </c>
      <c r="B15730">
        <v>53</v>
      </c>
    </row>
    <row r="15731" spans="1:2" x14ac:dyDescent="0.3">
      <c r="A15731" s="64">
        <v>177194015100</v>
      </c>
      <c r="B15731">
        <v>50</v>
      </c>
    </row>
    <row r="15732" spans="1:2" x14ac:dyDescent="0.3">
      <c r="A15732" s="64">
        <v>177194015101</v>
      </c>
      <c r="B15732">
        <v>50</v>
      </c>
    </row>
    <row r="15733" spans="1:2" x14ac:dyDescent="0.3">
      <c r="A15733" s="64">
        <v>177194015200</v>
      </c>
      <c r="B15733">
        <v>112</v>
      </c>
    </row>
    <row r="15734" spans="1:2" x14ac:dyDescent="0.3">
      <c r="A15734" s="64">
        <v>177194015400</v>
      </c>
      <c r="B15734">
        <v>35</v>
      </c>
    </row>
    <row r="15735" spans="1:2" x14ac:dyDescent="0.3">
      <c r="A15735" s="64">
        <v>177194016100</v>
      </c>
      <c r="B15735" t="s">
        <v>364</v>
      </c>
    </row>
    <row r="15736" spans="1:2" x14ac:dyDescent="0.3">
      <c r="A15736" s="64">
        <v>177194016300</v>
      </c>
      <c r="B15736">
        <v>55</v>
      </c>
    </row>
    <row r="15737" spans="1:2" x14ac:dyDescent="0.3">
      <c r="A15737" s="64">
        <v>177194016370</v>
      </c>
      <c r="B15737">
        <v>55</v>
      </c>
    </row>
    <row r="15738" spans="1:2" x14ac:dyDescent="0.3">
      <c r="A15738" s="64">
        <v>177194016400</v>
      </c>
      <c r="B15738" t="s">
        <v>364</v>
      </c>
    </row>
    <row r="15739" spans="1:2" x14ac:dyDescent="0.3">
      <c r="A15739" s="64">
        <v>177194016500</v>
      </c>
      <c r="B15739">
        <v>170</v>
      </c>
    </row>
    <row r="15740" spans="1:2" x14ac:dyDescent="0.3">
      <c r="A15740" s="64">
        <v>177194016570</v>
      </c>
      <c r="B15740">
        <v>170</v>
      </c>
    </row>
    <row r="15741" spans="1:2" x14ac:dyDescent="0.3">
      <c r="A15741" s="64">
        <v>177194016700</v>
      </c>
      <c r="B15741">
        <v>55</v>
      </c>
    </row>
    <row r="15742" spans="1:2" x14ac:dyDescent="0.3">
      <c r="A15742" s="64">
        <v>177194016900</v>
      </c>
      <c r="B15742">
        <v>143</v>
      </c>
    </row>
    <row r="15743" spans="1:2" x14ac:dyDescent="0.3">
      <c r="A15743" s="64">
        <v>177194016970</v>
      </c>
      <c r="B15743">
        <v>143</v>
      </c>
    </row>
    <row r="15744" spans="1:2" x14ac:dyDescent="0.3">
      <c r="A15744" s="64">
        <v>177194016971</v>
      </c>
      <c r="B15744">
        <v>143</v>
      </c>
    </row>
    <row r="15745" spans="1:2" x14ac:dyDescent="0.3">
      <c r="A15745" s="64">
        <v>177194017070</v>
      </c>
      <c r="B15745">
        <v>27</v>
      </c>
    </row>
    <row r="15746" spans="1:2" x14ac:dyDescent="0.3">
      <c r="A15746" s="64">
        <v>177194017200</v>
      </c>
      <c r="B15746">
        <v>170</v>
      </c>
    </row>
    <row r="15747" spans="1:2" x14ac:dyDescent="0.3">
      <c r="A15747" s="64">
        <v>177194017500</v>
      </c>
      <c r="B15747">
        <v>27</v>
      </c>
    </row>
    <row r="15748" spans="1:2" x14ac:dyDescent="0.3">
      <c r="A15748" s="64">
        <v>177194017700</v>
      </c>
      <c r="B15748">
        <v>50</v>
      </c>
    </row>
    <row r="15749" spans="1:2" x14ac:dyDescent="0.3">
      <c r="A15749" s="64">
        <v>177194017770</v>
      </c>
      <c r="B15749">
        <v>50</v>
      </c>
    </row>
    <row r="15750" spans="1:2" x14ac:dyDescent="0.3">
      <c r="A15750" s="64">
        <v>177194017900</v>
      </c>
      <c r="B15750">
        <v>150</v>
      </c>
    </row>
    <row r="15751" spans="1:2" x14ac:dyDescent="0.3">
      <c r="A15751" s="64">
        <v>177194017970</v>
      </c>
      <c r="B15751">
        <v>150</v>
      </c>
    </row>
    <row r="15752" spans="1:2" x14ac:dyDescent="0.3">
      <c r="A15752" s="64">
        <v>177194018400</v>
      </c>
      <c r="B15752">
        <v>130</v>
      </c>
    </row>
    <row r="15753" spans="1:2" x14ac:dyDescent="0.3">
      <c r="A15753" s="64">
        <v>177194018470</v>
      </c>
      <c r="B15753">
        <v>130</v>
      </c>
    </row>
    <row r="15754" spans="1:2" x14ac:dyDescent="0.3">
      <c r="A15754" s="64">
        <v>177194018600</v>
      </c>
      <c r="B15754">
        <v>170</v>
      </c>
    </row>
    <row r="15755" spans="1:2" x14ac:dyDescent="0.3">
      <c r="A15755" s="64">
        <v>177194018700</v>
      </c>
      <c r="B15755" t="s">
        <v>364</v>
      </c>
    </row>
    <row r="15756" spans="1:2" x14ac:dyDescent="0.3">
      <c r="A15756" s="64">
        <v>177194018800</v>
      </c>
      <c r="B15756">
        <v>114</v>
      </c>
    </row>
    <row r="15757" spans="1:2" x14ac:dyDescent="0.3">
      <c r="A15757" s="64">
        <v>177194018900</v>
      </c>
      <c r="B15757">
        <v>132</v>
      </c>
    </row>
    <row r="15758" spans="1:2" x14ac:dyDescent="0.3">
      <c r="A15758" s="64">
        <v>177194018970</v>
      </c>
      <c r="B15758">
        <v>132</v>
      </c>
    </row>
    <row r="15759" spans="1:2" x14ac:dyDescent="0.3">
      <c r="A15759" s="64">
        <v>177194019400</v>
      </c>
      <c r="B15759">
        <v>130</v>
      </c>
    </row>
    <row r="15760" spans="1:2" x14ac:dyDescent="0.3">
      <c r="A15760" s="64">
        <v>177194019470</v>
      </c>
      <c r="B15760">
        <v>130</v>
      </c>
    </row>
    <row r="15761" spans="1:2" x14ac:dyDescent="0.3">
      <c r="A15761" s="64">
        <v>177194019471</v>
      </c>
      <c r="B15761">
        <v>130</v>
      </c>
    </row>
    <row r="15762" spans="1:2" x14ac:dyDescent="0.3">
      <c r="A15762" s="64">
        <v>177194019500</v>
      </c>
      <c r="B15762">
        <v>185</v>
      </c>
    </row>
    <row r="15763" spans="1:2" x14ac:dyDescent="0.3">
      <c r="A15763" s="64">
        <v>177194019501</v>
      </c>
      <c r="B15763">
        <v>180</v>
      </c>
    </row>
    <row r="15764" spans="1:2" x14ac:dyDescent="0.3">
      <c r="A15764" s="64">
        <v>177194019570</v>
      </c>
      <c r="B15764">
        <v>185</v>
      </c>
    </row>
    <row r="15765" spans="1:2" x14ac:dyDescent="0.3">
      <c r="A15765" s="64">
        <v>177194019571</v>
      </c>
      <c r="B15765">
        <v>180</v>
      </c>
    </row>
    <row r="15766" spans="1:2" x14ac:dyDescent="0.3">
      <c r="A15766" s="64">
        <v>177194019600</v>
      </c>
      <c r="B15766">
        <v>172</v>
      </c>
    </row>
    <row r="15767" spans="1:2" x14ac:dyDescent="0.3">
      <c r="A15767" s="64">
        <v>177194019900</v>
      </c>
      <c r="B15767">
        <v>183</v>
      </c>
    </row>
    <row r="15768" spans="1:2" x14ac:dyDescent="0.3">
      <c r="A15768" s="64">
        <v>177194019901</v>
      </c>
      <c r="B15768">
        <v>183</v>
      </c>
    </row>
    <row r="15769" spans="1:2" x14ac:dyDescent="0.3">
      <c r="A15769" s="64">
        <v>177194019902</v>
      </c>
      <c r="B15769">
        <v>184</v>
      </c>
    </row>
    <row r="15770" spans="1:2" x14ac:dyDescent="0.3">
      <c r="A15770" s="64">
        <v>177194020000</v>
      </c>
      <c r="B15770">
        <v>172</v>
      </c>
    </row>
    <row r="15771" spans="1:2" x14ac:dyDescent="0.3">
      <c r="A15771" s="64">
        <v>177194020001</v>
      </c>
      <c r="B15771">
        <v>172</v>
      </c>
    </row>
    <row r="15772" spans="1:2" x14ac:dyDescent="0.3">
      <c r="A15772" s="64">
        <v>177194020100</v>
      </c>
      <c r="B15772">
        <v>140</v>
      </c>
    </row>
    <row r="15773" spans="1:2" x14ac:dyDescent="0.3">
      <c r="A15773" s="64">
        <v>177194020170</v>
      </c>
      <c r="B15773">
        <v>140</v>
      </c>
    </row>
    <row r="15774" spans="1:2" x14ac:dyDescent="0.3">
      <c r="A15774" s="64">
        <v>177194020300</v>
      </c>
      <c r="B15774">
        <v>183</v>
      </c>
    </row>
    <row r="15775" spans="1:2" x14ac:dyDescent="0.3">
      <c r="A15775" s="64">
        <v>177194020570</v>
      </c>
      <c r="B15775">
        <v>121</v>
      </c>
    </row>
    <row r="15776" spans="1:2" x14ac:dyDescent="0.3">
      <c r="A15776" s="64">
        <v>177194020700</v>
      </c>
      <c r="B15776">
        <v>61</v>
      </c>
    </row>
    <row r="15777" spans="1:2" x14ac:dyDescent="0.3">
      <c r="A15777" s="64">
        <v>177194020800</v>
      </c>
      <c r="B15777">
        <v>183</v>
      </c>
    </row>
    <row r="15778" spans="1:2" x14ac:dyDescent="0.3">
      <c r="A15778" s="64">
        <v>177194021000</v>
      </c>
      <c r="B15778">
        <v>61</v>
      </c>
    </row>
    <row r="15779" spans="1:2" x14ac:dyDescent="0.3">
      <c r="A15779" s="64">
        <v>177194021300</v>
      </c>
      <c r="B15779">
        <v>172</v>
      </c>
    </row>
    <row r="15780" spans="1:2" x14ac:dyDescent="0.3">
      <c r="A15780" s="64">
        <v>177194021301</v>
      </c>
      <c r="B15780">
        <v>172</v>
      </c>
    </row>
    <row r="15781" spans="1:2" x14ac:dyDescent="0.3">
      <c r="A15781" s="64">
        <v>177194021302</v>
      </c>
      <c r="B15781">
        <v>172</v>
      </c>
    </row>
    <row r="15782" spans="1:2" x14ac:dyDescent="0.3">
      <c r="A15782" s="64">
        <v>177194021500</v>
      </c>
      <c r="B15782">
        <v>62</v>
      </c>
    </row>
    <row r="15783" spans="1:2" x14ac:dyDescent="0.3">
      <c r="A15783" s="64">
        <v>177194021600</v>
      </c>
      <c r="B15783">
        <v>61</v>
      </c>
    </row>
    <row r="15784" spans="1:2" x14ac:dyDescent="0.3">
      <c r="A15784" s="64">
        <v>177194021800</v>
      </c>
      <c r="B15784">
        <v>61</v>
      </c>
    </row>
    <row r="15785" spans="1:2" x14ac:dyDescent="0.3">
      <c r="A15785" s="64">
        <v>177194021870</v>
      </c>
      <c r="B15785">
        <v>61</v>
      </c>
    </row>
    <row r="15786" spans="1:2" x14ac:dyDescent="0.3">
      <c r="A15786" s="64">
        <v>177194022000</v>
      </c>
      <c r="B15786">
        <v>62</v>
      </c>
    </row>
    <row r="15787" spans="1:2" x14ac:dyDescent="0.3">
      <c r="A15787" s="64">
        <v>177194022100</v>
      </c>
      <c r="B15787">
        <v>183</v>
      </c>
    </row>
    <row r="15788" spans="1:2" x14ac:dyDescent="0.3">
      <c r="A15788" s="64">
        <v>177194022101</v>
      </c>
      <c r="B15788">
        <v>183</v>
      </c>
    </row>
    <row r="15789" spans="1:2" x14ac:dyDescent="0.3">
      <c r="A15789" s="64">
        <v>177194022102</v>
      </c>
      <c r="B15789">
        <v>184</v>
      </c>
    </row>
    <row r="15790" spans="1:2" x14ac:dyDescent="0.3">
      <c r="A15790" s="64">
        <v>177194022170</v>
      </c>
      <c r="B15790">
        <v>183</v>
      </c>
    </row>
    <row r="15791" spans="1:2" x14ac:dyDescent="0.3">
      <c r="A15791" s="64">
        <v>177194022200</v>
      </c>
      <c r="B15791">
        <v>61</v>
      </c>
    </row>
    <row r="15792" spans="1:2" x14ac:dyDescent="0.3">
      <c r="A15792" s="64">
        <v>177194022300</v>
      </c>
      <c r="B15792">
        <v>35</v>
      </c>
    </row>
    <row r="15793" spans="1:2" x14ac:dyDescent="0.3">
      <c r="A15793" s="64">
        <v>177194022301</v>
      </c>
      <c r="B15793">
        <v>35</v>
      </c>
    </row>
    <row r="15794" spans="1:2" x14ac:dyDescent="0.3">
      <c r="A15794" s="64">
        <v>177194022302</v>
      </c>
      <c r="B15794">
        <v>35</v>
      </c>
    </row>
    <row r="15795" spans="1:2" x14ac:dyDescent="0.3">
      <c r="A15795" s="64">
        <v>177194022303</v>
      </c>
      <c r="B15795">
        <v>38</v>
      </c>
    </row>
    <row r="15796" spans="1:2" x14ac:dyDescent="0.3">
      <c r="A15796" s="64">
        <v>177194022400</v>
      </c>
      <c r="B15796">
        <v>62</v>
      </c>
    </row>
    <row r="15797" spans="1:2" x14ac:dyDescent="0.3">
      <c r="A15797" s="64">
        <v>177194022500</v>
      </c>
      <c r="B15797">
        <v>183</v>
      </c>
    </row>
    <row r="15798" spans="1:2" x14ac:dyDescent="0.3">
      <c r="A15798" s="64">
        <v>177194022501</v>
      </c>
      <c r="B15798">
        <v>183</v>
      </c>
    </row>
    <row r="15799" spans="1:2" x14ac:dyDescent="0.3">
      <c r="A15799" s="64">
        <v>177194022600</v>
      </c>
      <c r="B15799">
        <v>35</v>
      </c>
    </row>
    <row r="15800" spans="1:2" x14ac:dyDescent="0.3">
      <c r="A15800" s="64">
        <v>177194022700</v>
      </c>
      <c r="B15800">
        <v>183</v>
      </c>
    </row>
    <row r="15801" spans="1:2" x14ac:dyDescent="0.3">
      <c r="A15801" s="64">
        <v>177194022701</v>
      </c>
      <c r="B15801">
        <v>184</v>
      </c>
    </row>
    <row r="15802" spans="1:2" x14ac:dyDescent="0.3">
      <c r="A15802" s="64">
        <v>177194022870</v>
      </c>
      <c r="B15802">
        <v>143</v>
      </c>
    </row>
    <row r="15803" spans="1:2" x14ac:dyDescent="0.3">
      <c r="A15803" s="64">
        <v>177194022900</v>
      </c>
      <c r="B15803">
        <v>158</v>
      </c>
    </row>
    <row r="15804" spans="1:2" x14ac:dyDescent="0.3">
      <c r="A15804" s="64">
        <v>177194023200</v>
      </c>
      <c r="B15804">
        <v>200</v>
      </c>
    </row>
    <row r="15805" spans="1:2" x14ac:dyDescent="0.3">
      <c r="A15805" s="64">
        <v>177194023270</v>
      </c>
      <c r="B15805">
        <v>200</v>
      </c>
    </row>
    <row r="15806" spans="1:2" x14ac:dyDescent="0.3">
      <c r="A15806" s="64">
        <v>177194023271</v>
      </c>
      <c r="B15806">
        <v>200</v>
      </c>
    </row>
    <row r="15807" spans="1:2" x14ac:dyDescent="0.3">
      <c r="A15807" s="64">
        <v>177194023272</v>
      </c>
      <c r="B15807">
        <v>200</v>
      </c>
    </row>
    <row r="15808" spans="1:2" x14ac:dyDescent="0.3">
      <c r="A15808" s="64">
        <v>177194023300</v>
      </c>
      <c r="B15808">
        <v>52</v>
      </c>
    </row>
    <row r="15809" spans="1:2" x14ac:dyDescent="0.3">
      <c r="A15809" s="64">
        <v>177194023400</v>
      </c>
      <c r="B15809">
        <v>35</v>
      </c>
    </row>
    <row r="15810" spans="1:2" x14ac:dyDescent="0.3">
      <c r="A15810" s="64">
        <v>177194023500</v>
      </c>
      <c r="B15810">
        <v>35</v>
      </c>
    </row>
    <row r="15811" spans="1:2" x14ac:dyDescent="0.3">
      <c r="A15811" s="64">
        <v>177194023600</v>
      </c>
      <c r="B15811">
        <v>61</v>
      </c>
    </row>
    <row r="15812" spans="1:2" x14ac:dyDescent="0.3">
      <c r="A15812" s="64">
        <v>177194023700</v>
      </c>
      <c r="B15812">
        <v>183</v>
      </c>
    </row>
    <row r="15813" spans="1:2" x14ac:dyDescent="0.3">
      <c r="A15813" s="64">
        <v>177194023701</v>
      </c>
      <c r="B15813">
        <v>183</v>
      </c>
    </row>
    <row r="15814" spans="1:2" x14ac:dyDescent="0.3">
      <c r="A15814" s="64">
        <v>177194023800</v>
      </c>
      <c r="B15814">
        <v>158</v>
      </c>
    </row>
    <row r="15815" spans="1:2" x14ac:dyDescent="0.3">
      <c r="A15815" s="64">
        <v>177194023900</v>
      </c>
      <c r="B15815">
        <v>143</v>
      </c>
    </row>
    <row r="15816" spans="1:2" x14ac:dyDescent="0.3">
      <c r="A15816" s="64">
        <v>177194023901</v>
      </c>
      <c r="B15816">
        <v>143</v>
      </c>
    </row>
    <row r="15817" spans="1:2" x14ac:dyDescent="0.3">
      <c r="A15817" s="64">
        <v>177194023970</v>
      </c>
      <c r="B15817">
        <v>143</v>
      </c>
    </row>
    <row r="15818" spans="1:2" x14ac:dyDescent="0.3">
      <c r="A15818" s="64">
        <v>177194023971</v>
      </c>
      <c r="B15818">
        <v>143</v>
      </c>
    </row>
    <row r="15819" spans="1:2" x14ac:dyDescent="0.3">
      <c r="A15819" s="64">
        <v>177194024100</v>
      </c>
      <c r="B15819">
        <v>112</v>
      </c>
    </row>
    <row r="15820" spans="1:2" x14ac:dyDescent="0.3">
      <c r="A15820" s="64">
        <v>177194024170</v>
      </c>
      <c r="B15820">
        <v>112</v>
      </c>
    </row>
    <row r="15821" spans="1:2" x14ac:dyDescent="0.3">
      <c r="A15821" s="64">
        <v>177194024200</v>
      </c>
      <c r="B15821">
        <v>40</v>
      </c>
    </row>
    <row r="15822" spans="1:2" x14ac:dyDescent="0.3">
      <c r="A15822" s="64">
        <v>177194024300</v>
      </c>
      <c r="B15822">
        <v>61</v>
      </c>
    </row>
    <row r="15823" spans="1:2" x14ac:dyDescent="0.3">
      <c r="A15823" s="64">
        <v>177194024570</v>
      </c>
      <c r="B15823">
        <v>23</v>
      </c>
    </row>
    <row r="15824" spans="1:2" x14ac:dyDescent="0.3">
      <c r="A15824" s="64">
        <v>177194024600</v>
      </c>
      <c r="B15824">
        <v>43</v>
      </c>
    </row>
    <row r="15825" spans="1:2" x14ac:dyDescent="0.3">
      <c r="A15825" s="64">
        <v>177194024700</v>
      </c>
      <c r="B15825">
        <v>43</v>
      </c>
    </row>
    <row r="15826" spans="1:2" x14ac:dyDescent="0.3">
      <c r="A15826" s="64">
        <v>177194024701</v>
      </c>
      <c r="B15826">
        <v>43</v>
      </c>
    </row>
    <row r="15827" spans="1:2" x14ac:dyDescent="0.3">
      <c r="A15827" s="64">
        <v>177194024702</v>
      </c>
      <c r="B15827">
        <v>45</v>
      </c>
    </row>
    <row r="15828" spans="1:2" x14ac:dyDescent="0.3">
      <c r="A15828" s="64">
        <v>177194024800</v>
      </c>
      <c r="B15828">
        <v>200</v>
      </c>
    </row>
    <row r="15829" spans="1:2" x14ac:dyDescent="0.3">
      <c r="A15829" s="64">
        <v>177194024970</v>
      </c>
      <c r="B15829">
        <v>61</v>
      </c>
    </row>
    <row r="15830" spans="1:2" x14ac:dyDescent="0.3">
      <c r="A15830" s="64">
        <v>177194025000</v>
      </c>
      <c r="B15830">
        <v>52</v>
      </c>
    </row>
    <row r="15831" spans="1:2" x14ac:dyDescent="0.3">
      <c r="A15831" s="64">
        <v>177194025070</v>
      </c>
      <c r="B15831">
        <v>52</v>
      </c>
    </row>
    <row r="15832" spans="1:2" x14ac:dyDescent="0.3">
      <c r="A15832" s="64">
        <v>177194025071</v>
      </c>
      <c r="B15832">
        <v>52</v>
      </c>
    </row>
    <row r="15833" spans="1:2" x14ac:dyDescent="0.3">
      <c r="A15833" s="64">
        <v>177194025100</v>
      </c>
      <c r="B15833">
        <v>44</v>
      </c>
    </row>
    <row r="15834" spans="1:2" x14ac:dyDescent="0.3">
      <c r="A15834" s="64">
        <v>177194025200</v>
      </c>
      <c r="B15834">
        <v>50</v>
      </c>
    </row>
    <row r="15835" spans="1:2" x14ac:dyDescent="0.3">
      <c r="A15835" s="64">
        <v>177194025270</v>
      </c>
      <c r="B15835">
        <v>50</v>
      </c>
    </row>
    <row r="15836" spans="1:2" x14ac:dyDescent="0.3">
      <c r="A15836" s="64">
        <v>177194025370</v>
      </c>
      <c r="B15836">
        <v>43</v>
      </c>
    </row>
    <row r="15837" spans="1:2" x14ac:dyDescent="0.3">
      <c r="A15837" s="64">
        <v>177194025400</v>
      </c>
      <c r="B15837">
        <v>158</v>
      </c>
    </row>
    <row r="15838" spans="1:2" x14ac:dyDescent="0.3">
      <c r="A15838" s="64">
        <v>177194025500</v>
      </c>
      <c r="B15838">
        <v>45</v>
      </c>
    </row>
    <row r="15839" spans="1:2" x14ac:dyDescent="0.3">
      <c r="A15839" s="64">
        <v>177194025501</v>
      </c>
      <c r="B15839">
        <v>45</v>
      </c>
    </row>
    <row r="15840" spans="1:2" x14ac:dyDescent="0.3">
      <c r="A15840" s="64">
        <v>177194025600</v>
      </c>
      <c r="B15840">
        <v>143</v>
      </c>
    </row>
    <row r="15841" spans="1:2" x14ac:dyDescent="0.3">
      <c r="A15841" s="64">
        <v>177194025800</v>
      </c>
      <c r="B15841">
        <v>65</v>
      </c>
    </row>
    <row r="15842" spans="1:2" x14ac:dyDescent="0.3">
      <c r="A15842" s="64">
        <v>177194025970</v>
      </c>
      <c r="B15842">
        <v>98</v>
      </c>
    </row>
    <row r="15843" spans="1:2" x14ac:dyDescent="0.3">
      <c r="A15843" s="64">
        <v>177194026000</v>
      </c>
      <c r="B15843">
        <v>55</v>
      </c>
    </row>
    <row r="15844" spans="1:2" x14ac:dyDescent="0.3">
      <c r="A15844" s="64">
        <v>177194026100</v>
      </c>
      <c r="B15844">
        <v>55</v>
      </c>
    </row>
    <row r="15845" spans="1:2" x14ac:dyDescent="0.3">
      <c r="A15845" s="64">
        <v>177194026101</v>
      </c>
      <c r="B15845">
        <v>55</v>
      </c>
    </row>
    <row r="15846" spans="1:2" x14ac:dyDescent="0.3">
      <c r="A15846" s="64">
        <v>177194026200</v>
      </c>
      <c r="B15846">
        <v>200</v>
      </c>
    </row>
    <row r="15847" spans="1:2" x14ac:dyDescent="0.3">
      <c r="A15847" s="64">
        <v>177194026270</v>
      </c>
      <c r="B15847">
        <v>200</v>
      </c>
    </row>
    <row r="15848" spans="1:2" x14ac:dyDescent="0.3">
      <c r="A15848" s="64">
        <v>177194026370</v>
      </c>
      <c r="B15848">
        <v>158</v>
      </c>
    </row>
    <row r="15849" spans="1:2" x14ac:dyDescent="0.3">
      <c r="A15849" s="64">
        <v>177194026500</v>
      </c>
      <c r="B15849" t="s">
        <v>364</v>
      </c>
    </row>
    <row r="15850" spans="1:2" x14ac:dyDescent="0.3">
      <c r="A15850" s="64">
        <v>177194026600</v>
      </c>
      <c r="B15850">
        <v>88</v>
      </c>
    </row>
    <row r="15851" spans="1:2" x14ac:dyDescent="0.3">
      <c r="A15851" s="64">
        <v>177194026670</v>
      </c>
      <c r="B15851">
        <v>88</v>
      </c>
    </row>
    <row r="15852" spans="1:2" x14ac:dyDescent="0.3">
      <c r="A15852" s="64">
        <v>177194026700</v>
      </c>
      <c r="B15852">
        <v>183</v>
      </c>
    </row>
    <row r="15853" spans="1:2" x14ac:dyDescent="0.3">
      <c r="A15853" s="64">
        <v>177194026701</v>
      </c>
      <c r="B15853">
        <v>183</v>
      </c>
    </row>
    <row r="15854" spans="1:2" x14ac:dyDescent="0.3">
      <c r="A15854" s="64">
        <v>177194026800</v>
      </c>
      <c r="B15854">
        <v>183</v>
      </c>
    </row>
    <row r="15855" spans="1:2" x14ac:dyDescent="0.3">
      <c r="A15855" s="64">
        <v>177194026801</v>
      </c>
      <c r="B15855">
        <v>183</v>
      </c>
    </row>
    <row r="15856" spans="1:2" x14ac:dyDescent="0.3">
      <c r="A15856" s="64">
        <v>177194026870</v>
      </c>
      <c r="B15856">
        <v>183</v>
      </c>
    </row>
    <row r="15857" spans="1:2" x14ac:dyDescent="0.3">
      <c r="A15857" s="64">
        <v>177194026970</v>
      </c>
      <c r="B15857">
        <v>63</v>
      </c>
    </row>
    <row r="15858" spans="1:2" x14ac:dyDescent="0.3">
      <c r="A15858" s="64">
        <v>177194027100</v>
      </c>
      <c r="B15858">
        <v>194</v>
      </c>
    </row>
    <row r="15859" spans="1:2" x14ac:dyDescent="0.3">
      <c r="A15859" s="64">
        <v>177194027200</v>
      </c>
      <c r="B15859">
        <v>62</v>
      </c>
    </row>
    <row r="15860" spans="1:2" x14ac:dyDescent="0.3">
      <c r="A15860" s="64">
        <v>177194027201</v>
      </c>
      <c r="B15860">
        <v>62</v>
      </c>
    </row>
    <row r="15861" spans="1:2" x14ac:dyDescent="0.3">
      <c r="A15861" s="64">
        <v>177194027300</v>
      </c>
      <c r="B15861">
        <v>143</v>
      </c>
    </row>
    <row r="15862" spans="1:2" x14ac:dyDescent="0.3">
      <c r="A15862" s="64">
        <v>177194027400</v>
      </c>
      <c r="B15862">
        <v>88</v>
      </c>
    </row>
    <row r="15863" spans="1:2" x14ac:dyDescent="0.3">
      <c r="A15863" s="64">
        <v>177194027470</v>
      </c>
      <c r="B15863">
        <v>88</v>
      </c>
    </row>
    <row r="15864" spans="1:2" x14ac:dyDescent="0.3">
      <c r="A15864" s="64">
        <v>177194027471</v>
      </c>
      <c r="B15864">
        <v>88</v>
      </c>
    </row>
    <row r="15865" spans="1:2" x14ac:dyDescent="0.3">
      <c r="A15865" s="64">
        <v>177194027500</v>
      </c>
      <c r="B15865">
        <v>62</v>
      </c>
    </row>
    <row r="15866" spans="1:2" x14ac:dyDescent="0.3">
      <c r="A15866" s="64">
        <v>177194027501</v>
      </c>
      <c r="B15866">
        <v>62</v>
      </c>
    </row>
    <row r="15867" spans="1:2" x14ac:dyDescent="0.3">
      <c r="A15867" s="64">
        <v>177194027700</v>
      </c>
      <c r="B15867" t="s">
        <v>364</v>
      </c>
    </row>
    <row r="15868" spans="1:2" x14ac:dyDescent="0.3">
      <c r="A15868" s="64">
        <v>177194027970</v>
      </c>
      <c r="B15868">
        <v>130</v>
      </c>
    </row>
    <row r="15869" spans="1:2" x14ac:dyDescent="0.3">
      <c r="A15869" s="64">
        <v>177194028000</v>
      </c>
      <c r="B15869">
        <v>143</v>
      </c>
    </row>
    <row r="15870" spans="1:2" x14ac:dyDescent="0.3">
      <c r="A15870" s="64">
        <v>177194028100</v>
      </c>
      <c r="B15870">
        <v>80</v>
      </c>
    </row>
    <row r="15871" spans="1:2" x14ac:dyDescent="0.3">
      <c r="A15871" s="64">
        <v>177194028170</v>
      </c>
      <c r="B15871">
        <v>80</v>
      </c>
    </row>
    <row r="15872" spans="1:2" x14ac:dyDescent="0.3">
      <c r="A15872" s="64">
        <v>177194028171</v>
      </c>
      <c r="B15872">
        <v>80</v>
      </c>
    </row>
    <row r="15873" spans="1:2" x14ac:dyDescent="0.3">
      <c r="A15873" s="64">
        <v>177194028200</v>
      </c>
      <c r="B15873">
        <v>62</v>
      </c>
    </row>
    <row r="15874" spans="1:2" x14ac:dyDescent="0.3">
      <c r="A15874" s="64">
        <v>177194028300</v>
      </c>
      <c r="B15874">
        <v>200</v>
      </c>
    </row>
    <row r="15875" spans="1:2" x14ac:dyDescent="0.3">
      <c r="A15875" s="64">
        <v>177194028400</v>
      </c>
      <c r="B15875">
        <v>35</v>
      </c>
    </row>
    <row r="15876" spans="1:2" x14ac:dyDescent="0.3">
      <c r="A15876" s="64">
        <v>177194028401</v>
      </c>
      <c r="B15876">
        <v>37</v>
      </c>
    </row>
    <row r="15877" spans="1:2" x14ac:dyDescent="0.3">
      <c r="A15877" s="64">
        <v>177194028402</v>
      </c>
      <c r="B15877">
        <v>37</v>
      </c>
    </row>
    <row r="15878" spans="1:2" x14ac:dyDescent="0.3">
      <c r="A15878" s="64">
        <v>177194028500</v>
      </c>
      <c r="B15878">
        <v>50</v>
      </c>
    </row>
    <row r="15879" spans="1:2" x14ac:dyDescent="0.3">
      <c r="A15879" s="64">
        <v>177194028570</v>
      </c>
      <c r="B15879">
        <v>50</v>
      </c>
    </row>
    <row r="15880" spans="1:2" x14ac:dyDescent="0.3">
      <c r="A15880" s="64">
        <v>177194028700</v>
      </c>
      <c r="B15880">
        <v>183</v>
      </c>
    </row>
    <row r="15881" spans="1:2" x14ac:dyDescent="0.3">
      <c r="A15881" s="64">
        <v>177194028701</v>
      </c>
      <c r="B15881">
        <v>183</v>
      </c>
    </row>
    <row r="15882" spans="1:2" x14ac:dyDescent="0.3">
      <c r="A15882" s="64">
        <v>177194028800</v>
      </c>
      <c r="B15882">
        <v>200</v>
      </c>
    </row>
    <row r="15883" spans="1:2" x14ac:dyDescent="0.3">
      <c r="A15883" s="64">
        <v>177194028900</v>
      </c>
      <c r="B15883">
        <v>183</v>
      </c>
    </row>
    <row r="15884" spans="1:2" x14ac:dyDescent="0.3">
      <c r="A15884" s="64">
        <v>177194029000</v>
      </c>
      <c r="B15884">
        <v>200</v>
      </c>
    </row>
    <row r="15885" spans="1:2" x14ac:dyDescent="0.3">
      <c r="A15885" s="64">
        <v>177194029001</v>
      </c>
      <c r="B15885">
        <v>200</v>
      </c>
    </row>
    <row r="15886" spans="1:2" x14ac:dyDescent="0.3">
      <c r="A15886" s="64">
        <v>177194029170</v>
      </c>
      <c r="B15886">
        <v>72</v>
      </c>
    </row>
    <row r="15887" spans="1:2" x14ac:dyDescent="0.3">
      <c r="A15887" s="64">
        <v>177194029270</v>
      </c>
      <c r="B15887">
        <v>48</v>
      </c>
    </row>
    <row r="15888" spans="1:2" x14ac:dyDescent="0.3">
      <c r="A15888" s="64">
        <v>177194029300</v>
      </c>
      <c r="B15888">
        <v>50</v>
      </c>
    </row>
    <row r="15889" spans="1:2" x14ac:dyDescent="0.3">
      <c r="A15889" s="64">
        <v>177194029500</v>
      </c>
      <c r="B15889">
        <v>35</v>
      </c>
    </row>
    <row r="15890" spans="1:2" x14ac:dyDescent="0.3">
      <c r="A15890" s="64">
        <v>177194029501</v>
      </c>
      <c r="B15890">
        <v>35</v>
      </c>
    </row>
    <row r="15891" spans="1:2" x14ac:dyDescent="0.3">
      <c r="A15891" s="64">
        <v>177194029600</v>
      </c>
      <c r="B15891">
        <v>183</v>
      </c>
    </row>
    <row r="15892" spans="1:2" x14ac:dyDescent="0.3">
      <c r="A15892" s="64">
        <v>177194029700</v>
      </c>
      <c r="B15892">
        <v>50</v>
      </c>
    </row>
    <row r="15893" spans="1:2" x14ac:dyDescent="0.3">
      <c r="A15893" s="64">
        <v>177194029900</v>
      </c>
      <c r="B15893">
        <v>143</v>
      </c>
    </row>
    <row r="15894" spans="1:2" x14ac:dyDescent="0.3">
      <c r="A15894" s="64">
        <v>177194030000</v>
      </c>
      <c r="B15894">
        <v>183</v>
      </c>
    </row>
    <row r="15895" spans="1:2" x14ac:dyDescent="0.3">
      <c r="A15895" s="64">
        <v>177194030001</v>
      </c>
      <c r="B15895">
        <v>183</v>
      </c>
    </row>
    <row r="15896" spans="1:2" x14ac:dyDescent="0.3">
      <c r="A15896" s="64">
        <v>177194030070</v>
      </c>
      <c r="B15896">
        <v>183</v>
      </c>
    </row>
    <row r="15897" spans="1:2" x14ac:dyDescent="0.3">
      <c r="A15897" s="64">
        <v>177194030071</v>
      </c>
      <c r="B15897">
        <v>183</v>
      </c>
    </row>
    <row r="15898" spans="1:2" x14ac:dyDescent="0.3">
      <c r="A15898" s="64">
        <v>177194030200</v>
      </c>
      <c r="B15898">
        <v>53</v>
      </c>
    </row>
    <row r="15899" spans="1:2" x14ac:dyDescent="0.3">
      <c r="A15899" s="64">
        <v>177194030300</v>
      </c>
      <c r="B15899">
        <v>180</v>
      </c>
    </row>
    <row r="15900" spans="1:2" x14ac:dyDescent="0.3">
      <c r="A15900" s="64">
        <v>177194030370</v>
      </c>
      <c r="B15900">
        <v>180</v>
      </c>
    </row>
    <row r="15901" spans="1:2" x14ac:dyDescent="0.3">
      <c r="A15901" s="64">
        <v>177194030400</v>
      </c>
      <c r="B15901">
        <v>40</v>
      </c>
    </row>
    <row r="15902" spans="1:2" x14ac:dyDescent="0.3">
      <c r="A15902" s="64">
        <v>177194030500</v>
      </c>
      <c r="B15902">
        <v>35</v>
      </c>
    </row>
    <row r="15903" spans="1:2" x14ac:dyDescent="0.3">
      <c r="A15903" s="64">
        <v>177194030600</v>
      </c>
      <c r="B15903">
        <v>53</v>
      </c>
    </row>
    <row r="15904" spans="1:2" x14ac:dyDescent="0.3">
      <c r="A15904" s="64">
        <v>177194030700</v>
      </c>
      <c r="B15904">
        <v>50</v>
      </c>
    </row>
    <row r="15905" spans="1:2" x14ac:dyDescent="0.3">
      <c r="A15905" s="64">
        <v>177194030770</v>
      </c>
      <c r="B15905">
        <v>50</v>
      </c>
    </row>
    <row r="15906" spans="1:2" x14ac:dyDescent="0.3">
      <c r="A15906" s="64">
        <v>177194030800</v>
      </c>
      <c r="B15906">
        <v>40</v>
      </c>
    </row>
    <row r="15907" spans="1:2" x14ac:dyDescent="0.3">
      <c r="A15907" s="64">
        <v>177194030900</v>
      </c>
      <c r="B15907">
        <v>40</v>
      </c>
    </row>
    <row r="15908" spans="1:2" x14ac:dyDescent="0.3">
      <c r="A15908" s="64">
        <v>177194031100</v>
      </c>
      <c r="B15908">
        <v>37</v>
      </c>
    </row>
    <row r="15909" spans="1:2" x14ac:dyDescent="0.3">
      <c r="A15909" s="64">
        <v>177194031101</v>
      </c>
      <c r="B15909">
        <v>37</v>
      </c>
    </row>
    <row r="15910" spans="1:2" x14ac:dyDescent="0.3">
      <c r="A15910" s="64">
        <v>177194031270</v>
      </c>
      <c r="B15910">
        <v>154</v>
      </c>
    </row>
    <row r="15911" spans="1:2" x14ac:dyDescent="0.3">
      <c r="A15911" s="64">
        <v>177194031300</v>
      </c>
      <c r="B15911">
        <v>143</v>
      </c>
    </row>
    <row r="15912" spans="1:2" x14ac:dyDescent="0.3">
      <c r="A15912" s="64">
        <v>177194031370</v>
      </c>
      <c r="B15912">
        <v>143</v>
      </c>
    </row>
    <row r="15913" spans="1:2" x14ac:dyDescent="0.3">
      <c r="A15913" s="64">
        <v>177194031500</v>
      </c>
      <c r="B15913" t="s">
        <v>364</v>
      </c>
    </row>
    <row r="15914" spans="1:2" x14ac:dyDescent="0.3">
      <c r="A15914" s="64">
        <v>177194031600</v>
      </c>
      <c r="B15914">
        <v>183</v>
      </c>
    </row>
    <row r="15915" spans="1:2" x14ac:dyDescent="0.3">
      <c r="A15915" s="64">
        <v>177194031601</v>
      </c>
      <c r="B15915">
        <v>184</v>
      </c>
    </row>
    <row r="15916" spans="1:2" x14ac:dyDescent="0.3">
      <c r="A15916" s="64">
        <v>177194031670</v>
      </c>
      <c r="B15916">
        <v>184</v>
      </c>
    </row>
    <row r="15917" spans="1:2" x14ac:dyDescent="0.3">
      <c r="A15917" s="64">
        <v>177194031700</v>
      </c>
      <c r="B15917">
        <v>143</v>
      </c>
    </row>
    <row r="15918" spans="1:2" x14ac:dyDescent="0.3">
      <c r="A15918" s="64">
        <v>177194031900</v>
      </c>
      <c r="B15918">
        <v>183</v>
      </c>
    </row>
    <row r="15919" spans="1:2" x14ac:dyDescent="0.3">
      <c r="A15919" s="64">
        <v>177194031901</v>
      </c>
      <c r="B15919">
        <v>183</v>
      </c>
    </row>
    <row r="15920" spans="1:2" x14ac:dyDescent="0.3">
      <c r="A15920" s="64">
        <v>177194031902</v>
      </c>
      <c r="B15920">
        <v>184</v>
      </c>
    </row>
    <row r="15921" spans="1:2" x14ac:dyDescent="0.3">
      <c r="A15921" s="64">
        <v>177194031970</v>
      </c>
      <c r="B15921">
        <v>183</v>
      </c>
    </row>
    <row r="15922" spans="1:2" x14ac:dyDescent="0.3">
      <c r="A15922" s="64">
        <v>177194032000</v>
      </c>
      <c r="B15922">
        <v>50</v>
      </c>
    </row>
    <row r="15923" spans="1:2" x14ac:dyDescent="0.3">
      <c r="A15923" s="64">
        <v>177194032100</v>
      </c>
      <c r="B15923">
        <v>35</v>
      </c>
    </row>
    <row r="15924" spans="1:2" x14ac:dyDescent="0.3">
      <c r="A15924" s="64">
        <v>177194032101</v>
      </c>
      <c r="B15924">
        <v>35</v>
      </c>
    </row>
    <row r="15925" spans="1:2" x14ac:dyDescent="0.3">
      <c r="A15925" s="64">
        <v>177194032270</v>
      </c>
      <c r="B15925">
        <v>50</v>
      </c>
    </row>
    <row r="15926" spans="1:2" x14ac:dyDescent="0.3">
      <c r="A15926" s="64">
        <v>177194032271</v>
      </c>
      <c r="B15926">
        <v>50</v>
      </c>
    </row>
    <row r="15927" spans="1:2" x14ac:dyDescent="0.3">
      <c r="A15927" s="64">
        <v>177194032300</v>
      </c>
      <c r="B15927">
        <v>143</v>
      </c>
    </row>
    <row r="15928" spans="1:2" x14ac:dyDescent="0.3">
      <c r="A15928" s="64">
        <v>177194032400</v>
      </c>
      <c r="B15928" t="s">
        <v>364</v>
      </c>
    </row>
    <row r="15929" spans="1:2" x14ac:dyDescent="0.3">
      <c r="A15929" s="64">
        <v>177194032500</v>
      </c>
      <c r="B15929">
        <v>143</v>
      </c>
    </row>
    <row r="15930" spans="1:2" x14ac:dyDescent="0.3">
      <c r="A15930" s="64">
        <v>177194032770</v>
      </c>
      <c r="B15930">
        <v>55</v>
      </c>
    </row>
    <row r="15931" spans="1:2" x14ac:dyDescent="0.3">
      <c r="A15931" s="64">
        <v>177194032900</v>
      </c>
      <c r="B15931">
        <v>48</v>
      </c>
    </row>
    <row r="15932" spans="1:2" x14ac:dyDescent="0.3">
      <c r="A15932" s="64">
        <v>177194032901</v>
      </c>
      <c r="B15932">
        <v>48</v>
      </c>
    </row>
    <row r="15933" spans="1:2" x14ac:dyDescent="0.3">
      <c r="A15933" s="64">
        <v>177194033000</v>
      </c>
      <c r="B15933">
        <v>66</v>
      </c>
    </row>
    <row r="15934" spans="1:2" x14ac:dyDescent="0.3">
      <c r="A15934" s="64">
        <v>177194033001</v>
      </c>
      <c r="B15934">
        <v>55</v>
      </c>
    </row>
    <row r="15935" spans="1:2" x14ac:dyDescent="0.3">
      <c r="A15935" s="64">
        <v>177194033200</v>
      </c>
      <c r="B15935">
        <v>183</v>
      </c>
    </row>
    <row r="15936" spans="1:2" x14ac:dyDescent="0.3">
      <c r="A15936" s="64">
        <v>177194033201</v>
      </c>
      <c r="B15936">
        <v>183</v>
      </c>
    </row>
    <row r="15937" spans="1:2" x14ac:dyDescent="0.3">
      <c r="A15937" s="64">
        <v>177194033300</v>
      </c>
      <c r="B15937">
        <v>143</v>
      </c>
    </row>
    <row r="15938" spans="1:2" x14ac:dyDescent="0.3">
      <c r="A15938" s="64">
        <v>177194033400</v>
      </c>
      <c r="B15938">
        <v>143</v>
      </c>
    </row>
    <row r="15939" spans="1:2" x14ac:dyDescent="0.3">
      <c r="A15939" s="64">
        <v>177194033470</v>
      </c>
      <c r="B15939">
        <v>143</v>
      </c>
    </row>
    <row r="15940" spans="1:2" x14ac:dyDescent="0.3">
      <c r="A15940" s="64">
        <v>177194033500</v>
      </c>
      <c r="B15940">
        <v>95</v>
      </c>
    </row>
    <row r="15941" spans="1:2" x14ac:dyDescent="0.3">
      <c r="A15941" s="64">
        <v>177194033700</v>
      </c>
      <c r="B15941">
        <v>183</v>
      </c>
    </row>
    <row r="15942" spans="1:2" x14ac:dyDescent="0.3">
      <c r="A15942" s="64">
        <v>177194033701</v>
      </c>
      <c r="B15942">
        <v>184</v>
      </c>
    </row>
    <row r="15943" spans="1:2" x14ac:dyDescent="0.3">
      <c r="A15943" s="64">
        <v>177194033702</v>
      </c>
      <c r="B15943">
        <v>183</v>
      </c>
    </row>
    <row r="15944" spans="1:2" x14ac:dyDescent="0.3">
      <c r="A15944" s="64">
        <v>177194033703</v>
      </c>
      <c r="B15944">
        <v>184</v>
      </c>
    </row>
    <row r="15945" spans="1:2" x14ac:dyDescent="0.3">
      <c r="A15945" s="64">
        <v>177194033704</v>
      </c>
      <c r="B15945">
        <v>184</v>
      </c>
    </row>
    <row r="15946" spans="1:2" x14ac:dyDescent="0.3">
      <c r="A15946" s="64">
        <v>177194033800</v>
      </c>
      <c r="B15946">
        <v>45</v>
      </c>
    </row>
    <row r="15947" spans="1:2" x14ac:dyDescent="0.3">
      <c r="A15947" s="64">
        <v>177194033801</v>
      </c>
      <c r="B15947">
        <v>43</v>
      </c>
    </row>
    <row r="15948" spans="1:2" x14ac:dyDescent="0.3">
      <c r="A15948" s="64">
        <v>177194033802</v>
      </c>
      <c r="B15948">
        <v>43</v>
      </c>
    </row>
    <row r="15949" spans="1:2" x14ac:dyDescent="0.3">
      <c r="A15949" s="64">
        <v>177194034000</v>
      </c>
      <c r="B15949">
        <v>234</v>
      </c>
    </row>
    <row r="15950" spans="1:2" x14ac:dyDescent="0.3">
      <c r="A15950" s="64">
        <v>177194034100</v>
      </c>
      <c r="B15950">
        <v>168</v>
      </c>
    </row>
    <row r="15951" spans="1:2" x14ac:dyDescent="0.3">
      <c r="A15951" s="64">
        <v>177194034300</v>
      </c>
      <c r="B15951">
        <v>183</v>
      </c>
    </row>
    <row r="15952" spans="1:2" x14ac:dyDescent="0.3">
      <c r="A15952" s="64">
        <v>177194034301</v>
      </c>
      <c r="B15952">
        <v>183</v>
      </c>
    </row>
    <row r="15953" spans="1:2" x14ac:dyDescent="0.3">
      <c r="A15953" s="64">
        <v>177194034700</v>
      </c>
      <c r="B15953">
        <v>130</v>
      </c>
    </row>
    <row r="15954" spans="1:2" x14ac:dyDescent="0.3">
      <c r="A15954" s="64">
        <v>177194034770</v>
      </c>
      <c r="B15954">
        <v>130</v>
      </c>
    </row>
    <row r="15955" spans="1:2" x14ac:dyDescent="0.3">
      <c r="A15955" s="64">
        <v>177194034800</v>
      </c>
      <c r="B15955">
        <v>168</v>
      </c>
    </row>
    <row r="15956" spans="1:2" x14ac:dyDescent="0.3">
      <c r="A15956" s="64">
        <v>177194034801</v>
      </c>
      <c r="B15956">
        <v>168</v>
      </c>
    </row>
    <row r="15957" spans="1:2" x14ac:dyDescent="0.3">
      <c r="A15957" s="64">
        <v>177194034802</v>
      </c>
      <c r="B15957">
        <v>168</v>
      </c>
    </row>
    <row r="15958" spans="1:2" x14ac:dyDescent="0.3">
      <c r="A15958" s="64">
        <v>177194035200</v>
      </c>
      <c r="B15958">
        <v>95</v>
      </c>
    </row>
    <row r="15959" spans="1:2" x14ac:dyDescent="0.3">
      <c r="A15959" s="64">
        <v>177194035300</v>
      </c>
      <c r="B15959">
        <v>45</v>
      </c>
    </row>
    <row r="15960" spans="1:2" x14ac:dyDescent="0.3">
      <c r="A15960" s="64">
        <v>177194035301</v>
      </c>
      <c r="B15960">
        <v>39</v>
      </c>
    </row>
    <row r="15961" spans="1:2" x14ac:dyDescent="0.3">
      <c r="A15961" s="64">
        <v>177194035370</v>
      </c>
      <c r="B15961">
        <v>45</v>
      </c>
    </row>
    <row r="15962" spans="1:2" x14ac:dyDescent="0.3">
      <c r="A15962" s="64">
        <v>177194035400</v>
      </c>
      <c r="B15962">
        <v>183</v>
      </c>
    </row>
    <row r="15963" spans="1:2" x14ac:dyDescent="0.3">
      <c r="A15963" s="64">
        <v>177194035401</v>
      </c>
      <c r="B15963">
        <v>183</v>
      </c>
    </row>
    <row r="15964" spans="1:2" x14ac:dyDescent="0.3">
      <c r="A15964" s="64">
        <v>177194035402</v>
      </c>
      <c r="B15964">
        <v>183</v>
      </c>
    </row>
    <row r="15965" spans="1:2" x14ac:dyDescent="0.3">
      <c r="A15965" s="64">
        <v>177194035470</v>
      </c>
      <c r="B15965">
        <v>183</v>
      </c>
    </row>
    <row r="15966" spans="1:2" x14ac:dyDescent="0.3">
      <c r="A15966" s="64">
        <v>177194035500</v>
      </c>
      <c r="B15966">
        <v>147</v>
      </c>
    </row>
    <row r="15967" spans="1:2" x14ac:dyDescent="0.3">
      <c r="A15967" s="64">
        <v>177194035570</v>
      </c>
      <c r="B15967">
        <v>147</v>
      </c>
    </row>
    <row r="15968" spans="1:2" x14ac:dyDescent="0.3">
      <c r="A15968" s="64">
        <v>177194035571</v>
      </c>
      <c r="B15968">
        <v>147</v>
      </c>
    </row>
    <row r="15969" spans="1:2" x14ac:dyDescent="0.3">
      <c r="A15969" s="64">
        <v>177194035600</v>
      </c>
      <c r="B15969">
        <v>168</v>
      </c>
    </row>
    <row r="15970" spans="1:2" x14ac:dyDescent="0.3">
      <c r="A15970" s="64">
        <v>177194035601</v>
      </c>
      <c r="B15970">
        <v>168</v>
      </c>
    </row>
    <row r="15971" spans="1:2" x14ac:dyDescent="0.3">
      <c r="A15971" s="64">
        <v>177194035700</v>
      </c>
      <c r="B15971">
        <v>130</v>
      </c>
    </row>
    <row r="15972" spans="1:2" x14ac:dyDescent="0.3">
      <c r="A15972" s="64">
        <v>177194035900</v>
      </c>
      <c r="B15972">
        <v>106</v>
      </c>
    </row>
    <row r="15973" spans="1:2" x14ac:dyDescent="0.3">
      <c r="A15973" s="64">
        <v>177194035970</v>
      </c>
      <c r="B15973">
        <v>106</v>
      </c>
    </row>
    <row r="15974" spans="1:2" x14ac:dyDescent="0.3">
      <c r="A15974" s="64">
        <v>177194035971</v>
      </c>
      <c r="B15974">
        <v>106</v>
      </c>
    </row>
    <row r="15975" spans="1:2" x14ac:dyDescent="0.3">
      <c r="A15975" s="64">
        <v>177194035972</v>
      </c>
      <c r="B15975">
        <v>106</v>
      </c>
    </row>
    <row r="15976" spans="1:2" x14ac:dyDescent="0.3">
      <c r="A15976" s="64">
        <v>177194035973</v>
      </c>
      <c r="B15976">
        <v>106</v>
      </c>
    </row>
    <row r="15977" spans="1:2" x14ac:dyDescent="0.3">
      <c r="A15977" s="64">
        <v>177194036000</v>
      </c>
      <c r="B15977">
        <v>50</v>
      </c>
    </row>
    <row r="15978" spans="1:2" x14ac:dyDescent="0.3">
      <c r="A15978" s="64">
        <v>177194036001</v>
      </c>
      <c r="B15978">
        <v>47</v>
      </c>
    </row>
    <row r="15979" spans="1:2" x14ac:dyDescent="0.3">
      <c r="A15979" s="64">
        <v>177194036100</v>
      </c>
      <c r="B15979">
        <v>183</v>
      </c>
    </row>
    <row r="15980" spans="1:2" x14ac:dyDescent="0.3">
      <c r="A15980" s="64">
        <v>177194036101</v>
      </c>
      <c r="B15980">
        <v>183</v>
      </c>
    </row>
    <row r="15981" spans="1:2" x14ac:dyDescent="0.3">
      <c r="A15981" s="64">
        <v>177194036102</v>
      </c>
      <c r="B15981">
        <v>184</v>
      </c>
    </row>
    <row r="15982" spans="1:2" x14ac:dyDescent="0.3">
      <c r="A15982" s="64">
        <v>177194036103</v>
      </c>
      <c r="B15982">
        <v>184</v>
      </c>
    </row>
    <row r="15983" spans="1:2" x14ac:dyDescent="0.3">
      <c r="A15983" s="64">
        <v>177194036200</v>
      </c>
      <c r="B15983">
        <v>45</v>
      </c>
    </row>
    <row r="15984" spans="1:2" x14ac:dyDescent="0.3">
      <c r="A15984" s="64">
        <v>177194036300</v>
      </c>
      <c r="B15984">
        <v>168</v>
      </c>
    </row>
    <row r="15985" spans="1:2" x14ac:dyDescent="0.3">
      <c r="A15985" s="64">
        <v>177194036301</v>
      </c>
      <c r="B15985">
        <v>168</v>
      </c>
    </row>
    <row r="15986" spans="1:2" x14ac:dyDescent="0.3">
      <c r="A15986" s="64">
        <v>177194036302</v>
      </c>
      <c r="B15986">
        <v>168</v>
      </c>
    </row>
    <row r="15987" spans="1:2" x14ac:dyDescent="0.3">
      <c r="A15987" s="64">
        <v>177194036303</v>
      </c>
      <c r="B15987">
        <v>168</v>
      </c>
    </row>
    <row r="15988" spans="1:2" x14ac:dyDescent="0.3">
      <c r="A15988" s="64">
        <v>177194036400</v>
      </c>
      <c r="B15988">
        <v>100</v>
      </c>
    </row>
    <row r="15989" spans="1:2" x14ac:dyDescent="0.3">
      <c r="A15989" s="64">
        <v>177194036500</v>
      </c>
      <c r="B15989">
        <v>95</v>
      </c>
    </row>
    <row r="15990" spans="1:2" x14ac:dyDescent="0.3">
      <c r="A15990" s="64">
        <v>177194036501</v>
      </c>
      <c r="B15990">
        <v>95</v>
      </c>
    </row>
    <row r="15991" spans="1:2" x14ac:dyDescent="0.3">
      <c r="A15991" s="64">
        <v>177194036570</v>
      </c>
      <c r="B15991">
        <v>95</v>
      </c>
    </row>
    <row r="15992" spans="1:2" x14ac:dyDescent="0.3">
      <c r="A15992" s="64">
        <v>177194036600</v>
      </c>
      <c r="B15992">
        <v>240</v>
      </c>
    </row>
    <row r="15993" spans="1:2" x14ac:dyDescent="0.3">
      <c r="A15993" s="64">
        <v>177194036700</v>
      </c>
      <c r="B15993">
        <v>180</v>
      </c>
    </row>
    <row r="15994" spans="1:2" x14ac:dyDescent="0.3">
      <c r="A15994" s="64">
        <v>177194036770</v>
      </c>
      <c r="B15994">
        <v>186</v>
      </c>
    </row>
    <row r="15995" spans="1:2" x14ac:dyDescent="0.3">
      <c r="A15995" s="64">
        <v>177194036771</v>
      </c>
      <c r="B15995">
        <v>186</v>
      </c>
    </row>
    <row r="15996" spans="1:2" x14ac:dyDescent="0.3">
      <c r="A15996" s="64">
        <v>177194036772</v>
      </c>
      <c r="B15996">
        <v>180</v>
      </c>
    </row>
    <row r="15997" spans="1:2" x14ac:dyDescent="0.3">
      <c r="A15997" s="64">
        <v>177194036773</v>
      </c>
      <c r="B15997">
        <v>180</v>
      </c>
    </row>
    <row r="15998" spans="1:2" x14ac:dyDescent="0.3">
      <c r="A15998" s="64">
        <v>177194036800</v>
      </c>
      <c r="B15998">
        <v>136</v>
      </c>
    </row>
    <row r="15999" spans="1:2" x14ac:dyDescent="0.3">
      <c r="A15999" s="64">
        <v>177194036900</v>
      </c>
      <c r="B15999">
        <v>183</v>
      </c>
    </row>
    <row r="16000" spans="1:2" x14ac:dyDescent="0.3">
      <c r="A16000" s="64">
        <v>177194036901</v>
      </c>
      <c r="B16000">
        <v>183</v>
      </c>
    </row>
    <row r="16001" spans="1:2" x14ac:dyDescent="0.3">
      <c r="A16001" s="64">
        <v>177194036902</v>
      </c>
      <c r="B16001">
        <v>183</v>
      </c>
    </row>
    <row r="16002" spans="1:2" x14ac:dyDescent="0.3">
      <c r="A16002" s="64">
        <v>177194037100</v>
      </c>
      <c r="B16002">
        <v>168</v>
      </c>
    </row>
    <row r="16003" spans="1:2" x14ac:dyDescent="0.3">
      <c r="A16003" s="64">
        <v>177194037200</v>
      </c>
      <c r="B16003">
        <v>132</v>
      </c>
    </row>
    <row r="16004" spans="1:2" x14ac:dyDescent="0.3">
      <c r="A16004" s="64">
        <v>177194037400</v>
      </c>
      <c r="B16004">
        <v>183</v>
      </c>
    </row>
    <row r="16005" spans="1:2" x14ac:dyDescent="0.3">
      <c r="A16005" s="64">
        <v>177194037401</v>
      </c>
      <c r="B16005">
        <v>183</v>
      </c>
    </row>
    <row r="16006" spans="1:2" x14ac:dyDescent="0.3">
      <c r="A16006" s="64">
        <v>177194037402</v>
      </c>
      <c r="B16006">
        <v>183</v>
      </c>
    </row>
    <row r="16007" spans="1:2" x14ac:dyDescent="0.3">
      <c r="A16007" s="64">
        <v>177194037600</v>
      </c>
      <c r="B16007">
        <v>183</v>
      </c>
    </row>
    <row r="16008" spans="1:2" x14ac:dyDescent="0.3">
      <c r="A16008" s="64">
        <v>177194037601</v>
      </c>
      <c r="B16008">
        <v>183</v>
      </c>
    </row>
    <row r="16009" spans="1:2" x14ac:dyDescent="0.3">
      <c r="A16009" s="64">
        <v>177194037602</v>
      </c>
      <c r="B16009">
        <v>183</v>
      </c>
    </row>
    <row r="16010" spans="1:2" x14ac:dyDescent="0.3">
      <c r="A16010" s="64">
        <v>177194037603</v>
      </c>
      <c r="B16010">
        <v>183</v>
      </c>
    </row>
    <row r="16011" spans="1:2" x14ac:dyDescent="0.3">
      <c r="A16011" s="64">
        <v>177194037700</v>
      </c>
      <c r="B16011">
        <v>168</v>
      </c>
    </row>
    <row r="16012" spans="1:2" x14ac:dyDescent="0.3">
      <c r="A16012" s="64">
        <v>177194037701</v>
      </c>
      <c r="B16012">
        <v>168</v>
      </c>
    </row>
    <row r="16013" spans="1:2" x14ac:dyDescent="0.3">
      <c r="A16013" s="64">
        <v>177194037800</v>
      </c>
      <c r="B16013">
        <v>102</v>
      </c>
    </row>
    <row r="16014" spans="1:2" x14ac:dyDescent="0.3">
      <c r="A16014" s="64">
        <v>177194037900</v>
      </c>
      <c r="B16014">
        <v>183</v>
      </c>
    </row>
    <row r="16015" spans="1:2" x14ac:dyDescent="0.3">
      <c r="A16015" s="64">
        <v>177194037901</v>
      </c>
      <c r="B16015">
        <v>183</v>
      </c>
    </row>
    <row r="16016" spans="1:2" x14ac:dyDescent="0.3">
      <c r="A16016" s="64">
        <v>177194037902</v>
      </c>
      <c r="B16016">
        <v>183</v>
      </c>
    </row>
    <row r="16017" spans="1:2" x14ac:dyDescent="0.3">
      <c r="A16017" s="64">
        <v>177194037903</v>
      </c>
      <c r="B16017">
        <v>184</v>
      </c>
    </row>
    <row r="16018" spans="1:2" x14ac:dyDescent="0.3">
      <c r="A16018" s="64">
        <v>177194037904</v>
      </c>
      <c r="B16018">
        <v>184</v>
      </c>
    </row>
    <row r="16019" spans="1:2" x14ac:dyDescent="0.3">
      <c r="A16019" s="64">
        <v>177194038000</v>
      </c>
      <c r="B16019">
        <v>60</v>
      </c>
    </row>
    <row r="16020" spans="1:2" x14ac:dyDescent="0.3">
      <c r="A16020" s="64">
        <v>177194038200</v>
      </c>
      <c r="B16020">
        <v>178</v>
      </c>
    </row>
    <row r="16021" spans="1:2" x14ac:dyDescent="0.3">
      <c r="A16021" s="64">
        <v>177194038300</v>
      </c>
      <c r="B16021">
        <v>106</v>
      </c>
    </row>
    <row r="16022" spans="1:2" x14ac:dyDescent="0.3">
      <c r="A16022" s="64">
        <v>177194038370</v>
      </c>
      <c r="B16022">
        <v>106</v>
      </c>
    </row>
    <row r="16023" spans="1:2" x14ac:dyDescent="0.3">
      <c r="A16023" s="64">
        <v>177194038400</v>
      </c>
      <c r="B16023">
        <v>136</v>
      </c>
    </row>
    <row r="16024" spans="1:2" x14ac:dyDescent="0.3">
      <c r="A16024" s="64">
        <v>177194038470</v>
      </c>
      <c r="B16024">
        <v>136</v>
      </c>
    </row>
    <row r="16025" spans="1:2" x14ac:dyDescent="0.3">
      <c r="A16025" s="64">
        <v>177194038500</v>
      </c>
      <c r="B16025">
        <v>102</v>
      </c>
    </row>
    <row r="16026" spans="1:2" x14ac:dyDescent="0.3">
      <c r="A16026" s="64">
        <v>177194038570</v>
      </c>
      <c r="B16026">
        <v>102</v>
      </c>
    </row>
    <row r="16027" spans="1:2" x14ac:dyDescent="0.3">
      <c r="A16027" s="64">
        <v>177194038600</v>
      </c>
      <c r="B16027">
        <v>178</v>
      </c>
    </row>
    <row r="16028" spans="1:2" x14ac:dyDescent="0.3">
      <c r="A16028" s="64">
        <v>177194038601</v>
      </c>
      <c r="B16028">
        <v>178</v>
      </c>
    </row>
    <row r="16029" spans="1:2" x14ac:dyDescent="0.3">
      <c r="A16029" s="64">
        <v>177194038602</v>
      </c>
      <c r="B16029">
        <v>178</v>
      </c>
    </row>
    <row r="16030" spans="1:2" x14ac:dyDescent="0.3">
      <c r="A16030" s="64">
        <v>177194038800</v>
      </c>
      <c r="B16030">
        <v>178</v>
      </c>
    </row>
    <row r="16031" spans="1:2" x14ac:dyDescent="0.3">
      <c r="A16031" s="64">
        <v>177194038801</v>
      </c>
      <c r="B16031">
        <v>178</v>
      </c>
    </row>
    <row r="16032" spans="1:2" x14ac:dyDescent="0.3">
      <c r="A16032" s="64">
        <v>177194038870</v>
      </c>
      <c r="B16032">
        <v>178</v>
      </c>
    </row>
    <row r="16033" spans="1:2" x14ac:dyDescent="0.3">
      <c r="A16033" s="64">
        <v>177194039000</v>
      </c>
      <c r="B16033">
        <v>155</v>
      </c>
    </row>
    <row r="16034" spans="1:2" x14ac:dyDescent="0.3">
      <c r="A16034" s="64">
        <v>177194039100</v>
      </c>
      <c r="B16034">
        <v>102</v>
      </c>
    </row>
    <row r="16035" spans="1:2" x14ac:dyDescent="0.3">
      <c r="A16035" s="64">
        <v>177194039101</v>
      </c>
      <c r="B16035">
        <v>102</v>
      </c>
    </row>
    <row r="16036" spans="1:2" x14ac:dyDescent="0.3">
      <c r="A16036" s="64">
        <v>177194039170</v>
      </c>
      <c r="B16036">
        <v>102</v>
      </c>
    </row>
    <row r="16037" spans="1:2" x14ac:dyDescent="0.3">
      <c r="A16037" s="64">
        <v>177194039300</v>
      </c>
      <c r="B16037" t="s">
        <v>364</v>
      </c>
    </row>
    <row r="16038" spans="1:2" x14ac:dyDescent="0.3">
      <c r="A16038" s="64">
        <v>177194039400</v>
      </c>
      <c r="B16038" t="s">
        <v>364</v>
      </c>
    </row>
    <row r="16039" spans="1:2" x14ac:dyDescent="0.3">
      <c r="A16039" s="64">
        <v>177194039500</v>
      </c>
      <c r="B16039">
        <v>43</v>
      </c>
    </row>
    <row r="16040" spans="1:2" x14ac:dyDescent="0.3">
      <c r="A16040" s="64">
        <v>177194039501</v>
      </c>
      <c r="B16040">
        <v>43</v>
      </c>
    </row>
    <row r="16041" spans="1:2" x14ac:dyDescent="0.3">
      <c r="A16041" s="64">
        <v>177194039600</v>
      </c>
      <c r="B16041">
        <v>47</v>
      </c>
    </row>
    <row r="16042" spans="1:2" x14ac:dyDescent="0.3">
      <c r="A16042" s="64">
        <v>177194039670</v>
      </c>
      <c r="B16042">
        <v>47</v>
      </c>
    </row>
    <row r="16043" spans="1:2" x14ac:dyDescent="0.3">
      <c r="A16043" s="64">
        <v>177194039700</v>
      </c>
      <c r="B16043">
        <v>177</v>
      </c>
    </row>
    <row r="16044" spans="1:2" x14ac:dyDescent="0.3">
      <c r="A16044" s="64">
        <v>177194039701</v>
      </c>
      <c r="B16044">
        <v>177</v>
      </c>
    </row>
    <row r="16045" spans="1:2" x14ac:dyDescent="0.3">
      <c r="A16045" s="64">
        <v>177194039800</v>
      </c>
      <c r="B16045">
        <v>237</v>
      </c>
    </row>
    <row r="16046" spans="1:2" x14ac:dyDescent="0.3">
      <c r="A16046" s="64">
        <v>177194039801</v>
      </c>
      <c r="B16046">
        <v>237</v>
      </c>
    </row>
    <row r="16047" spans="1:2" x14ac:dyDescent="0.3">
      <c r="A16047" s="64">
        <v>177194039802</v>
      </c>
      <c r="B16047">
        <v>237</v>
      </c>
    </row>
    <row r="16048" spans="1:2" x14ac:dyDescent="0.3">
      <c r="A16048" s="64">
        <v>177194039803</v>
      </c>
      <c r="B16048">
        <v>235</v>
      </c>
    </row>
    <row r="16049" spans="1:2" x14ac:dyDescent="0.3">
      <c r="A16049" s="64">
        <v>177194039870</v>
      </c>
      <c r="B16049">
        <v>235</v>
      </c>
    </row>
    <row r="16050" spans="1:2" x14ac:dyDescent="0.3">
      <c r="A16050" s="64">
        <v>177194039900</v>
      </c>
      <c r="B16050">
        <v>237</v>
      </c>
    </row>
    <row r="16051" spans="1:2" x14ac:dyDescent="0.3">
      <c r="A16051" s="64">
        <v>177194039901</v>
      </c>
      <c r="B16051">
        <v>237</v>
      </c>
    </row>
    <row r="16052" spans="1:2" x14ac:dyDescent="0.3">
      <c r="A16052" s="64">
        <v>177194040000</v>
      </c>
      <c r="B16052">
        <v>237</v>
      </c>
    </row>
    <row r="16053" spans="1:2" x14ac:dyDescent="0.3">
      <c r="A16053" s="64">
        <v>177194040001</v>
      </c>
      <c r="B16053">
        <v>237</v>
      </c>
    </row>
    <row r="16054" spans="1:2" x14ac:dyDescent="0.3">
      <c r="A16054" s="64">
        <v>177194040100</v>
      </c>
      <c r="B16054">
        <v>165</v>
      </c>
    </row>
    <row r="16055" spans="1:2" x14ac:dyDescent="0.3">
      <c r="A16055" s="64">
        <v>177194040101</v>
      </c>
      <c r="B16055">
        <v>165</v>
      </c>
    </row>
    <row r="16056" spans="1:2" x14ac:dyDescent="0.3">
      <c r="A16056" s="64">
        <v>177194040102</v>
      </c>
      <c r="B16056">
        <v>165</v>
      </c>
    </row>
    <row r="16057" spans="1:2" x14ac:dyDescent="0.3">
      <c r="A16057" s="64">
        <v>177194040400</v>
      </c>
      <c r="B16057">
        <v>185</v>
      </c>
    </row>
    <row r="16058" spans="1:2" x14ac:dyDescent="0.3">
      <c r="A16058" s="64">
        <v>177194040500</v>
      </c>
      <c r="B16058">
        <v>237</v>
      </c>
    </row>
    <row r="16059" spans="1:2" x14ac:dyDescent="0.3">
      <c r="A16059" s="64">
        <v>177194040600</v>
      </c>
      <c r="B16059">
        <v>237</v>
      </c>
    </row>
    <row r="16060" spans="1:2" x14ac:dyDescent="0.3">
      <c r="A16060" s="64">
        <v>177194040700</v>
      </c>
      <c r="B16060">
        <v>237</v>
      </c>
    </row>
    <row r="16061" spans="1:2" x14ac:dyDescent="0.3">
      <c r="A16061" s="64">
        <v>177194040701</v>
      </c>
      <c r="B16061">
        <v>237</v>
      </c>
    </row>
    <row r="16062" spans="1:2" x14ac:dyDescent="0.3">
      <c r="A16062" s="64">
        <v>177194040702</v>
      </c>
      <c r="B16062">
        <v>237</v>
      </c>
    </row>
    <row r="16063" spans="1:2" x14ac:dyDescent="0.3">
      <c r="A16063" s="64">
        <v>177194040900</v>
      </c>
      <c r="B16063">
        <v>237</v>
      </c>
    </row>
    <row r="16064" spans="1:2" x14ac:dyDescent="0.3">
      <c r="A16064" s="64">
        <v>177194040901</v>
      </c>
      <c r="B16064">
        <v>237</v>
      </c>
    </row>
    <row r="16065" spans="1:2" x14ac:dyDescent="0.3">
      <c r="A16065" s="64">
        <v>177194041000</v>
      </c>
      <c r="B16065">
        <v>237</v>
      </c>
    </row>
    <row r="16066" spans="1:2" x14ac:dyDescent="0.3">
      <c r="A16066" s="64">
        <v>177194041100</v>
      </c>
      <c r="B16066">
        <v>237</v>
      </c>
    </row>
    <row r="16067" spans="1:2" x14ac:dyDescent="0.3">
      <c r="A16067" s="64">
        <v>177194041101</v>
      </c>
      <c r="B16067">
        <v>237</v>
      </c>
    </row>
    <row r="16068" spans="1:2" x14ac:dyDescent="0.3">
      <c r="A16068" s="64">
        <v>177194041200</v>
      </c>
      <c r="B16068">
        <v>168</v>
      </c>
    </row>
    <row r="16069" spans="1:2" x14ac:dyDescent="0.3">
      <c r="A16069" s="64">
        <v>177194041400</v>
      </c>
      <c r="B16069">
        <v>237</v>
      </c>
    </row>
    <row r="16070" spans="1:2" x14ac:dyDescent="0.3">
      <c r="A16070" s="64">
        <v>177194041401</v>
      </c>
      <c r="B16070">
        <v>237</v>
      </c>
    </row>
    <row r="16071" spans="1:2" x14ac:dyDescent="0.3">
      <c r="A16071" s="64">
        <v>177194041500</v>
      </c>
      <c r="B16071">
        <v>185</v>
      </c>
    </row>
    <row r="16072" spans="1:2" x14ac:dyDescent="0.3">
      <c r="A16072" s="64">
        <v>177194041600</v>
      </c>
      <c r="B16072">
        <v>237</v>
      </c>
    </row>
    <row r="16073" spans="1:2" x14ac:dyDescent="0.3">
      <c r="A16073" s="64">
        <v>177194041601</v>
      </c>
      <c r="B16073">
        <v>237</v>
      </c>
    </row>
    <row r="16074" spans="1:2" x14ac:dyDescent="0.3">
      <c r="A16074" s="64">
        <v>177194041800</v>
      </c>
      <c r="B16074">
        <v>237</v>
      </c>
    </row>
    <row r="16075" spans="1:2" x14ac:dyDescent="0.3">
      <c r="A16075" s="64">
        <v>177194042000</v>
      </c>
      <c r="B16075">
        <v>237</v>
      </c>
    </row>
    <row r="16076" spans="1:2" x14ac:dyDescent="0.3">
      <c r="A16076" s="64">
        <v>177194042001</v>
      </c>
      <c r="B16076">
        <v>237</v>
      </c>
    </row>
    <row r="16077" spans="1:2" x14ac:dyDescent="0.3">
      <c r="A16077" s="64">
        <v>177194042100</v>
      </c>
      <c r="B16077">
        <v>168</v>
      </c>
    </row>
    <row r="16078" spans="1:2" x14ac:dyDescent="0.3">
      <c r="A16078" s="64">
        <v>177194042101</v>
      </c>
      <c r="B16078">
        <v>168</v>
      </c>
    </row>
    <row r="16079" spans="1:2" x14ac:dyDescent="0.3">
      <c r="A16079" s="64">
        <v>177194042102</v>
      </c>
      <c r="B16079">
        <v>168</v>
      </c>
    </row>
    <row r="16080" spans="1:2" x14ac:dyDescent="0.3">
      <c r="A16080" s="64">
        <v>177194042300</v>
      </c>
      <c r="B16080" t="s">
        <v>364</v>
      </c>
    </row>
    <row r="16081" spans="1:2" x14ac:dyDescent="0.3">
      <c r="A16081" s="64">
        <v>177194042500</v>
      </c>
      <c r="B16081">
        <v>237</v>
      </c>
    </row>
    <row r="16082" spans="1:2" x14ac:dyDescent="0.3">
      <c r="A16082" s="64">
        <v>177194042501</v>
      </c>
      <c r="B16082">
        <v>237</v>
      </c>
    </row>
    <row r="16083" spans="1:2" x14ac:dyDescent="0.3">
      <c r="A16083" s="64">
        <v>177194042502</v>
      </c>
      <c r="B16083">
        <v>237</v>
      </c>
    </row>
    <row r="16084" spans="1:2" x14ac:dyDescent="0.3">
      <c r="A16084" s="64">
        <v>177194042503</v>
      </c>
      <c r="B16084">
        <v>237</v>
      </c>
    </row>
    <row r="16085" spans="1:2" x14ac:dyDescent="0.3">
      <c r="A16085" s="64">
        <v>177194042504</v>
      </c>
      <c r="B16085">
        <v>237</v>
      </c>
    </row>
    <row r="16086" spans="1:2" x14ac:dyDescent="0.3">
      <c r="A16086" s="64">
        <v>177194042600</v>
      </c>
      <c r="B16086">
        <v>168</v>
      </c>
    </row>
    <row r="16087" spans="1:2" x14ac:dyDescent="0.3">
      <c r="A16087" s="64">
        <v>177194042601</v>
      </c>
      <c r="B16087">
        <v>168</v>
      </c>
    </row>
    <row r="16088" spans="1:2" x14ac:dyDescent="0.3">
      <c r="A16088" s="64">
        <v>177194042602</v>
      </c>
      <c r="B16088">
        <v>168</v>
      </c>
    </row>
    <row r="16089" spans="1:2" x14ac:dyDescent="0.3">
      <c r="A16089" s="64">
        <v>177194042603</v>
      </c>
      <c r="B16089">
        <v>168</v>
      </c>
    </row>
    <row r="16090" spans="1:2" x14ac:dyDescent="0.3">
      <c r="A16090" s="64">
        <v>177194042700</v>
      </c>
      <c r="B16090">
        <v>237</v>
      </c>
    </row>
    <row r="16091" spans="1:2" x14ac:dyDescent="0.3">
      <c r="A16091" s="64">
        <v>177194042800</v>
      </c>
      <c r="B16091">
        <v>170</v>
      </c>
    </row>
    <row r="16092" spans="1:2" x14ac:dyDescent="0.3">
      <c r="A16092" s="64">
        <v>177194042870</v>
      </c>
      <c r="B16092">
        <v>170</v>
      </c>
    </row>
    <row r="16093" spans="1:2" x14ac:dyDescent="0.3">
      <c r="A16093" s="64">
        <v>177194042871</v>
      </c>
      <c r="B16093">
        <v>170</v>
      </c>
    </row>
    <row r="16094" spans="1:2" x14ac:dyDescent="0.3">
      <c r="A16094" s="64">
        <v>177194042900</v>
      </c>
      <c r="B16094">
        <v>237</v>
      </c>
    </row>
    <row r="16095" spans="1:2" x14ac:dyDescent="0.3">
      <c r="A16095" s="64">
        <v>177194042901</v>
      </c>
      <c r="B16095">
        <v>237</v>
      </c>
    </row>
    <row r="16096" spans="1:2" x14ac:dyDescent="0.3">
      <c r="A16096" s="64">
        <v>177194043000</v>
      </c>
      <c r="B16096">
        <v>168</v>
      </c>
    </row>
    <row r="16097" spans="1:2" x14ac:dyDescent="0.3">
      <c r="A16097" s="64">
        <v>177194043001</v>
      </c>
      <c r="B16097">
        <v>168</v>
      </c>
    </row>
    <row r="16098" spans="1:2" x14ac:dyDescent="0.3">
      <c r="A16098" s="64">
        <v>177194043100</v>
      </c>
      <c r="B16098">
        <v>237</v>
      </c>
    </row>
    <row r="16099" spans="1:2" x14ac:dyDescent="0.3">
      <c r="A16099" s="64">
        <v>177194043101</v>
      </c>
      <c r="B16099">
        <v>237</v>
      </c>
    </row>
    <row r="16100" spans="1:2" x14ac:dyDescent="0.3">
      <c r="A16100" s="64">
        <v>177194043102</v>
      </c>
      <c r="B16100">
        <v>237</v>
      </c>
    </row>
    <row r="16101" spans="1:2" x14ac:dyDescent="0.3">
      <c r="A16101" s="64">
        <v>177194043200</v>
      </c>
      <c r="B16101">
        <v>237</v>
      </c>
    </row>
    <row r="16102" spans="1:2" x14ac:dyDescent="0.3">
      <c r="A16102" s="64">
        <v>177194043300</v>
      </c>
      <c r="B16102">
        <v>53</v>
      </c>
    </row>
    <row r="16103" spans="1:2" x14ac:dyDescent="0.3">
      <c r="A16103" s="64">
        <v>177194043301</v>
      </c>
      <c r="B16103">
        <v>53</v>
      </c>
    </row>
    <row r="16104" spans="1:2" x14ac:dyDescent="0.3">
      <c r="A16104" s="64">
        <v>177194043302</v>
      </c>
      <c r="B16104">
        <v>53</v>
      </c>
    </row>
    <row r="16105" spans="1:2" x14ac:dyDescent="0.3">
      <c r="A16105" s="64">
        <v>177194043400</v>
      </c>
      <c r="B16105">
        <v>199</v>
      </c>
    </row>
    <row r="16106" spans="1:2" x14ac:dyDescent="0.3">
      <c r="A16106" s="64">
        <v>177194043600</v>
      </c>
      <c r="B16106">
        <v>237</v>
      </c>
    </row>
    <row r="16107" spans="1:2" x14ac:dyDescent="0.3">
      <c r="A16107" s="64">
        <v>177194043601</v>
      </c>
      <c r="B16107">
        <v>237</v>
      </c>
    </row>
    <row r="16108" spans="1:2" x14ac:dyDescent="0.3">
      <c r="A16108" s="64">
        <v>177194043700</v>
      </c>
      <c r="B16108">
        <v>168</v>
      </c>
    </row>
    <row r="16109" spans="1:2" x14ac:dyDescent="0.3">
      <c r="A16109" s="64">
        <v>177194043701</v>
      </c>
      <c r="B16109">
        <v>168</v>
      </c>
    </row>
    <row r="16110" spans="1:2" x14ac:dyDescent="0.3">
      <c r="A16110" s="64">
        <v>177194043900</v>
      </c>
      <c r="B16110">
        <v>168</v>
      </c>
    </row>
    <row r="16111" spans="1:2" x14ac:dyDescent="0.3">
      <c r="A16111" s="64">
        <v>177194043901</v>
      </c>
      <c r="B16111">
        <v>168</v>
      </c>
    </row>
    <row r="16112" spans="1:2" x14ac:dyDescent="0.3">
      <c r="A16112" s="64">
        <v>177194044000</v>
      </c>
      <c r="B16112" t="s">
        <v>364</v>
      </c>
    </row>
    <row r="16113" spans="1:2" x14ac:dyDescent="0.3">
      <c r="A16113" s="64">
        <v>177194044100</v>
      </c>
      <c r="B16113">
        <v>168</v>
      </c>
    </row>
    <row r="16114" spans="1:2" x14ac:dyDescent="0.3">
      <c r="A16114" s="64">
        <v>177194044101</v>
      </c>
      <c r="B16114">
        <v>168</v>
      </c>
    </row>
    <row r="16115" spans="1:2" x14ac:dyDescent="0.3">
      <c r="A16115" s="64">
        <v>177194044300</v>
      </c>
      <c r="B16115">
        <v>50</v>
      </c>
    </row>
    <row r="16116" spans="1:2" x14ac:dyDescent="0.3">
      <c r="A16116" s="64">
        <v>177194044370</v>
      </c>
      <c r="B16116">
        <v>50</v>
      </c>
    </row>
    <row r="16117" spans="1:2" x14ac:dyDescent="0.3">
      <c r="A16117" s="64">
        <v>177194044570</v>
      </c>
      <c r="B16117">
        <v>66</v>
      </c>
    </row>
    <row r="16118" spans="1:2" x14ac:dyDescent="0.3">
      <c r="A16118" s="64">
        <v>177194044600</v>
      </c>
      <c r="B16118">
        <v>168</v>
      </c>
    </row>
    <row r="16119" spans="1:2" x14ac:dyDescent="0.3">
      <c r="A16119" s="64">
        <v>177194044601</v>
      </c>
      <c r="B16119">
        <v>168</v>
      </c>
    </row>
    <row r="16120" spans="1:2" x14ac:dyDescent="0.3">
      <c r="A16120" s="64">
        <v>177194044602</v>
      </c>
      <c r="B16120">
        <v>168</v>
      </c>
    </row>
    <row r="16121" spans="1:2" x14ac:dyDescent="0.3">
      <c r="A16121" s="64">
        <v>177194044603</v>
      </c>
      <c r="B16121">
        <v>168</v>
      </c>
    </row>
    <row r="16122" spans="1:2" x14ac:dyDescent="0.3">
      <c r="A16122" s="64">
        <v>177194044604</v>
      </c>
      <c r="B16122">
        <v>168</v>
      </c>
    </row>
    <row r="16123" spans="1:2" x14ac:dyDescent="0.3">
      <c r="A16123" s="64">
        <v>177194045100</v>
      </c>
      <c r="B16123">
        <v>47</v>
      </c>
    </row>
    <row r="16124" spans="1:2" x14ac:dyDescent="0.3">
      <c r="A16124" s="64">
        <v>177194045101</v>
      </c>
      <c r="B16124">
        <v>47</v>
      </c>
    </row>
    <row r="16125" spans="1:2" x14ac:dyDescent="0.3">
      <c r="A16125" s="64">
        <v>177194045500</v>
      </c>
      <c r="B16125">
        <v>53</v>
      </c>
    </row>
    <row r="16126" spans="1:2" x14ac:dyDescent="0.3">
      <c r="A16126" s="64">
        <v>177194045501</v>
      </c>
      <c r="B16126">
        <v>53</v>
      </c>
    </row>
    <row r="16127" spans="1:2" x14ac:dyDescent="0.3">
      <c r="A16127" s="64">
        <v>177194045502</v>
      </c>
      <c r="B16127">
        <v>53</v>
      </c>
    </row>
    <row r="16128" spans="1:2" x14ac:dyDescent="0.3">
      <c r="A16128" s="64">
        <v>177194045570</v>
      </c>
      <c r="B16128">
        <v>53</v>
      </c>
    </row>
    <row r="16129" spans="1:2" x14ac:dyDescent="0.3">
      <c r="A16129" s="64">
        <v>177194045600</v>
      </c>
      <c r="B16129">
        <v>125</v>
      </c>
    </row>
    <row r="16130" spans="1:2" x14ac:dyDescent="0.3">
      <c r="A16130" s="64">
        <v>177194045700</v>
      </c>
      <c r="B16130">
        <v>183</v>
      </c>
    </row>
    <row r="16131" spans="1:2" x14ac:dyDescent="0.3">
      <c r="A16131" s="64">
        <v>177194045900</v>
      </c>
      <c r="B16131">
        <v>211</v>
      </c>
    </row>
    <row r="16132" spans="1:2" x14ac:dyDescent="0.3">
      <c r="A16132" s="64">
        <v>177194046100</v>
      </c>
      <c r="B16132">
        <v>180</v>
      </c>
    </row>
    <row r="16133" spans="1:2" x14ac:dyDescent="0.3">
      <c r="A16133" s="64">
        <v>177194046101</v>
      </c>
      <c r="B16133">
        <v>180</v>
      </c>
    </row>
    <row r="16134" spans="1:2" x14ac:dyDescent="0.3">
      <c r="A16134" s="64">
        <v>177194046102</v>
      </c>
      <c r="B16134">
        <v>180</v>
      </c>
    </row>
    <row r="16135" spans="1:2" x14ac:dyDescent="0.3">
      <c r="A16135" s="64">
        <v>177194046103</v>
      </c>
      <c r="B16135">
        <v>186</v>
      </c>
    </row>
    <row r="16136" spans="1:2" x14ac:dyDescent="0.3">
      <c r="A16136" s="64">
        <v>177194046104</v>
      </c>
      <c r="B16136">
        <v>191</v>
      </c>
    </row>
    <row r="16137" spans="1:2" x14ac:dyDescent="0.3">
      <c r="A16137" s="64">
        <v>177194046200</v>
      </c>
      <c r="B16137">
        <v>102</v>
      </c>
    </row>
    <row r="16138" spans="1:2" x14ac:dyDescent="0.3">
      <c r="A16138" s="64">
        <v>177194046370</v>
      </c>
      <c r="B16138">
        <v>53</v>
      </c>
    </row>
    <row r="16139" spans="1:2" x14ac:dyDescent="0.3">
      <c r="A16139" s="64">
        <v>177194046371</v>
      </c>
      <c r="B16139">
        <v>53</v>
      </c>
    </row>
    <row r="16140" spans="1:2" x14ac:dyDescent="0.3">
      <c r="A16140" s="64">
        <v>177194046400</v>
      </c>
      <c r="B16140">
        <v>217</v>
      </c>
    </row>
    <row r="16141" spans="1:2" x14ac:dyDescent="0.3">
      <c r="A16141" s="64">
        <v>177194046600</v>
      </c>
      <c r="B16141">
        <v>183</v>
      </c>
    </row>
    <row r="16142" spans="1:2" x14ac:dyDescent="0.3">
      <c r="A16142" s="64">
        <v>177194046601</v>
      </c>
      <c r="B16142">
        <v>186</v>
      </c>
    </row>
    <row r="16143" spans="1:2" x14ac:dyDescent="0.3">
      <c r="A16143" s="64">
        <v>177194046700</v>
      </c>
      <c r="B16143">
        <v>185</v>
      </c>
    </row>
    <row r="16144" spans="1:2" x14ac:dyDescent="0.3">
      <c r="A16144" s="64">
        <v>177194046870</v>
      </c>
      <c r="B16144">
        <v>41</v>
      </c>
    </row>
    <row r="16145" spans="1:2" x14ac:dyDescent="0.3">
      <c r="A16145" s="64">
        <v>177194047000</v>
      </c>
      <c r="B16145">
        <v>41</v>
      </c>
    </row>
    <row r="16146" spans="1:2" x14ac:dyDescent="0.3">
      <c r="A16146" s="64">
        <v>177194047200</v>
      </c>
      <c r="B16146">
        <v>160</v>
      </c>
    </row>
    <row r="16147" spans="1:2" x14ac:dyDescent="0.3">
      <c r="A16147" s="64">
        <v>177194047201</v>
      </c>
      <c r="B16147">
        <v>160</v>
      </c>
    </row>
    <row r="16148" spans="1:2" x14ac:dyDescent="0.3">
      <c r="A16148" s="64">
        <v>177194047400</v>
      </c>
      <c r="B16148">
        <v>102</v>
      </c>
    </row>
    <row r="16149" spans="1:2" x14ac:dyDescent="0.3">
      <c r="A16149" s="64">
        <v>177194047800</v>
      </c>
      <c r="B16149">
        <v>106</v>
      </c>
    </row>
    <row r="16150" spans="1:2" x14ac:dyDescent="0.3">
      <c r="A16150" s="64">
        <v>177194048100</v>
      </c>
      <c r="B16150">
        <v>200</v>
      </c>
    </row>
    <row r="16151" spans="1:2" x14ac:dyDescent="0.3">
      <c r="A16151" s="64">
        <v>177194048101</v>
      </c>
      <c r="B16151">
        <v>200</v>
      </c>
    </row>
    <row r="16152" spans="1:2" x14ac:dyDescent="0.3">
      <c r="A16152" s="64">
        <v>177194048300</v>
      </c>
      <c r="B16152">
        <v>102</v>
      </c>
    </row>
    <row r="16153" spans="1:2" x14ac:dyDescent="0.3">
      <c r="A16153" s="64">
        <v>177194048370</v>
      </c>
      <c r="B16153">
        <v>102</v>
      </c>
    </row>
    <row r="16154" spans="1:2" x14ac:dyDescent="0.3">
      <c r="A16154" s="64">
        <v>177194048400</v>
      </c>
      <c r="B16154">
        <v>54</v>
      </c>
    </row>
    <row r="16155" spans="1:2" x14ac:dyDescent="0.3">
      <c r="A16155" s="64">
        <v>177194048600</v>
      </c>
      <c r="B16155">
        <v>65</v>
      </c>
    </row>
    <row r="16156" spans="1:2" x14ac:dyDescent="0.3">
      <c r="A16156" s="64">
        <v>177194048700</v>
      </c>
      <c r="B16156">
        <v>210</v>
      </c>
    </row>
    <row r="16157" spans="1:2" x14ac:dyDescent="0.3">
      <c r="A16157" s="64">
        <v>177194048800</v>
      </c>
      <c r="B16157">
        <v>210</v>
      </c>
    </row>
    <row r="16158" spans="1:2" x14ac:dyDescent="0.3">
      <c r="A16158" s="64">
        <v>177194048801</v>
      </c>
      <c r="B16158">
        <v>210</v>
      </c>
    </row>
    <row r="16159" spans="1:2" x14ac:dyDescent="0.3">
      <c r="A16159" s="64">
        <v>177194048900</v>
      </c>
      <c r="B16159">
        <v>210</v>
      </c>
    </row>
    <row r="16160" spans="1:2" x14ac:dyDescent="0.3">
      <c r="A16160" s="64">
        <v>177194049000</v>
      </c>
      <c r="B16160">
        <v>210</v>
      </c>
    </row>
    <row r="16161" spans="1:2" x14ac:dyDescent="0.3">
      <c r="A16161" s="64">
        <v>177194049100</v>
      </c>
      <c r="B16161">
        <v>210</v>
      </c>
    </row>
    <row r="16162" spans="1:2" x14ac:dyDescent="0.3">
      <c r="A16162" s="64">
        <v>177194049200</v>
      </c>
      <c r="B16162">
        <v>54</v>
      </c>
    </row>
    <row r="16163" spans="1:2" x14ac:dyDescent="0.3">
      <c r="A16163" s="64">
        <v>177194049300</v>
      </c>
      <c r="B16163">
        <v>210</v>
      </c>
    </row>
    <row r="16164" spans="1:2" x14ac:dyDescent="0.3">
      <c r="A16164" s="64">
        <v>177194049301</v>
      </c>
      <c r="B16164">
        <v>210</v>
      </c>
    </row>
    <row r="16165" spans="1:2" x14ac:dyDescent="0.3">
      <c r="A16165" s="64">
        <v>177194049400</v>
      </c>
      <c r="B16165">
        <v>54</v>
      </c>
    </row>
    <row r="16166" spans="1:2" x14ac:dyDescent="0.3">
      <c r="A16166" s="64">
        <v>177194049500</v>
      </c>
      <c r="B16166">
        <v>210</v>
      </c>
    </row>
    <row r="16167" spans="1:2" x14ac:dyDescent="0.3">
      <c r="A16167" s="64">
        <v>177194049501</v>
      </c>
      <c r="B16167">
        <v>210</v>
      </c>
    </row>
    <row r="16168" spans="1:2" x14ac:dyDescent="0.3">
      <c r="A16168" s="64">
        <v>177194049600</v>
      </c>
      <c r="B16168">
        <v>53</v>
      </c>
    </row>
    <row r="16169" spans="1:2" x14ac:dyDescent="0.3">
      <c r="A16169" s="64">
        <v>177194049601</v>
      </c>
      <c r="B16169">
        <v>55</v>
      </c>
    </row>
    <row r="16170" spans="1:2" x14ac:dyDescent="0.3">
      <c r="A16170" s="64">
        <v>177194049602</v>
      </c>
      <c r="B16170">
        <v>55</v>
      </c>
    </row>
    <row r="16171" spans="1:2" x14ac:dyDescent="0.3">
      <c r="A16171" s="64">
        <v>177194049800</v>
      </c>
      <c r="B16171">
        <v>210</v>
      </c>
    </row>
    <row r="16172" spans="1:2" x14ac:dyDescent="0.3">
      <c r="A16172" s="64">
        <v>177194049900</v>
      </c>
      <c r="B16172">
        <v>210</v>
      </c>
    </row>
    <row r="16173" spans="1:2" x14ac:dyDescent="0.3">
      <c r="A16173" s="64">
        <v>177194050000</v>
      </c>
      <c r="B16173">
        <v>190</v>
      </c>
    </row>
    <row r="16174" spans="1:2" x14ac:dyDescent="0.3">
      <c r="A16174" s="64">
        <v>177194050100</v>
      </c>
      <c r="B16174">
        <v>208</v>
      </c>
    </row>
    <row r="16175" spans="1:2" x14ac:dyDescent="0.3">
      <c r="A16175" s="64">
        <v>177194050101</v>
      </c>
      <c r="B16175">
        <v>210</v>
      </c>
    </row>
    <row r="16176" spans="1:2" x14ac:dyDescent="0.3">
      <c r="A16176" s="64">
        <v>177194050102</v>
      </c>
      <c r="B16176">
        <v>210</v>
      </c>
    </row>
    <row r="16177" spans="1:2" x14ac:dyDescent="0.3">
      <c r="A16177" s="64">
        <v>177194050103</v>
      </c>
      <c r="B16177">
        <v>210</v>
      </c>
    </row>
    <row r="16178" spans="1:2" x14ac:dyDescent="0.3">
      <c r="A16178" s="64">
        <v>177194050200</v>
      </c>
      <c r="B16178">
        <v>208</v>
      </c>
    </row>
    <row r="16179" spans="1:2" x14ac:dyDescent="0.3">
      <c r="A16179" s="64">
        <v>177194050300</v>
      </c>
      <c r="B16179">
        <v>210</v>
      </c>
    </row>
    <row r="16180" spans="1:2" x14ac:dyDescent="0.3">
      <c r="A16180" s="64">
        <v>177194050400</v>
      </c>
      <c r="B16180">
        <v>210</v>
      </c>
    </row>
    <row r="16181" spans="1:2" x14ac:dyDescent="0.3">
      <c r="A16181" s="64">
        <v>177194050401</v>
      </c>
      <c r="B16181">
        <v>210</v>
      </c>
    </row>
    <row r="16182" spans="1:2" x14ac:dyDescent="0.3">
      <c r="A16182" s="64">
        <v>177194050402</v>
      </c>
      <c r="B16182">
        <v>210</v>
      </c>
    </row>
    <row r="16183" spans="1:2" x14ac:dyDescent="0.3">
      <c r="A16183" s="64">
        <v>177194050403</v>
      </c>
      <c r="B16183">
        <v>210</v>
      </c>
    </row>
    <row r="16184" spans="1:2" x14ac:dyDescent="0.3">
      <c r="A16184" s="64">
        <v>177194050500</v>
      </c>
      <c r="B16184">
        <v>53</v>
      </c>
    </row>
    <row r="16185" spans="1:2" x14ac:dyDescent="0.3">
      <c r="A16185" s="64">
        <v>177194050501</v>
      </c>
      <c r="B16185">
        <v>53</v>
      </c>
    </row>
    <row r="16186" spans="1:2" x14ac:dyDescent="0.3">
      <c r="A16186" s="64">
        <v>177194050502</v>
      </c>
      <c r="B16186">
        <v>53</v>
      </c>
    </row>
    <row r="16187" spans="1:2" x14ac:dyDescent="0.3">
      <c r="A16187" s="64">
        <v>177194050600</v>
      </c>
      <c r="B16187">
        <v>146</v>
      </c>
    </row>
    <row r="16188" spans="1:2" x14ac:dyDescent="0.3">
      <c r="A16188" s="64">
        <v>177194050670</v>
      </c>
      <c r="B16188">
        <v>146</v>
      </c>
    </row>
    <row r="16189" spans="1:2" x14ac:dyDescent="0.3">
      <c r="A16189" s="64">
        <v>177194050700</v>
      </c>
      <c r="B16189">
        <v>210</v>
      </c>
    </row>
    <row r="16190" spans="1:2" x14ac:dyDescent="0.3">
      <c r="A16190" s="64">
        <v>177194050800</v>
      </c>
      <c r="B16190">
        <v>210</v>
      </c>
    </row>
    <row r="16191" spans="1:2" x14ac:dyDescent="0.3">
      <c r="A16191" s="64">
        <v>177194050970</v>
      </c>
      <c r="B16191">
        <v>45</v>
      </c>
    </row>
    <row r="16192" spans="1:2" x14ac:dyDescent="0.3">
      <c r="A16192" s="64">
        <v>177194050971</v>
      </c>
      <c r="B16192">
        <v>45</v>
      </c>
    </row>
    <row r="16193" spans="1:2" x14ac:dyDescent="0.3">
      <c r="A16193" s="64">
        <v>177194051000</v>
      </c>
      <c r="B16193">
        <v>210</v>
      </c>
    </row>
    <row r="16194" spans="1:2" x14ac:dyDescent="0.3">
      <c r="A16194" s="64">
        <v>177194051100</v>
      </c>
      <c r="B16194">
        <v>210</v>
      </c>
    </row>
    <row r="16195" spans="1:2" x14ac:dyDescent="0.3">
      <c r="A16195" s="64">
        <v>177194051200</v>
      </c>
      <c r="B16195">
        <v>210</v>
      </c>
    </row>
    <row r="16196" spans="1:2" x14ac:dyDescent="0.3">
      <c r="A16196" s="64">
        <v>177194051300</v>
      </c>
      <c r="B16196">
        <v>210</v>
      </c>
    </row>
    <row r="16197" spans="1:2" x14ac:dyDescent="0.3">
      <c r="A16197" s="64">
        <v>177194051400</v>
      </c>
      <c r="B16197">
        <v>210</v>
      </c>
    </row>
    <row r="16198" spans="1:2" x14ac:dyDescent="0.3">
      <c r="A16198" s="64">
        <v>177194051401</v>
      </c>
      <c r="B16198">
        <v>210</v>
      </c>
    </row>
    <row r="16199" spans="1:2" x14ac:dyDescent="0.3">
      <c r="A16199" s="64">
        <v>177194051402</v>
      </c>
      <c r="B16199">
        <v>210</v>
      </c>
    </row>
    <row r="16200" spans="1:2" x14ac:dyDescent="0.3">
      <c r="A16200" s="64">
        <v>177194051500</v>
      </c>
      <c r="B16200">
        <v>210</v>
      </c>
    </row>
    <row r="16201" spans="1:2" x14ac:dyDescent="0.3">
      <c r="A16201" s="64">
        <v>177194051501</v>
      </c>
      <c r="B16201">
        <v>210</v>
      </c>
    </row>
    <row r="16202" spans="1:2" x14ac:dyDescent="0.3">
      <c r="A16202" s="64">
        <v>177194051700</v>
      </c>
      <c r="B16202">
        <v>210</v>
      </c>
    </row>
    <row r="16203" spans="1:2" x14ac:dyDescent="0.3">
      <c r="A16203" s="64">
        <v>177194051701</v>
      </c>
      <c r="B16203">
        <v>210</v>
      </c>
    </row>
    <row r="16204" spans="1:2" x14ac:dyDescent="0.3">
      <c r="A16204" s="64">
        <v>177194051800</v>
      </c>
      <c r="B16204">
        <v>210</v>
      </c>
    </row>
    <row r="16205" spans="1:2" x14ac:dyDescent="0.3">
      <c r="A16205" s="64">
        <v>177194051870</v>
      </c>
      <c r="B16205">
        <v>210</v>
      </c>
    </row>
    <row r="16206" spans="1:2" x14ac:dyDescent="0.3">
      <c r="A16206" s="64">
        <v>177194051900</v>
      </c>
      <c r="B16206">
        <v>44</v>
      </c>
    </row>
    <row r="16207" spans="1:2" x14ac:dyDescent="0.3">
      <c r="A16207" s="64">
        <v>177194051901</v>
      </c>
      <c r="B16207">
        <v>44</v>
      </c>
    </row>
    <row r="16208" spans="1:2" x14ac:dyDescent="0.3">
      <c r="A16208" s="64">
        <v>177194052000</v>
      </c>
      <c r="B16208">
        <v>210</v>
      </c>
    </row>
    <row r="16209" spans="1:2" x14ac:dyDescent="0.3">
      <c r="A16209" s="64">
        <v>177194052100</v>
      </c>
      <c r="B16209">
        <v>44</v>
      </c>
    </row>
    <row r="16210" spans="1:2" x14ac:dyDescent="0.3">
      <c r="A16210" s="64">
        <v>177194052101</v>
      </c>
      <c r="B16210">
        <v>44</v>
      </c>
    </row>
    <row r="16211" spans="1:2" x14ac:dyDescent="0.3">
      <c r="A16211" s="64">
        <v>177194052270</v>
      </c>
      <c r="B16211">
        <v>158</v>
      </c>
    </row>
    <row r="16212" spans="1:2" x14ac:dyDescent="0.3">
      <c r="A16212" s="64">
        <v>177194052300</v>
      </c>
      <c r="B16212">
        <v>44</v>
      </c>
    </row>
    <row r="16213" spans="1:2" x14ac:dyDescent="0.3">
      <c r="A16213" s="64">
        <v>177194052301</v>
      </c>
      <c r="B16213">
        <v>44</v>
      </c>
    </row>
    <row r="16214" spans="1:2" x14ac:dyDescent="0.3">
      <c r="A16214" s="64">
        <v>177194052400</v>
      </c>
      <c r="B16214">
        <v>35</v>
      </c>
    </row>
    <row r="16215" spans="1:2" x14ac:dyDescent="0.3">
      <c r="A16215" s="64">
        <v>177194052600</v>
      </c>
      <c r="B16215">
        <v>190</v>
      </c>
    </row>
    <row r="16216" spans="1:2" x14ac:dyDescent="0.3">
      <c r="A16216" s="64">
        <v>177194052700</v>
      </c>
      <c r="B16216">
        <v>44</v>
      </c>
    </row>
    <row r="16217" spans="1:2" x14ac:dyDescent="0.3">
      <c r="A16217" s="64">
        <v>177194052701</v>
      </c>
      <c r="B16217">
        <v>45</v>
      </c>
    </row>
    <row r="16218" spans="1:2" x14ac:dyDescent="0.3">
      <c r="A16218" s="64">
        <v>177194052800</v>
      </c>
      <c r="B16218">
        <v>44</v>
      </c>
    </row>
    <row r="16219" spans="1:2" x14ac:dyDescent="0.3">
      <c r="A16219" s="64">
        <v>177194053000</v>
      </c>
      <c r="B16219">
        <v>44</v>
      </c>
    </row>
    <row r="16220" spans="1:2" x14ac:dyDescent="0.3">
      <c r="A16220" s="64">
        <v>177194053300</v>
      </c>
      <c r="B16220">
        <v>44</v>
      </c>
    </row>
    <row r="16221" spans="1:2" x14ac:dyDescent="0.3">
      <c r="A16221" s="64">
        <v>177194053400</v>
      </c>
      <c r="B16221">
        <v>35</v>
      </c>
    </row>
    <row r="16222" spans="1:2" x14ac:dyDescent="0.3">
      <c r="A16222" s="64">
        <v>177194053401</v>
      </c>
      <c r="B16222">
        <v>40</v>
      </c>
    </row>
    <row r="16223" spans="1:2" x14ac:dyDescent="0.3">
      <c r="A16223" s="64">
        <v>177194053500</v>
      </c>
      <c r="B16223">
        <v>44</v>
      </c>
    </row>
    <row r="16224" spans="1:2" x14ac:dyDescent="0.3">
      <c r="A16224" s="64">
        <v>177194053501</v>
      </c>
      <c r="B16224">
        <v>44</v>
      </c>
    </row>
    <row r="16225" spans="1:2" x14ac:dyDescent="0.3">
      <c r="A16225" s="64">
        <v>177194054000</v>
      </c>
      <c r="B16225">
        <v>88</v>
      </c>
    </row>
    <row r="16226" spans="1:2" x14ac:dyDescent="0.3">
      <c r="A16226" s="64">
        <v>177194054070</v>
      </c>
      <c r="B16226">
        <v>88</v>
      </c>
    </row>
    <row r="16227" spans="1:2" x14ac:dyDescent="0.3">
      <c r="A16227" s="64">
        <v>177194054570</v>
      </c>
      <c r="B16227">
        <v>40</v>
      </c>
    </row>
    <row r="16228" spans="1:2" x14ac:dyDescent="0.3">
      <c r="A16228" s="64">
        <v>177194054800</v>
      </c>
      <c r="B16228">
        <v>212</v>
      </c>
    </row>
    <row r="16229" spans="1:2" x14ac:dyDescent="0.3">
      <c r="A16229" s="64">
        <v>177194054801</v>
      </c>
      <c r="B16229">
        <v>212</v>
      </c>
    </row>
    <row r="16230" spans="1:2" x14ac:dyDescent="0.3">
      <c r="A16230" s="64">
        <v>177194055000</v>
      </c>
      <c r="B16230">
        <v>114</v>
      </c>
    </row>
    <row r="16231" spans="1:2" x14ac:dyDescent="0.3">
      <c r="A16231" s="64">
        <v>177194055070</v>
      </c>
      <c r="B16231">
        <v>114</v>
      </c>
    </row>
    <row r="16232" spans="1:2" x14ac:dyDescent="0.3">
      <c r="A16232" s="64">
        <v>177194055100</v>
      </c>
      <c r="B16232">
        <v>217</v>
      </c>
    </row>
    <row r="16233" spans="1:2" x14ac:dyDescent="0.3">
      <c r="A16233" s="64">
        <v>177194055200</v>
      </c>
      <c r="B16233" t="s">
        <v>364</v>
      </c>
    </row>
    <row r="16234" spans="1:2" x14ac:dyDescent="0.3">
      <c r="A16234" s="64">
        <v>177194055300</v>
      </c>
      <c r="B16234">
        <v>154</v>
      </c>
    </row>
    <row r="16235" spans="1:2" x14ac:dyDescent="0.3">
      <c r="A16235" s="64">
        <v>177194055301</v>
      </c>
      <c r="B16235">
        <v>156</v>
      </c>
    </row>
    <row r="16236" spans="1:2" x14ac:dyDescent="0.3">
      <c r="A16236" s="64">
        <v>177194055370</v>
      </c>
      <c r="B16236">
        <v>154</v>
      </c>
    </row>
    <row r="16237" spans="1:2" x14ac:dyDescent="0.3">
      <c r="A16237" s="64">
        <v>177194055500</v>
      </c>
      <c r="B16237">
        <v>35</v>
      </c>
    </row>
    <row r="16238" spans="1:2" x14ac:dyDescent="0.3">
      <c r="A16238" s="64">
        <v>177194055670</v>
      </c>
      <c r="B16238">
        <v>58</v>
      </c>
    </row>
    <row r="16239" spans="1:2" x14ac:dyDescent="0.3">
      <c r="A16239" s="64">
        <v>177194055700</v>
      </c>
      <c r="B16239">
        <v>154</v>
      </c>
    </row>
    <row r="16240" spans="1:2" x14ac:dyDescent="0.3">
      <c r="A16240" s="64">
        <v>177194055900</v>
      </c>
      <c r="B16240">
        <v>154</v>
      </c>
    </row>
    <row r="16241" spans="1:2" x14ac:dyDescent="0.3">
      <c r="A16241" s="64">
        <v>177194056200</v>
      </c>
      <c r="B16241">
        <v>170</v>
      </c>
    </row>
    <row r="16242" spans="1:2" x14ac:dyDescent="0.3">
      <c r="A16242" s="64">
        <v>177194056500</v>
      </c>
      <c r="B16242">
        <v>35</v>
      </c>
    </row>
    <row r="16243" spans="1:2" x14ac:dyDescent="0.3">
      <c r="A16243" s="64">
        <v>177194056501</v>
      </c>
      <c r="B16243">
        <v>35</v>
      </c>
    </row>
    <row r="16244" spans="1:2" x14ac:dyDescent="0.3">
      <c r="A16244" s="64">
        <v>177194056570</v>
      </c>
      <c r="B16244">
        <v>35</v>
      </c>
    </row>
    <row r="16245" spans="1:2" x14ac:dyDescent="0.3">
      <c r="A16245" s="64">
        <v>177194056571</v>
      </c>
      <c r="B16245">
        <v>35</v>
      </c>
    </row>
    <row r="16246" spans="1:2" x14ac:dyDescent="0.3">
      <c r="A16246" s="64">
        <v>177194056600</v>
      </c>
      <c r="B16246">
        <v>158</v>
      </c>
    </row>
    <row r="16247" spans="1:2" x14ac:dyDescent="0.3">
      <c r="A16247" s="64">
        <v>177194057000</v>
      </c>
      <c r="B16247">
        <v>132</v>
      </c>
    </row>
    <row r="16248" spans="1:2" x14ac:dyDescent="0.3">
      <c r="A16248" s="64">
        <v>177194057100</v>
      </c>
      <c r="B16248">
        <v>54</v>
      </c>
    </row>
    <row r="16249" spans="1:2" x14ac:dyDescent="0.3">
      <c r="A16249" s="64">
        <v>177194057200</v>
      </c>
      <c r="B16249">
        <v>132</v>
      </c>
    </row>
    <row r="16250" spans="1:2" x14ac:dyDescent="0.3">
      <c r="A16250" s="64">
        <v>177194057400</v>
      </c>
      <c r="B16250">
        <v>54</v>
      </c>
    </row>
    <row r="16251" spans="1:2" x14ac:dyDescent="0.3">
      <c r="A16251" s="64">
        <v>177194057401</v>
      </c>
      <c r="B16251">
        <v>43</v>
      </c>
    </row>
    <row r="16252" spans="1:2" x14ac:dyDescent="0.3">
      <c r="A16252" s="64">
        <v>177194057470</v>
      </c>
      <c r="B16252">
        <v>54</v>
      </c>
    </row>
    <row r="16253" spans="1:2" x14ac:dyDescent="0.3">
      <c r="A16253" s="64">
        <v>177194057570</v>
      </c>
      <c r="B16253">
        <v>58</v>
      </c>
    </row>
    <row r="16254" spans="1:2" x14ac:dyDescent="0.3">
      <c r="A16254" s="64">
        <v>177194057600</v>
      </c>
      <c r="B16254">
        <v>155</v>
      </c>
    </row>
    <row r="16255" spans="1:2" x14ac:dyDescent="0.3">
      <c r="A16255" s="64">
        <v>177194057670</v>
      </c>
      <c r="B16255">
        <v>160</v>
      </c>
    </row>
    <row r="16256" spans="1:2" x14ac:dyDescent="0.3">
      <c r="A16256" s="64">
        <v>177194057671</v>
      </c>
      <c r="B16256">
        <v>155</v>
      </c>
    </row>
    <row r="16257" spans="1:2" x14ac:dyDescent="0.3">
      <c r="A16257" s="64">
        <v>177194057700</v>
      </c>
      <c r="B16257">
        <v>210</v>
      </c>
    </row>
    <row r="16258" spans="1:2" x14ac:dyDescent="0.3">
      <c r="A16258" s="64">
        <v>177194057800</v>
      </c>
      <c r="B16258">
        <v>56</v>
      </c>
    </row>
    <row r="16259" spans="1:2" x14ac:dyDescent="0.3">
      <c r="A16259" s="64">
        <v>177194057900</v>
      </c>
      <c r="B16259">
        <v>210</v>
      </c>
    </row>
    <row r="16260" spans="1:2" x14ac:dyDescent="0.3">
      <c r="A16260" s="64">
        <v>177194057901</v>
      </c>
      <c r="B16260">
        <v>210</v>
      </c>
    </row>
    <row r="16261" spans="1:2" x14ac:dyDescent="0.3">
      <c r="A16261" s="64">
        <v>177194057902</v>
      </c>
      <c r="B16261">
        <v>210</v>
      </c>
    </row>
    <row r="16262" spans="1:2" x14ac:dyDescent="0.3">
      <c r="A16262" s="64">
        <v>177194058000</v>
      </c>
      <c r="B16262">
        <v>250</v>
      </c>
    </row>
    <row r="16263" spans="1:2" x14ac:dyDescent="0.3">
      <c r="A16263" s="64">
        <v>177194058100</v>
      </c>
      <c r="B16263">
        <v>56</v>
      </c>
    </row>
    <row r="16264" spans="1:2" x14ac:dyDescent="0.3">
      <c r="A16264" s="64">
        <v>177194058200</v>
      </c>
      <c r="B16264">
        <v>210</v>
      </c>
    </row>
    <row r="16265" spans="1:2" x14ac:dyDescent="0.3">
      <c r="A16265" s="64">
        <v>177194058300</v>
      </c>
      <c r="B16265">
        <v>186</v>
      </c>
    </row>
    <row r="16266" spans="1:2" x14ac:dyDescent="0.3">
      <c r="A16266" s="64">
        <v>177194058301</v>
      </c>
      <c r="B16266">
        <v>186</v>
      </c>
    </row>
    <row r="16267" spans="1:2" x14ac:dyDescent="0.3">
      <c r="A16267" s="64">
        <v>177194058400</v>
      </c>
      <c r="B16267">
        <v>34</v>
      </c>
    </row>
    <row r="16268" spans="1:2" x14ac:dyDescent="0.3">
      <c r="A16268" s="64">
        <v>177194058500</v>
      </c>
      <c r="B16268">
        <v>162</v>
      </c>
    </row>
    <row r="16269" spans="1:2" x14ac:dyDescent="0.3">
      <c r="A16269" s="64">
        <v>177194058600</v>
      </c>
      <c r="B16269">
        <v>210</v>
      </c>
    </row>
    <row r="16270" spans="1:2" x14ac:dyDescent="0.3">
      <c r="A16270" s="64">
        <v>177194058601</v>
      </c>
      <c r="B16270">
        <v>210</v>
      </c>
    </row>
    <row r="16271" spans="1:2" x14ac:dyDescent="0.3">
      <c r="A16271" s="64">
        <v>177194058602</v>
      </c>
      <c r="B16271">
        <v>212</v>
      </c>
    </row>
    <row r="16272" spans="1:2" x14ac:dyDescent="0.3">
      <c r="A16272" s="64">
        <v>177194058700</v>
      </c>
      <c r="B16272">
        <v>174</v>
      </c>
    </row>
    <row r="16273" spans="1:2" x14ac:dyDescent="0.3">
      <c r="A16273" s="64">
        <v>177194058900</v>
      </c>
      <c r="B16273">
        <v>250</v>
      </c>
    </row>
    <row r="16274" spans="1:2" x14ac:dyDescent="0.3">
      <c r="A16274" s="64">
        <v>177194059000</v>
      </c>
      <c r="B16274">
        <v>40</v>
      </c>
    </row>
    <row r="16275" spans="1:2" x14ac:dyDescent="0.3">
      <c r="A16275" s="64">
        <v>177194059100</v>
      </c>
      <c r="B16275">
        <v>250</v>
      </c>
    </row>
    <row r="16276" spans="1:2" x14ac:dyDescent="0.3">
      <c r="A16276" s="64">
        <v>177194059270</v>
      </c>
      <c r="B16276">
        <v>52</v>
      </c>
    </row>
    <row r="16277" spans="1:2" x14ac:dyDescent="0.3">
      <c r="A16277" s="64">
        <v>177194059271</v>
      </c>
      <c r="B16277">
        <v>52</v>
      </c>
    </row>
    <row r="16278" spans="1:2" x14ac:dyDescent="0.3">
      <c r="A16278" s="64">
        <v>177194059272</v>
      </c>
      <c r="B16278">
        <v>52</v>
      </c>
    </row>
    <row r="16279" spans="1:2" x14ac:dyDescent="0.3">
      <c r="A16279" s="64">
        <v>177194059300</v>
      </c>
      <c r="B16279">
        <v>50</v>
      </c>
    </row>
    <row r="16280" spans="1:2" x14ac:dyDescent="0.3">
      <c r="A16280" s="64">
        <v>177194059500</v>
      </c>
      <c r="B16280">
        <v>53</v>
      </c>
    </row>
    <row r="16281" spans="1:2" x14ac:dyDescent="0.3">
      <c r="A16281" s="64">
        <v>177194059600</v>
      </c>
      <c r="B16281" t="s">
        <v>364</v>
      </c>
    </row>
    <row r="16282" spans="1:2" x14ac:dyDescent="0.3">
      <c r="A16282" s="64">
        <v>177194059800</v>
      </c>
      <c r="B16282">
        <v>54</v>
      </c>
    </row>
    <row r="16283" spans="1:2" x14ac:dyDescent="0.3">
      <c r="A16283" s="64">
        <v>177194059870</v>
      </c>
      <c r="B16283">
        <v>54</v>
      </c>
    </row>
    <row r="16284" spans="1:2" x14ac:dyDescent="0.3">
      <c r="A16284" s="64">
        <v>177194059970</v>
      </c>
      <c r="B16284">
        <v>50</v>
      </c>
    </row>
    <row r="16285" spans="1:2" x14ac:dyDescent="0.3">
      <c r="A16285" s="64">
        <v>177194060000</v>
      </c>
      <c r="B16285">
        <v>54</v>
      </c>
    </row>
    <row r="16286" spans="1:2" x14ac:dyDescent="0.3">
      <c r="A16286" s="64">
        <v>177194060100</v>
      </c>
      <c r="B16286">
        <v>55</v>
      </c>
    </row>
    <row r="16287" spans="1:2" x14ac:dyDescent="0.3">
      <c r="A16287" s="64">
        <v>177194060101</v>
      </c>
      <c r="B16287">
        <v>55</v>
      </c>
    </row>
    <row r="16288" spans="1:2" x14ac:dyDescent="0.3">
      <c r="A16288" s="64">
        <v>177194060300</v>
      </c>
      <c r="B16288">
        <v>250</v>
      </c>
    </row>
    <row r="16289" spans="1:2" x14ac:dyDescent="0.3">
      <c r="A16289" s="64">
        <v>177194060301</v>
      </c>
      <c r="B16289">
        <v>252</v>
      </c>
    </row>
    <row r="16290" spans="1:2" x14ac:dyDescent="0.3">
      <c r="A16290" s="64">
        <v>177194060400</v>
      </c>
      <c r="B16290">
        <v>55</v>
      </c>
    </row>
    <row r="16291" spans="1:2" x14ac:dyDescent="0.3">
      <c r="A16291" s="64">
        <v>177194060401</v>
      </c>
      <c r="B16291">
        <v>55</v>
      </c>
    </row>
    <row r="16292" spans="1:2" x14ac:dyDescent="0.3">
      <c r="A16292" s="64">
        <v>177194060570</v>
      </c>
      <c r="B16292">
        <v>36</v>
      </c>
    </row>
    <row r="16293" spans="1:2" x14ac:dyDescent="0.3">
      <c r="A16293" s="64">
        <v>177194060571</v>
      </c>
      <c r="B16293">
        <v>36</v>
      </c>
    </row>
    <row r="16294" spans="1:2" x14ac:dyDescent="0.3">
      <c r="A16294" s="64">
        <v>177194060572</v>
      </c>
      <c r="B16294">
        <v>36</v>
      </c>
    </row>
    <row r="16295" spans="1:2" x14ac:dyDescent="0.3">
      <c r="A16295" s="64">
        <v>177194060600</v>
      </c>
      <c r="B16295">
        <v>45</v>
      </c>
    </row>
    <row r="16296" spans="1:2" x14ac:dyDescent="0.3">
      <c r="A16296" s="64">
        <v>177194060900</v>
      </c>
      <c r="B16296">
        <v>245</v>
      </c>
    </row>
    <row r="16297" spans="1:2" x14ac:dyDescent="0.3">
      <c r="A16297" s="64">
        <v>177194061000</v>
      </c>
      <c r="B16297">
        <v>250</v>
      </c>
    </row>
    <row r="16298" spans="1:2" x14ac:dyDescent="0.3">
      <c r="A16298" s="64">
        <v>177194061001</v>
      </c>
      <c r="B16298">
        <v>250</v>
      </c>
    </row>
    <row r="16299" spans="1:2" x14ac:dyDescent="0.3">
      <c r="A16299" s="64">
        <v>177194061100</v>
      </c>
      <c r="B16299">
        <v>136</v>
      </c>
    </row>
    <row r="16300" spans="1:2" x14ac:dyDescent="0.3">
      <c r="A16300" s="64">
        <v>177194061200</v>
      </c>
      <c r="B16300">
        <v>172</v>
      </c>
    </row>
    <row r="16301" spans="1:2" x14ac:dyDescent="0.3">
      <c r="A16301" s="64">
        <v>177194061300</v>
      </c>
      <c r="B16301">
        <v>135</v>
      </c>
    </row>
    <row r="16302" spans="1:2" x14ac:dyDescent="0.3">
      <c r="A16302" s="64">
        <v>177194061500</v>
      </c>
      <c r="B16302">
        <v>183</v>
      </c>
    </row>
    <row r="16303" spans="1:2" x14ac:dyDescent="0.3">
      <c r="A16303" s="64">
        <v>177194061600</v>
      </c>
      <c r="B16303">
        <v>184</v>
      </c>
    </row>
    <row r="16304" spans="1:2" x14ac:dyDescent="0.3">
      <c r="A16304" s="64">
        <v>177194061670</v>
      </c>
      <c r="B16304">
        <v>184</v>
      </c>
    </row>
    <row r="16305" spans="1:2" x14ac:dyDescent="0.3">
      <c r="A16305" s="64">
        <v>177194061700</v>
      </c>
      <c r="B16305">
        <v>184</v>
      </c>
    </row>
    <row r="16306" spans="1:2" x14ac:dyDescent="0.3">
      <c r="A16306" s="64">
        <v>177194061800</v>
      </c>
      <c r="B16306">
        <v>184</v>
      </c>
    </row>
    <row r="16307" spans="1:2" x14ac:dyDescent="0.3">
      <c r="A16307" s="64">
        <v>177194061801</v>
      </c>
      <c r="B16307">
        <v>184</v>
      </c>
    </row>
    <row r="16308" spans="1:2" x14ac:dyDescent="0.3">
      <c r="A16308" s="64">
        <v>177194061802</v>
      </c>
      <c r="B16308">
        <v>184</v>
      </c>
    </row>
    <row r="16309" spans="1:2" x14ac:dyDescent="0.3">
      <c r="A16309" s="64">
        <v>177194061803</v>
      </c>
      <c r="B16309">
        <v>184</v>
      </c>
    </row>
    <row r="16310" spans="1:2" x14ac:dyDescent="0.3">
      <c r="A16310" s="64">
        <v>177194061900</v>
      </c>
      <c r="B16310">
        <v>184</v>
      </c>
    </row>
    <row r="16311" spans="1:2" x14ac:dyDescent="0.3">
      <c r="A16311" s="64">
        <v>177194061901</v>
      </c>
      <c r="B16311">
        <v>184</v>
      </c>
    </row>
    <row r="16312" spans="1:2" x14ac:dyDescent="0.3">
      <c r="A16312" s="64">
        <v>177194061902</v>
      </c>
      <c r="B16312">
        <v>184</v>
      </c>
    </row>
    <row r="16313" spans="1:2" x14ac:dyDescent="0.3">
      <c r="A16313" s="64">
        <v>177194061970</v>
      </c>
      <c r="B16313">
        <v>184</v>
      </c>
    </row>
    <row r="16314" spans="1:2" x14ac:dyDescent="0.3">
      <c r="A16314" s="64">
        <v>177194062000</v>
      </c>
      <c r="B16314">
        <v>184</v>
      </c>
    </row>
    <row r="16315" spans="1:2" x14ac:dyDescent="0.3">
      <c r="A16315" s="64">
        <v>177194062100</v>
      </c>
      <c r="B16315">
        <v>200</v>
      </c>
    </row>
    <row r="16316" spans="1:2" x14ac:dyDescent="0.3">
      <c r="A16316" s="64">
        <v>177194062200</v>
      </c>
      <c r="B16316">
        <v>151</v>
      </c>
    </row>
    <row r="16317" spans="1:2" x14ac:dyDescent="0.3">
      <c r="A16317" s="64">
        <v>177194062270</v>
      </c>
      <c r="B16317">
        <v>151</v>
      </c>
    </row>
    <row r="16318" spans="1:2" x14ac:dyDescent="0.3">
      <c r="A16318" s="64">
        <v>177194062271</v>
      </c>
      <c r="B16318">
        <v>151</v>
      </c>
    </row>
    <row r="16319" spans="1:2" x14ac:dyDescent="0.3">
      <c r="A16319" s="64">
        <v>177194062300</v>
      </c>
      <c r="B16319">
        <v>151</v>
      </c>
    </row>
    <row r="16320" spans="1:2" x14ac:dyDescent="0.3">
      <c r="A16320" s="64">
        <v>177194062400</v>
      </c>
      <c r="B16320">
        <v>126</v>
      </c>
    </row>
    <row r="16321" spans="1:2" x14ac:dyDescent="0.3">
      <c r="A16321" s="64">
        <v>177194062470</v>
      </c>
      <c r="B16321">
        <v>126</v>
      </c>
    </row>
    <row r="16322" spans="1:2" x14ac:dyDescent="0.3">
      <c r="A16322" s="64">
        <v>177194062500</v>
      </c>
      <c r="B16322">
        <v>121</v>
      </c>
    </row>
    <row r="16323" spans="1:2" x14ac:dyDescent="0.3">
      <c r="A16323" s="64">
        <v>177194063000</v>
      </c>
      <c r="B16323">
        <v>134</v>
      </c>
    </row>
    <row r="16324" spans="1:2" x14ac:dyDescent="0.3">
      <c r="A16324" s="64">
        <v>177194063070</v>
      </c>
      <c r="B16324">
        <v>134</v>
      </c>
    </row>
    <row r="16325" spans="1:2" x14ac:dyDescent="0.3">
      <c r="A16325" s="64">
        <v>177194063200</v>
      </c>
      <c r="B16325">
        <v>50</v>
      </c>
    </row>
    <row r="16326" spans="1:2" x14ac:dyDescent="0.3">
      <c r="A16326" s="64">
        <v>177194063500</v>
      </c>
      <c r="B16326">
        <v>50</v>
      </c>
    </row>
    <row r="16327" spans="1:2" x14ac:dyDescent="0.3">
      <c r="A16327" s="64">
        <v>177194063900</v>
      </c>
      <c r="B16327">
        <v>157</v>
      </c>
    </row>
    <row r="16328" spans="1:2" x14ac:dyDescent="0.3">
      <c r="A16328" s="64">
        <v>177194063901</v>
      </c>
      <c r="B16328">
        <v>157</v>
      </c>
    </row>
    <row r="16329" spans="1:2" x14ac:dyDescent="0.3">
      <c r="A16329" s="64">
        <v>177194063902</v>
      </c>
      <c r="B16329">
        <v>157</v>
      </c>
    </row>
    <row r="16330" spans="1:2" x14ac:dyDescent="0.3">
      <c r="A16330" s="64">
        <v>177194064000</v>
      </c>
      <c r="B16330">
        <v>156</v>
      </c>
    </row>
    <row r="16331" spans="1:2" x14ac:dyDescent="0.3">
      <c r="A16331" s="64">
        <v>177194064100</v>
      </c>
      <c r="B16331">
        <v>140</v>
      </c>
    </row>
    <row r="16332" spans="1:2" x14ac:dyDescent="0.3">
      <c r="A16332" s="64">
        <v>177194064200</v>
      </c>
      <c r="B16332">
        <v>135</v>
      </c>
    </row>
    <row r="16333" spans="1:2" x14ac:dyDescent="0.3">
      <c r="A16333" s="64">
        <v>177194064201</v>
      </c>
      <c r="B16333">
        <v>135</v>
      </c>
    </row>
    <row r="16334" spans="1:2" x14ac:dyDescent="0.3">
      <c r="A16334" s="64">
        <v>177194064300</v>
      </c>
      <c r="B16334">
        <v>252</v>
      </c>
    </row>
    <row r="16335" spans="1:2" x14ac:dyDescent="0.3">
      <c r="A16335" s="64">
        <v>177194064301</v>
      </c>
      <c r="B16335">
        <v>252</v>
      </c>
    </row>
    <row r="16336" spans="1:2" x14ac:dyDescent="0.3">
      <c r="A16336" s="64">
        <v>177194064500</v>
      </c>
      <c r="B16336">
        <v>50</v>
      </c>
    </row>
    <row r="16337" spans="1:2" x14ac:dyDescent="0.3">
      <c r="A16337" s="64">
        <v>177194064570</v>
      </c>
      <c r="B16337">
        <v>50</v>
      </c>
    </row>
    <row r="16338" spans="1:2" x14ac:dyDescent="0.3">
      <c r="A16338" s="64">
        <v>177194064600</v>
      </c>
      <c r="B16338">
        <v>135</v>
      </c>
    </row>
    <row r="16339" spans="1:2" x14ac:dyDescent="0.3">
      <c r="A16339" s="64">
        <v>177194064700</v>
      </c>
      <c r="B16339">
        <v>50</v>
      </c>
    </row>
    <row r="16340" spans="1:2" x14ac:dyDescent="0.3">
      <c r="A16340" s="64">
        <v>177194064800</v>
      </c>
      <c r="B16340">
        <v>87</v>
      </c>
    </row>
    <row r="16341" spans="1:2" x14ac:dyDescent="0.3">
      <c r="A16341" s="64">
        <v>177194064801</v>
      </c>
      <c r="B16341">
        <v>87</v>
      </c>
    </row>
    <row r="16342" spans="1:2" x14ac:dyDescent="0.3">
      <c r="A16342" s="64">
        <v>177194064900</v>
      </c>
      <c r="B16342">
        <v>242</v>
      </c>
    </row>
    <row r="16343" spans="1:2" x14ac:dyDescent="0.3">
      <c r="A16343" s="64">
        <v>177194064901</v>
      </c>
      <c r="B16343">
        <v>242</v>
      </c>
    </row>
    <row r="16344" spans="1:2" x14ac:dyDescent="0.3">
      <c r="A16344" s="64">
        <v>177194065000</v>
      </c>
      <c r="B16344">
        <v>95</v>
      </c>
    </row>
    <row r="16345" spans="1:2" x14ac:dyDescent="0.3">
      <c r="A16345" s="64">
        <v>177194065100</v>
      </c>
      <c r="B16345">
        <v>112</v>
      </c>
    </row>
    <row r="16346" spans="1:2" x14ac:dyDescent="0.3">
      <c r="A16346" s="64">
        <v>177194065101</v>
      </c>
      <c r="B16346">
        <v>112</v>
      </c>
    </row>
    <row r="16347" spans="1:2" x14ac:dyDescent="0.3">
      <c r="A16347" s="64">
        <v>177194065102</v>
      </c>
      <c r="B16347">
        <v>110</v>
      </c>
    </row>
    <row r="16348" spans="1:2" x14ac:dyDescent="0.3">
      <c r="A16348" s="64">
        <v>177194065200</v>
      </c>
      <c r="B16348">
        <v>43</v>
      </c>
    </row>
    <row r="16349" spans="1:2" x14ac:dyDescent="0.3">
      <c r="A16349" s="64">
        <v>177194065201</v>
      </c>
      <c r="B16349">
        <v>43</v>
      </c>
    </row>
    <row r="16350" spans="1:2" x14ac:dyDescent="0.3">
      <c r="A16350" s="64">
        <v>177194065202</v>
      </c>
      <c r="B16350">
        <v>43</v>
      </c>
    </row>
    <row r="16351" spans="1:2" x14ac:dyDescent="0.3">
      <c r="A16351" s="64">
        <v>177194065203</v>
      </c>
      <c r="B16351">
        <v>48</v>
      </c>
    </row>
    <row r="16352" spans="1:2" x14ac:dyDescent="0.3">
      <c r="A16352" s="64">
        <v>177194065204</v>
      </c>
      <c r="B16352">
        <v>43</v>
      </c>
    </row>
    <row r="16353" spans="1:2" x14ac:dyDescent="0.3">
      <c r="A16353" s="64">
        <v>177194065205</v>
      </c>
      <c r="B16353">
        <v>43</v>
      </c>
    </row>
    <row r="16354" spans="1:2" x14ac:dyDescent="0.3">
      <c r="A16354" s="64">
        <v>177194065300</v>
      </c>
      <c r="B16354">
        <v>112</v>
      </c>
    </row>
    <row r="16355" spans="1:2" x14ac:dyDescent="0.3">
      <c r="A16355" s="64">
        <v>177194065400</v>
      </c>
      <c r="B16355">
        <v>140</v>
      </c>
    </row>
    <row r="16356" spans="1:2" x14ac:dyDescent="0.3">
      <c r="A16356" s="64">
        <v>177194065500</v>
      </c>
      <c r="B16356">
        <v>187</v>
      </c>
    </row>
    <row r="16357" spans="1:2" x14ac:dyDescent="0.3">
      <c r="A16357" s="64">
        <v>177194065501</v>
      </c>
      <c r="B16357">
        <v>187</v>
      </c>
    </row>
    <row r="16358" spans="1:2" x14ac:dyDescent="0.3">
      <c r="A16358" s="64">
        <v>177194065502</v>
      </c>
      <c r="B16358">
        <v>187</v>
      </c>
    </row>
    <row r="16359" spans="1:2" x14ac:dyDescent="0.3">
      <c r="A16359" s="64">
        <v>177194065503</v>
      </c>
      <c r="B16359">
        <v>187</v>
      </c>
    </row>
    <row r="16360" spans="1:2" x14ac:dyDescent="0.3">
      <c r="A16360" s="64">
        <v>177194065600</v>
      </c>
      <c r="B16360">
        <v>52</v>
      </c>
    </row>
    <row r="16361" spans="1:2" x14ac:dyDescent="0.3">
      <c r="A16361" s="64">
        <v>177194065700</v>
      </c>
      <c r="B16361">
        <v>160</v>
      </c>
    </row>
    <row r="16362" spans="1:2" x14ac:dyDescent="0.3">
      <c r="A16362" s="64">
        <v>177194065701</v>
      </c>
      <c r="B16362">
        <v>160</v>
      </c>
    </row>
    <row r="16363" spans="1:2" x14ac:dyDescent="0.3">
      <c r="A16363" s="64">
        <v>177194065702</v>
      </c>
      <c r="B16363">
        <v>160</v>
      </c>
    </row>
    <row r="16364" spans="1:2" x14ac:dyDescent="0.3">
      <c r="A16364" s="64">
        <v>177194065800</v>
      </c>
      <c r="B16364">
        <v>35</v>
      </c>
    </row>
    <row r="16365" spans="1:2" x14ac:dyDescent="0.3">
      <c r="A16365" s="64">
        <v>177194065801</v>
      </c>
      <c r="B16365">
        <v>28</v>
      </c>
    </row>
    <row r="16366" spans="1:2" x14ac:dyDescent="0.3">
      <c r="A16366" s="64">
        <v>177194065900</v>
      </c>
      <c r="B16366">
        <v>38</v>
      </c>
    </row>
    <row r="16367" spans="1:2" x14ac:dyDescent="0.3">
      <c r="A16367" s="64">
        <v>177194066000</v>
      </c>
      <c r="B16367">
        <v>82</v>
      </c>
    </row>
    <row r="16368" spans="1:2" x14ac:dyDescent="0.3">
      <c r="A16368" s="64">
        <v>177194066100</v>
      </c>
      <c r="B16368">
        <v>30</v>
      </c>
    </row>
    <row r="16369" spans="1:2" x14ac:dyDescent="0.3">
      <c r="A16369" s="64">
        <v>177194066200</v>
      </c>
      <c r="B16369">
        <v>29</v>
      </c>
    </row>
    <row r="16370" spans="1:2" x14ac:dyDescent="0.3">
      <c r="A16370" s="64">
        <v>177194066201</v>
      </c>
      <c r="B16370">
        <v>29</v>
      </c>
    </row>
    <row r="16371" spans="1:2" x14ac:dyDescent="0.3">
      <c r="A16371" s="64">
        <v>177194066202</v>
      </c>
      <c r="B16371">
        <v>28</v>
      </c>
    </row>
    <row r="16372" spans="1:2" x14ac:dyDescent="0.3">
      <c r="A16372" s="64">
        <v>177194066300</v>
      </c>
      <c r="B16372">
        <v>43</v>
      </c>
    </row>
    <row r="16373" spans="1:2" x14ac:dyDescent="0.3">
      <c r="A16373" s="64">
        <v>177194066400</v>
      </c>
      <c r="B16373">
        <v>105</v>
      </c>
    </row>
    <row r="16374" spans="1:2" x14ac:dyDescent="0.3">
      <c r="A16374" s="64">
        <v>177194066401</v>
      </c>
      <c r="B16374">
        <v>105</v>
      </c>
    </row>
    <row r="16375" spans="1:2" x14ac:dyDescent="0.3">
      <c r="A16375" s="64">
        <v>177194066500</v>
      </c>
      <c r="B16375">
        <v>60</v>
      </c>
    </row>
    <row r="16376" spans="1:2" x14ac:dyDescent="0.3">
      <c r="A16376" s="64">
        <v>177194066700</v>
      </c>
      <c r="B16376">
        <v>44</v>
      </c>
    </row>
    <row r="16377" spans="1:2" x14ac:dyDescent="0.3">
      <c r="A16377" s="64">
        <v>177194066701</v>
      </c>
      <c r="B16377">
        <v>45</v>
      </c>
    </row>
    <row r="16378" spans="1:2" x14ac:dyDescent="0.3">
      <c r="A16378" s="64">
        <v>177194066900</v>
      </c>
      <c r="B16378">
        <v>100</v>
      </c>
    </row>
    <row r="16379" spans="1:2" x14ac:dyDescent="0.3">
      <c r="A16379" s="64">
        <v>177194067200</v>
      </c>
      <c r="B16379">
        <v>45</v>
      </c>
    </row>
    <row r="16380" spans="1:2" x14ac:dyDescent="0.3">
      <c r="A16380" s="64">
        <v>177194067400</v>
      </c>
      <c r="B16380">
        <v>45</v>
      </c>
    </row>
    <row r="16381" spans="1:2" x14ac:dyDescent="0.3">
      <c r="A16381" s="64">
        <v>177194067500</v>
      </c>
      <c r="B16381">
        <v>136</v>
      </c>
    </row>
    <row r="16382" spans="1:2" x14ac:dyDescent="0.3">
      <c r="A16382" s="64">
        <v>177194067501</v>
      </c>
      <c r="B16382">
        <v>136</v>
      </c>
    </row>
    <row r="16383" spans="1:2" x14ac:dyDescent="0.3">
      <c r="A16383" s="64">
        <v>177194067600</v>
      </c>
      <c r="B16383">
        <v>43</v>
      </c>
    </row>
    <row r="16384" spans="1:2" x14ac:dyDescent="0.3">
      <c r="A16384" s="64">
        <v>177194067601</v>
      </c>
      <c r="B16384">
        <v>43</v>
      </c>
    </row>
    <row r="16385" spans="1:2" x14ac:dyDescent="0.3">
      <c r="A16385" s="64">
        <v>177194067700</v>
      </c>
      <c r="B16385">
        <v>135</v>
      </c>
    </row>
    <row r="16386" spans="1:2" x14ac:dyDescent="0.3">
      <c r="A16386" s="64">
        <v>177194067701</v>
      </c>
      <c r="B16386">
        <v>135</v>
      </c>
    </row>
    <row r="16387" spans="1:2" x14ac:dyDescent="0.3">
      <c r="A16387" s="64">
        <v>177194067800</v>
      </c>
      <c r="B16387">
        <v>45</v>
      </c>
    </row>
    <row r="16388" spans="1:2" x14ac:dyDescent="0.3">
      <c r="A16388" s="64">
        <v>177194067801</v>
      </c>
      <c r="B16388">
        <v>45</v>
      </c>
    </row>
    <row r="16389" spans="1:2" x14ac:dyDescent="0.3">
      <c r="A16389" s="64">
        <v>177194067802</v>
      </c>
      <c r="B16389">
        <v>45</v>
      </c>
    </row>
    <row r="16390" spans="1:2" x14ac:dyDescent="0.3">
      <c r="A16390" s="64">
        <v>177194067803</v>
      </c>
      <c r="B16390">
        <v>45</v>
      </c>
    </row>
    <row r="16391" spans="1:2" x14ac:dyDescent="0.3">
      <c r="A16391" s="64">
        <v>177194067900</v>
      </c>
      <c r="B16391">
        <v>250</v>
      </c>
    </row>
    <row r="16392" spans="1:2" x14ac:dyDescent="0.3">
      <c r="A16392" s="64">
        <v>177194067901</v>
      </c>
      <c r="B16392">
        <v>250</v>
      </c>
    </row>
    <row r="16393" spans="1:2" x14ac:dyDescent="0.3">
      <c r="A16393" s="64">
        <v>177194068000</v>
      </c>
      <c r="B16393">
        <v>60</v>
      </c>
    </row>
    <row r="16394" spans="1:2" x14ac:dyDescent="0.3">
      <c r="A16394" s="64">
        <v>177194068001</v>
      </c>
      <c r="B16394">
        <v>60</v>
      </c>
    </row>
    <row r="16395" spans="1:2" x14ac:dyDescent="0.3">
      <c r="A16395" s="64">
        <v>177194068100</v>
      </c>
      <c r="B16395">
        <v>130</v>
      </c>
    </row>
    <row r="16396" spans="1:2" x14ac:dyDescent="0.3">
      <c r="A16396" s="64">
        <v>177194068200</v>
      </c>
      <c r="B16396">
        <v>130</v>
      </c>
    </row>
    <row r="16397" spans="1:2" x14ac:dyDescent="0.3">
      <c r="A16397" s="64">
        <v>177194068400</v>
      </c>
      <c r="B16397">
        <v>180</v>
      </c>
    </row>
    <row r="16398" spans="1:2" x14ac:dyDescent="0.3">
      <c r="A16398" s="64">
        <v>177194068401</v>
      </c>
      <c r="B16398">
        <v>180</v>
      </c>
    </row>
    <row r="16399" spans="1:2" x14ac:dyDescent="0.3">
      <c r="A16399" s="64">
        <v>177194068500</v>
      </c>
      <c r="B16399">
        <v>53</v>
      </c>
    </row>
    <row r="16400" spans="1:2" x14ac:dyDescent="0.3">
      <c r="A16400" s="64">
        <v>177194068501</v>
      </c>
      <c r="B16400">
        <v>48</v>
      </c>
    </row>
    <row r="16401" spans="1:2" x14ac:dyDescent="0.3">
      <c r="A16401" s="64">
        <v>177194068800</v>
      </c>
      <c r="B16401">
        <v>50</v>
      </c>
    </row>
    <row r="16402" spans="1:2" x14ac:dyDescent="0.3">
      <c r="A16402" s="64">
        <v>177194068900</v>
      </c>
      <c r="B16402">
        <v>235</v>
      </c>
    </row>
    <row r="16403" spans="1:2" x14ac:dyDescent="0.3">
      <c r="A16403" s="64">
        <v>177194069000</v>
      </c>
      <c r="B16403">
        <v>82</v>
      </c>
    </row>
    <row r="16404" spans="1:2" x14ac:dyDescent="0.3">
      <c r="A16404" s="64">
        <v>177194069001</v>
      </c>
      <c r="B16404">
        <v>82</v>
      </c>
    </row>
    <row r="16405" spans="1:2" x14ac:dyDescent="0.3">
      <c r="A16405" s="64">
        <v>177194069100</v>
      </c>
      <c r="B16405">
        <v>176</v>
      </c>
    </row>
    <row r="16406" spans="1:2" x14ac:dyDescent="0.3">
      <c r="A16406" s="64">
        <v>177194069200</v>
      </c>
      <c r="B16406">
        <v>36</v>
      </c>
    </row>
    <row r="16407" spans="1:2" x14ac:dyDescent="0.3">
      <c r="A16407" s="64">
        <v>177194069300</v>
      </c>
      <c r="B16407">
        <v>184</v>
      </c>
    </row>
    <row r="16408" spans="1:2" x14ac:dyDescent="0.3">
      <c r="A16408" s="64">
        <v>177194069301</v>
      </c>
      <c r="B16408">
        <v>184</v>
      </c>
    </row>
    <row r="16409" spans="1:2" x14ac:dyDescent="0.3">
      <c r="A16409" s="64">
        <v>177194069302</v>
      </c>
      <c r="B16409">
        <v>184</v>
      </c>
    </row>
    <row r="16410" spans="1:2" x14ac:dyDescent="0.3">
      <c r="A16410" s="64">
        <v>177194069303</v>
      </c>
      <c r="B16410">
        <v>184</v>
      </c>
    </row>
    <row r="16411" spans="1:2" x14ac:dyDescent="0.3">
      <c r="A16411" s="64">
        <v>177194069400</v>
      </c>
      <c r="B16411">
        <v>50</v>
      </c>
    </row>
    <row r="16412" spans="1:2" x14ac:dyDescent="0.3">
      <c r="A16412" s="64">
        <v>177194069500</v>
      </c>
      <c r="B16412">
        <v>60</v>
      </c>
    </row>
    <row r="16413" spans="1:2" x14ac:dyDescent="0.3">
      <c r="A16413" s="64">
        <v>177194069600</v>
      </c>
      <c r="B16413">
        <v>184</v>
      </c>
    </row>
    <row r="16414" spans="1:2" x14ac:dyDescent="0.3">
      <c r="A16414" s="64">
        <v>177194069700</v>
      </c>
      <c r="B16414">
        <v>184</v>
      </c>
    </row>
    <row r="16415" spans="1:2" x14ac:dyDescent="0.3">
      <c r="A16415" s="64">
        <v>177194069701</v>
      </c>
      <c r="B16415">
        <v>184</v>
      </c>
    </row>
    <row r="16416" spans="1:2" x14ac:dyDescent="0.3">
      <c r="A16416" s="64">
        <v>177194069800</v>
      </c>
      <c r="B16416">
        <v>184</v>
      </c>
    </row>
    <row r="16417" spans="1:2" x14ac:dyDescent="0.3">
      <c r="A16417" s="64">
        <v>177194069900</v>
      </c>
      <c r="B16417">
        <v>39</v>
      </c>
    </row>
    <row r="16418" spans="1:2" x14ac:dyDescent="0.3">
      <c r="A16418" s="64">
        <v>177194069901</v>
      </c>
      <c r="B16418">
        <v>38</v>
      </c>
    </row>
    <row r="16419" spans="1:2" x14ac:dyDescent="0.3">
      <c r="A16419" s="64">
        <v>177194069902</v>
      </c>
      <c r="B16419">
        <v>38</v>
      </c>
    </row>
    <row r="16420" spans="1:2" x14ac:dyDescent="0.3">
      <c r="A16420" s="64">
        <v>177194070000</v>
      </c>
      <c r="B16420">
        <v>184</v>
      </c>
    </row>
    <row r="16421" spans="1:2" x14ac:dyDescent="0.3">
      <c r="A16421" s="64">
        <v>177194070100</v>
      </c>
      <c r="B16421">
        <v>255</v>
      </c>
    </row>
    <row r="16422" spans="1:2" x14ac:dyDescent="0.3">
      <c r="A16422" s="64">
        <v>177194070200</v>
      </c>
      <c r="B16422">
        <v>184</v>
      </c>
    </row>
    <row r="16423" spans="1:2" x14ac:dyDescent="0.3">
      <c r="A16423" s="64">
        <v>177194070201</v>
      </c>
      <c r="B16423">
        <v>184</v>
      </c>
    </row>
    <row r="16424" spans="1:2" x14ac:dyDescent="0.3">
      <c r="A16424" s="64">
        <v>177194070400</v>
      </c>
      <c r="B16424">
        <v>184</v>
      </c>
    </row>
    <row r="16425" spans="1:2" x14ac:dyDescent="0.3">
      <c r="A16425" s="64">
        <v>177194070700</v>
      </c>
      <c r="B16425">
        <v>184</v>
      </c>
    </row>
    <row r="16426" spans="1:2" x14ac:dyDescent="0.3">
      <c r="A16426" s="64">
        <v>177194070800</v>
      </c>
      <c r="B16426">
        <v>67</v>
      </c>
    </row>
    <row r="16427" spans="1:2" x14ac:dyDescent="0.3">
      <c r="A16427" s="64">
        <v>177194070900</v>
      </c>
      <c r="B16427">
        <v>38</v>
      </c>
    </row>
    <row r="16428" spans="1:2" x14ac:dyDescent="0.3">
      <c r="A16428" s="64">
        <v>177194070901</v>
      </c>
      <c r="B16428">
        <v>38</v>
      </c>
    </row>
    <row r="16429" spans="1:2" x14ac:dyDescent="0.3">
      <c r="A16429" s="64">
        <v>177194070902</v>
      </c>
      <c r="B16429">
        <v>38</v>
      </c>
    </row>
    <row r="16430" spans="1:2" x14ac:dyDescent="0.3">
      <c r="A16430" s="64">
        <v>177194070903</v>
      </c>
      <c r="B16430">
        <v>39</v>
      </c>
    </row>
    <row r="16431" spans="1:2" x14ac:dyDescent="0.3">
      <c r="A16431" s="64">
        <v>177194070904</v>
      </c>
      <c r="B16431">
        <v>39</v>
      </c>
    </row>
    <row r="16432" spans="1:2" x14ac:dyDescent="0.3">
      <c r="A16432" s="64">
        <v>177194071200</v>
      </c>
      <c r="B16432">
        <v>55</v>
      </c>
    </row>
    <row r="16433" spans="1:2" x14ac:dyDescent="0.3">
      <c r="A16433" s="64">
        <v>177194071201</v>
      </c>
      <c r="B16433">
        <v>55</v>
      </c>
    </row>
    <row r="16434" spans="1:2" x14ac:dyDescent="0.3">
      <c r="A16434" s="64">
        <v>177194071400</v>
      </c>
      <c r="B16434">
        <v>90</v>
      </c>
    </row>
    <row r="16435" spans="1:2" x14ac:dyDescent="0.3">
      <c r="A16435" s="64">
        <v>177194071500</v>
      </c>
      <c r="B16435">
        <v>43</v>
      </c>
    </row>
    <row r="16436" spans="1:2" x14ac:dyDescent="0.3">
      <c r="A16436" s="64">
        <v>177194071600</v>
      </c>
      <c r="B16436">
        <v>30</v>
      </c>
    </row>
    <row r="16437" spans="1:2" x14ac:dyDescent="0.3">
      <c r="A16437" s="64">
        <v>177194071601</v>
      </c>
      <c r="B16437">
        <v>30</v>
      </c>
    </row>
    <row r="16438" spans="1:2" x14ac:dyDescent="0.3">
      <c r="A16438" s="64">
        <v>177194071900</v>
      </c>
      <c r="B16438">
        <v>134</v>
      </c>
    </row>
    <row r="16439" spans="1:2" x14ac:dyDescent="0.3">
      <c r="A16439" s="64">
        <v>177194071901</v>
      </c>
      <c r="B16439">
        <v>134</v>
      </c>
    </row>
    <row r="16440" spans="1:2" x14ac:dyDescent="0.3">
      <c r="A16440" s="64">
        <v>177194072100</v>
      </c>
      <c r="B16440">
        <v>102</v>
      </c>
    </row>
    <row r="16441" spans="1:2" x14ac:dyDescent="0.3">
      <c r="A16441" s="64">
        <v>177194072200</v>
      </c>
      <c r="B16441">
        <v>129</v>
      </c>
    </row>
    <row r="16442" spans="1:2" x14ac:dyDescent="0.3">
      <c r="A16442" s="64">
        <v>177194072300</v>
      </c>
      <c r="B16442">
        <v>56</v>
      </c>
    </row>
    <row r="16443" spans="1:2" x14ac:dyDescent="0.3">
      <c r="A16443" s="64">
        <v>177194080400</v>
      </c>
      <c r="B16443">
        <v>50</v>
      </c>
    </row>
    <row r="16444" spans="1:2" x14ac:dyDescent="0.3">
      <c r="A16444" s="64">
        <v>177194080500</v>
      </c>
      <c r="B16444">
        <v>39</v>
      </c>
    </row>
    <row r="16445" spans="1:2" x14ac:dyDescent="0.3">
      <c r="A16445" s="64">
        <v>177194080501</v>
      </c>
      <c r="B16445">
        <v>39</v>
      </c>
    </row>
    <row r="16446" spans="1:2" x14ac:dyDescent="0.3">
      <c r="A16446" s="64">
        <v>177194080600</v>
      </c>
      <c r="B16446">
        <v>37</v>
      </c>
    </row>
    <row r="16447" spans="1:2" x14ac:dyDescent="0.3">
      <c r="A16447" s="64">
        <v>177194080700</v>
      </c>
      <c r="B16447">
        <v>37</v>
      </c>
    </row>
    <row r="16448" spans="1:2" x14ac:dyDescent="0.3">
      <c r="A16448" s="64">
        <v>177194080800</v>
      </c>
      <c r="B16448">
        <v>37</v>
      </c>
    </row>
    <row r="16449" spans="1:2" x14ac:dyDescent="0.3">
      <c r="A16449" s="64">
        <v>177194081100</v>
      </c>
      <c r="B16449">
        <v>77</v>
      </c>
    </row>
    <row r="16450" spans="1:2" x14ac:dyDescent="0.3">
      <c r="A16450" s="64">
        <v>177194081300</v>
      </c>
      <c r="B16450">
        <v>200</v>
      </c>
    </row>
    <row r="16451" spans="1:2" x14ac:dyDescent="0.3">
      <c r="A16451" s="64">
        <v>177194081400</v>
      </c>
      <c r="B16451">
        <v>40</v>
      </c>
    </row>
    <row r="16452" spans="1:2" x14ac:dyDescent="0.3">
      <c r="A16452" s="64">
        <v>177194081500</v>
      </c>
      <c r="B16452">
        <v>39</v>
      </c>
    </row>
    <row r="16453" spans="1:2" x14ac:dyDescent="0.3">
      <c r="A16453" s="64">
        <v>177194081600</v>
      </c>
      <c r="B16453">
        <v>149</v>
      </c>
    </row>
    <row r="16454" spans="1:2" x14ac:dyDescent="0.3">
      <c r="A16454" s="64">
        <v>177194081900</v>
      </c>
      <c r="B16454">
        <v>137</v>
      </c>
    </row>
    <row r="16455" spans="1:2" x14ac:dyDescent="0.3">
      <c r="A16455" s="64">
        <v>177194081901</v>
      </c>
      <c r="B16455">
        <v>137</v>
      </c>
    </row>
    <row r="16456" spans="1:2" x14ac:dyDescent="0.3">
      <c r="A16456" s="64">
        <v>177194082000</v>
      </c>
      <c r="B16456">
        <v>186</v>
      </c>
    </row>
    <row r="16457" spans="1:2" x14ac:dyDescent="0.3">
      <c r="A16457" s="64">
        <v>177194082100</v>
      </c>
      <c r="B16457">
        <v>45</v>
      </c>
    </row>
    <row r="16458" spans="1:2" x14ac:dyDescent="0.3">
      <c r="A16458" s="64">
        <v>177194082200</v>
      </c>
      <c r="B16458">
        <v>45</v>
      </c>
    </row>
    <row r="16459" spans="1:2" x14ac:dyDescent="0.3">
      <c r="A16459" s="64">
        <v>177194082300</v>
      </c>
      <c r="B16459">
        <v>229</v>
      </c>
    </row>
    <row r="16460" spans="1:2" x14ac:dyDescent="0.3">
      <c r="A16460" s="64">
        <v>177194082301</v>
      </c>
      <c r="B16460">
        <v>229</v>
      </c>
    </row>
    <row r="16461" spans="1:2" x14ac:dyDescent="0.3">
      <c r="A16461" s="64">
        <v>177194082302</v>
      </c>
      <c r="B16461">
        <v>229</v>
      </c>
    </row>
    <row r="16462" spans="1:2" x14ac:dyDescent="0.3">
      <c r="A16462" s="64">
        <v>177194082303</v>
      </c>
      <c r="B16462">
        <v>229</v>
      </c>
    </row>
    <row r="16463" spans="1:2" x14ac:dyDescent="0.3">
      <c r="A16463" s="64">
        <v>177194082304</v>
      </c>
      <c r="B16463">
        <v>229</v>
      </c>
    </row>
    <row r="16464" spans="1:2" x14ac:dyDescent="0.3">
      <c r="A16464" s="64">
        <v>177194082400</v>
      </c>
      <c r="B16464">
        <v>43</v>
      </c>
    </row>
    <row r="16465" spans="1:2" x14ac:dyDescent="0.3">
      <c r="A16465" s="64">
        <v>177194082401</v>
      </c>
      <c r="B16465">
        <v>43</v>
      </c>
    </row>
    <row r="16466" spans="1:2" x14ac:dyDescent="0.3">
      <c r="A16466" s="64">
        <v>177194082500</v>
      </c>
      <c r="B16466">
        <v>192</v>
      </c>
    </row>
    <row r="16467" spans="1:2" x14ac:dyDescent="0.3">
      <c r="A16467" s="64">
        <v>177194082600</v>
      </c>
      <c r="B16467">
        <v>35</v>
      </c>
    </row>
    <row r="16468" spans="1:2" x14ac:dyDescent="0.3">
      <c r="A16468" s="64">
        <v>177194082700</v>
      </c>
      <c r="B16468">
        <v>185</v>
      </c>
    </row>
    <row r="16469" spans="1:2" x14ac:dyDescent="0.3">
      <c r="A16469" s="64">
        <v>177194082800</v>
      </c>
      <c r="B16469">
        <v>142</v>
      </c>
    </row>
    <row r="16470" spans="1:2" x14ac:dyDescent="0.3">
      <c r="A16470" s="64">
        <v>177194082801</v>
      </c>
      <c r="B16470">
        <v>142</v>
      </c>
    </row>
    <row r="16471" spans="1:2" x14ac:dyDescent="0.3">
      <c r="A16471" s="64">
        <v>177194082802</v>
      </c>
      <c r="B16471">
        <v>142</v>
      </c>
    </row>
    <row r="16472" spans="1:2" x14ac:dyDescent="0.3">
      <c r="A16472" s="64">
        <v>177194082900</v>
      </c>
      <c r="B16472">
        <v>122</v>
      </c>
    </row>
    <row r="16473" spans="1:2" x14ac:dyDescent="0.3">
      <c r="A16473" s="64">
        <v>177194083200</v>
      </c>
      <c r="B16473">
        <v>170</v>
      </c>
    </row>
    <row r="16474" spans="1:2" x14ac:dyDescent="0.3">
      <c r="A16474" s="64">
        <v>177194083300</v>
      </c>
      <c r="B16474">
        <v>43</v>
      </c>
    </row>
    <row r="16475" spans="1:2" x14ac:dyDescent="0.3">
      <c r="A16475" s="64">
        <v>177194083400</v>
      </c>
      <c r="B16475">
        <v>194</v>
      </c>
    </row>
    <row r="16476" spans="1:2" x14ac:dyDescent="0.3">
      <c r="A16476" s="64">
        <v>177194083500</v>
      </c>
      <c r="B16476">
        <v>194</v>
      </c>
    </row>
    <row r="16477" spans="1:2" x14ac:dyDescent="0.3">
      <c r="A16477" s="64">
        <v>177194083800</v>
      </c>
      <c r="B16477">
        <v>213</v>
      </c>
    </row>
    <row r="16478" spans="1:2" x14ac:dyDescent="0.3">
      <c r="A16478" s="64">
        <v>177194083900</v>
      </c>
      <c r="B16478">
        <v>220</v>
      </c>
    </row>
    <row r="16479" spans="1:2" x14ac:dyDescent="0.3">
      <c r="A16479" s="64">
        <v>177194084100</v>
      </c>
      <c r="B16479">
        <v>101</v>
      </c>
    </row>
    <row r="16480" spans="1:2" x14ac:dyDescent="0.3">
      <c r="A16480" s="64">
        <v>177194084200</v>
      </c>
      <c r="B16480">
        <v>144</v>
      </c>
    </row>
    <row r="16481" spans="1:2" x14ac:dyDescent="0.3">
      <c r="A16481" s="64">
        <v>177194084300</v>
      </c>
      <c r="B16481">
        <v>144</v>
      </c>
    </row>
    <row r="16482" spans="1:2" x14ac:dyDescent="0.3">
      <c r="A16482" s="64">
        <v>177194084400</v>
      </c>
      <c r="B16482">
        <v>144</v>
      </c>
    </row>
    <row r="16483" spans="1:2" x14ac:dyDescent="0.3">
      <c r="A16483" s="64">
        <v>177194084500</v>
      </c>
      <c r="B16483">
        <v>40</v>
      </c>
    </row>
    <row r="16484" spans="1:2" x14ac:dyDescent="0.3">
      <c r="A16484" s="64">
        <v>177194084600</v>
      </c>
      <c r="B16484">
        <v>98</v>
      </c>
    </row>
    <row r="16485" spans="1:2" x14ac:dyDescent="0.3">
      <c r="A16485" s="64">
        <v>177194084700</v>
      </c>
      <c r="B16485">
        <v>38</v>
      </c>
    </row>
    <row r="16486" spans="1:2" x14ac:dyDescent="0.3">
      <c r="A16486" s="64">
        <v>177194084701</v>
      </c>
      <c r="B16486">
        <v>38</v>
      </c>
    </row>
    <row r="16487" spans="1:2" x14ac:dyDescent="0.3">
      <c r="A16487" s="64">
        <v>177194084702</v>
      </c>
      <c r="B16487">
        <v>38</v>
      </c>
    </row>
    <row r="16488" spans="1:2" x14ac:dyDescent="0.3">
      <c r="A16488" s="64">
        <v>177194084703</v>
      </c>
      <c r="B16488">
        <v>38</v>
      </c>
    </row>
    <row r="16489" spans="1:2" x14ac:dyDescent="0.3">
      <c r="A16489" s="64">
        <v>177194085000</v>
      </c>
      <c r="B16489">
        <v>40</v>
      </c>
    </row>
    <row r="16490" spans="1:2" x14ac:dyDescent="0.3">
      <c r="A16490" s="64">
        <v>177194085001</v>
      </c>
      <c r="B16490">
        <v>43</v>
      </c>
    </row>
    <row r="16491" spans="1:2" x14ac:dyDescent="0.3">
      <c r="A16491" s="64">
        <v>177194085100</v>
      </c>
      <c r="B16491">
        <v>158</v>
      </c>
    </row>
    <row r="16492" spans="1:2" x14ac:dyDescent="0.3">
      <c r="A16492" s="64">
        <v>177194085200</v>
      </c>
      <c r="B16492">
        <v>202</v>
      </c>
    </row>
    <row r="16493" spans="1:2" x14ac:dyDescent="0.3">
      <c r="A16493" s="64">
        <v>177194085300</v>
      </c>
      <c r="B16493">
        <v>252</v>
      </c>
    </row>
    <row r="16494" spans="1:2" x14ac:dyDescent="0.3">
      <c r="A16494" s="64">
        <v>177194085400</v>
      </c>
      <c r="B16494">
        <v>201</v>
      </c>
    </row>
    <row r="16495" spans="1:2" x14ac:dyDescent="0.3">
      <c r="A16495" s="64">
        <v>177194085500</v>
      </c>
      <c r="B16495">
        <v>201</v>
      </c>
    </row>
    <row r="16496" spans="1:2" x14ac:dyDescent="0.3">
      <c r="A16496" s="64">
        <v>177194085600</v>
      </c>
      <c r="B16496">
        <v>201</v>
      </c>
    </row>
    <row r="16497" spans="1:2" x14ac:dyDescent="0.3">
      <c r="A16497" s="64">
        <v>177194085700</v>
      </c>
      <c r="B16497">
        <v>200</v>
      </c>
    </row>
    <row r="16498" spans="1:2" x14ac:dyDescent="0.3">
      <c r="A16498" s="64">
        <v>177194085800</v>
      </c>
      <c r="B16498">
        <v>85</v>
      </c>
    </row>
    <row r="16499" spans="1:2" x14ac:dyDescent="0.3">
      <c r="A16499" s="64">
        <v>177194085900</v>
      </c>
      <c r="B16499">
        <v>35</v>
      </c>
    </row>
    <row r="16500" spans="1:2" x14ac:dyDescent="0.3">
      <c r="A16500" s="64">
        <v>177194086000</v>
      </c>
      <c r="B16500">
        <v>35</v>
      </c>
    </row>
    <row r="16501" spans="1:2" x14ac:dyDescent="0.3">
      <c r="A16501" s="64">
        <v>177194086001</v>
      </c>
      <c r="B16501">
        <v>35</v>
      </c>
    </row>
    <row r="16502" spans="1:2" x14ac:dyDescent="0.3">
      <c r="A16502" s="64">
        <v>177194086100</v>
      </c>
      <c r="B16502">
        <v>35</v>
      </c>
    </row>
    <row r="16503" spans="1:2" x14ac:dyDescent="0.3">
      <c r="A16503" s="64">
        <v>177194086200</v>
      </c>
      <c r="B16503">
        <v>38</v>
      </c>
    </row>
    <row r="16504" spans="1:2" x14ac:dyDescent="0.3">
      <c r="A16504" s="64">
        <v>177194086300</v>
      </c>
      <c r="B16504">
        <v>37</v>
      </c>
    </row>
    <row r="16505" spans="1:2" x14ac:dyDescent="0.3">
      <c r="A16505" s="64">
        <v>177194086301</v>
      </c>
      <c r="B16505">
        <v>38</v>
      </c>
    </row>
    <row r="16506" spans="1:2" x14ac:dyDescent="0.3">
      <c r="A16506" s="64">
        <v>177194086400</v>
      </c>
      <c r="B16506">
        <v>213</v>
      </c>
    </row>
    <row r="16507" spans="1:2" x14ac:dyDescent="0.3">
      <c r="A16507" s="64">
        <v>177194086500</v>
      </c>
      <c r="B16507">
        <v>40</v>
      </c>
    </row>
    <row r="16508" spans="1:2" x14ac:dyDescent="0.3">
      <c r="A16508" s="64">
        <v>177194086600</v>
      </c>
      <c r="B16508">
        <v>45</v>
      </c>
    </row>
    <row r="16509" spans="1:2" x14ac:dyDescent="0.3">
      <c r="A16509" s="64">
        <v>177194086700</v>
      </c>
      <c r="B16509">
        <v>59</v>
      </c>
    </row>
    <row r="16510" spans="1:2" x14ac:dyDescent="0.3">
      <c r="A16510" s="64">
        <v>177194086800</v>
      </c>
      <c r="B16510">
        <v>38</v>
      </c>
    </row>
    <row r="16511" spans="1:2" x14ac:dyDescent="0.3">
      <c r="A16511" s="64">
        <v>177194086900</v>
      </c>
      <c r="B16511">
        <v>38</v>
      </c>
    </row>
    <row r="16512" spans="1:2" x14ac:dyDescent="0.3">
      <c r="A16512" s="64">
        <v>177194087000</v>
      </c>
      <c r="B16512">
        <v>44</v>
      </c>
    </row>
    <row r="16513" spans="1:2" x14ac:dyDescent="0.3">
      <c r="A16513" s="64">
        <v>177194087001</v>
      </c>
      <c r="B16513">
        <v>44</v>
      </c>
    </row>
    <row r="16514" spans="1:2" x14ac:dyDescent="0.3">
      <c r="A16514" s="64">
        <v>177194087100</v>
      </c>
      <c r="B16514">
        <v>44</v>
      </c>
    </row>
    <row r="16515" spans="1:2" x14ac:dyDescent="0.3">
      <c r="A16515" s="64">
        <v>177194087101</v>
      </c>
      <c r="B16515">
        <v>44</v>
      </c>
    </row>
    <row r="16516" spans="1:2" x14ac:dyDescent="0.3">
      <c r="A16516" s="64">
        <v>177194087102</v>
      </c>
      <c r="B16516">
        <v>44</v>
      </c>
    </row>
    <row r="16517" spans="1:2" x14ac:dyDescent="0.3">
      <c r="A16517" s="64">
        <v>177194087200</v>
      </c>
      <c r="B16517">
        <v>44</v>
      </c>
    </row>
    <row r="16518" spans="1:2" x14ac:dyDescent="0.3">
      <c r="A16518" s="64">
        <v>177194087300</v>
      </c>
      <c r="B16518">
        <v>43</v>
      </c>
    </row>
    <row r="16519" spans="1:2" x14ac:dyDescent="0.3">
      <c r="A16519" s="64">
        <v>177194087400</v>
      </c>
      <c r="B16519">
        <v>252</v>
      </c>
    </row>
    <row r="16520" spans="1:2" x14ac:dyDescent="0.3">
      <c r="A16520" s="64">
        <v>177194087401</v>
      </c>
      <c r="B16520">
        <v>252</v>
      </c>
    </row>
    <row r="16521" spans="1:2" x14ac:dyDescent="0.3">
      <c r="A16521" s="64">
        <v>177194087402</v>
      </c>
      <c r="B16521">
        <v>252</v>
      </c>
    </row>
    <row r="16522" spans="1:2" x14ac:dyDescent="0.3">
      <c r="A16522" s="64">
        <v>177200000200</v>
      </c>
      <c r="B16522">
        <v>187</v>
      </c>
    </row>
    <row r="16523" spans="1:2" x14ac:dyDescent="0.3">
      <c r="A16523" s="64">
        <v>177200000470</v>
      </c>
      <c r="B16523">
        <v>187</v>
      </c>
    </row>
    <row r="16524" spans="1:2" x14ac:dyDescent="0.3">
      <c r="A16524" s="64">
        <v>177200000770</v>
      </c>
      <c r="B16524">
        <v>210</v>
      </c>
    </row>
    <row r="16525" spans="1:2" x14ac:dyDescent="0.3">
      <c r="A16525" s="64">
        <v>177200001500</v>
      </c>
      <c r="B16525">
        <v>285</v>
      </c>
    </row>
    <row r="16526" spans="1:2" x14ac:dyDescent="0.3">
      <c r="A16526" s="64">
        <v>177200001770</v>
      </c>
      <c r="B16526">
        <v>285</v>
      </c>
    </row>
    <row r="16527" spans="1:2" x14ac:dyDescent="0.3">
      <c r="A16527" s="64">
        <v>177200002900</v>
      </c>
      <c r="B16527">
        <v>290</v>
      </c>
    </row>
    <row r="16528" spans="1:2" x14ac:dyDescent="0.3">
      <c r="A16528" s="64">
        <v>177200003300</v>
      </c>
      <c r="B16528">
        <v>200</v>
      </c>
    </row>
    <row r="16529" spans="1:2" x14ac:dyDescent="0.3">
      <c r="A16529" s="64">
        <v>177200003500</v>
      </c>
      <c r="B16529">
        <v>210</v>
      </c>
    </row>
    <row r="16530" spans="1:2" x14ac:dyDescent="0.3">
      <c r="A16530" s="64">
        <v>177200004300</v>
      </c>
      <c r="B16530">
        <v>285</v>
      </c>
    </row>
    <row r="16531" spans="1:2" x14ac:dyDescent="0.3">
      <c r="A16531" s="64">
        <v>177200004700</v>
      </c>
      <c r="B16531">
        <v>185</v>
      </c>
    </row>
    <row r="16532" spans="1:2" x14ac:dyDescent="0.3">
      <c r="A16532" s="64">
        <v>177200004701</v>
      </c>
      <c r="B16532">
        <v>185</v>
      </c>
    </row>
    <row r="16533" spans="1:2" x14ac:dyDescent="0.3">
      <c r="A16533" s="64">
        <v>177200004800</v>
      </c>
      <c r="B16533">
        <v>185</v>
      </c>
    </row>
    <row r="16534" spans="1:2" x14ac:dyDescent="0.3">
      <c r="A16534" s="64">
        <v>177200005170</v>
      </c>
      <c r="B16534">
        <v>185</v>
      </c>
    </row>
    <row r="16535" spans="1:2" x14ac:dyDescent="0.3">
      <c r="A16535" s="64">
        <v>177200005171</v>
      </c>
      <c r="B16535">
        <v>185</v>
      </c>
    </row>
    <row r="16536" spans="1:2" x14ac:dyDescent="0.3">
      <c r="A16536" s="64">
        <v>177200005270</v>
      </c>
      <c r="B16536">
        <v>185</v>
      </c>
    </row>
    <row r="16537" spans="1:2" x14ac:dyDescent="0.3">
      <c r="A16537" s="64">
        <v>177200005300</v>
      </c>
      <c r="B16537">
        <v>185</v>
      </c>
    </row>
    <row r="16538" spans="1:2" x14ac:dyDescent="0.3">
      <c r="A16538" s="64">
        <v>177200005301</v>
      </c>
      <c r="B16538">
        <v>185</v>
      </c>
    </row>
    <row r="16539" spans="1:2" x14ac:dyDescent="0.3">
      <c r="A16539" s="64">
        <v>177200005302</v>
      </c>
      <c r="B16539">
        <v>185</v>
      </c>
    </row>
    <row r="16540" spans="1:2" x14ac:dyDescent="0.3">
      <c r="A16540" s="64">
        <v>177200005370</v>
      </c>
      <c r="B16540">
        <v>185</v>
      </c>
    </row>
    <row r="16541" spans="1:2" x14ac:dyDescent="0.3">
      <c r="A16541" s="64">
        <v>177200005371</v>
      </c>
      <c r="B16541">
        <v>185</v>
      </c>
    </row>
    <row r="16542" spans="1:2" x14ac:dyDescent="0.3">
      <c r="A16542" s="64">
        <v>177200005372</v>
      </c>
      <c r="B16542">
        <v>185</v>
      </c>
    </row>
    <row r="16543" spans="1:2" x14ac:dyDescent="0.3">
      <c r="A16543" s="64">
        <v>177200005700</v>
      </c>
      <c r="B16543">
        <v>214</v>
      </c>
    </row>
    <row r="16544" spans="1:2" x14ac:dyDescent="0.3">
      <c r="A16544" s="64">
        <v>177200005701</v>
      </c>
      <c r="B16544">
        <v>214</v>
      </c>
    </row>
    <row r="16545" spans="1:2" x14ac:dyDescent="0.3">
      <c r="A16545" s="64">
        <v>177200006200</v>
      </c>
      <c r="B16545">
        <v>187</v>
      </c>
    </row>
    <row r="16546" spans="1:2" x14ac:dyDescent="0.3">
      <c r="A16546" s="64">
        <v>177200006201</v>
      </c>
      <c r="B16546">
        <v>187</v>
      </c>
    </row>
    <row r="16547" spans="1:2" x14ac:dyDescent="0.3">
      <c r="A16547" s="64">
        <v>177200007000</v>
      </c>
      <c r="B16547">
        <v>187</v>
      </c>
    </row>
    <row r="16548" spans="1:2" x14ac:dyDescent="0.3">
      <c r="A16548" s="64">
        <v>177200008400</v>
      </c>
      <c r="B16548">
        <v>210</v>
      </c>
    </row>
    <row r="16549" spans="1:2" x14ac:dyDescent="0.3">
      <c r="A16549" s="64">
        <v>177200009400</v>
      </c>
      <c r="B16549">
        <v>300</v>
      </c>
    </row>
    <row r="16550" spans="1:2" x14ac:dyDescent="0.3">
      <c r="A16550" s="64">
        <v>177200009700</v>
      </c>
      <c r="B16550">
        <v>360</v>
      </c>
    </row>
    <row r="16551" spans="1:2" x14ac:dyDescent="0.3">
      <c r="A16551" s="64">
        <v>177200009800</v>
      </c>
      <c r="B16551">
        <v>300</v>
      </c>
    </row>
    <row r="16552" spans="1:2" x14ac:dyDescent="0.3">
      <c r="A16552" s="64">
        <v>177200009801</v>
      </c>
      <c r="B16552">
        <v>300</v>
      </c>
    </row>
    <row r="16553" spans="1:2" x14ac:dyDescent="0.3">
      <c r="A16553" s="64">
        <v>177200009870</v>
      </c>
      <c r="B16553">
        <v>300</v>
      </c>
    </row>
    <row r="16554" spans="1:2" x14ac:dyDescent="0.3">
      <c r="A16554" s="64">
        <v>177200010100</v>
      </c>
      <c r="B16554">
        <v>472</v>
      </c>
    </row>
    <row r="16555" spans="1:2" x14ac:dyDescent="0.3">
      <c r="A16555" s="64">
        <v>177200010300</v>
      </c>
      <c r="B16555">
        <v>214</v>
      </c>
    </row>
    <row r="16556" spans="1:2" x14ac:dyDescent="0.3">
      <c r="A16556" s="64">
        <v>177200010900</v>
      </c>
      <c r="B16556">
        <v>306</v>
      </c>
    </row>
    <row r="16557" spans="1:2" x14ac:dyDescent="0.3">
      <c r="A16557" s="64">
        <v>177200011100</v>
      </c>
      <c r="B16557">
        <v>300</v>
      </c>
    </row>
    <row r="16558" spans="1:2" x14ac:dyDescent="0.3">
      <c r="A16558" s="64">
        <v>177200011400</v>
      </c>
      <c r="B16558">
        <v>310</v>
      </c>
    </row>
    <row r="16559" spans="1:2" x14ac:dyDescent="0.3">
      <c r="A16559" s="64">
        <v>177200012200</v>
      </c>
      <c r="B16559">
        <v>306</v>
      </c>
    </row>
    <row r="16560" spans="1:2" x14ac:dyDescent="0.3">
      <c r="A16560" s="64">
        <v>177200012700</v>
      </c>
      <c r="B16560">
        <v>206</v>
      </c>
    </row>
    <row r="16561" spans="1:2" x14ac:dyDescent="0.3">
      <c r="A16561" s="64">
        <v>177200012701</v>
      </c>
      <c r="B16561">
        <v>206</v>
      </c>
    </row>
    <row r="16562" spans="1:2" x14ac:dyDescent="0.3">
      <c r="A16562" s="64">
        <v>177202000100</v>
      </c>
      <c r="B16562">
        <v>206</v>
      </c>
    </row>
    <row r="16563" spans="1:2" x14ac:dyDescent="0.3">
      <c r="A16563" s="64">
        <v>177202000101</v>
      </c>
      <c r="B16563">
        <v>206</v>
      </c>
    </row>
    <row r="16564" spans="1:2" x14ac:dyDescent="0.3">
      <c r="A16564" s="64">
        <v>177202000200</v>
      </c>
      <c r="B16564">
        <v>206</v>
      </c>
    </row>
    <row r="16565" spans="1:2" x14ac:dyDescent="0.3">
      <c r="A16565" s="64">
        <v>177202000400</v>
      </c>
      <c r="B16565">
        <v>202</v>
      </c>
    </row>
    <row r="16566" spans="1:2" x14ac:dyDescent="0.3">
      <c r="A16566" s="64">
        <v>177202000970</v>
      </c>
      <c r="B16566">
        <v>206</v>
      </c>
    </row>
    <row r="16567" spans="1:2" x14ac:dyDescent="0.3">
      <c r="A16567" s="64">
        <v>177202001400</v>
      </c>
      <c r="B16567">
        <v>373</v>
      </c>
    </row>
    <row r="16568" spans="1:2" x14ac:dyDescent="0.3">
      <c r="A16568" s="64">
        <v>177202001500</v>
      </c>
      <c r="B16568">
        <v>373</v>
      </c>
    </row>
    <row r="16569" spans="1:2" x14ac:dyDescent="0.3">
      <c r="A16569" s="64">
        <v>177202001501</v>
      </c>
      <c r="B16569">
        <v>373</v>
      </c>
    </row>
    <row r="16570" spans="1:2" x14ac:dyDescent="0.3">
      <c r="A16570" s="64">
        <v>177202001700</v>
      </c>
      <c r="B16570">
        <v>364</v>
      </c>
    </row>
    <row r="16571" spans="1:2" x14ac:dyDescent="0.3">
      <c r="A16571" s="64">
        <v>177202001701</v>
      </c>
      <c r="B16571">
        <v>364</v>
      </c>
    </row>
    <row r="16572" spans="1:2" x14ac:dyDescent="0.3">
      <c r="A16572" s="64">
        <v>177202001702</v>
      </c>
      <c r="B16572">
        <v>364</v>
      </c>
    </row>
    <row r="16573" spans="1:2" x14ac:dyDescent="0.3">
      <c r="A16573" s="64">
        <v>177202001770</v>
      </c>
      <c r="B16573">
        <v>364</v>
      </c>
    </row>
    <row r="16574" spans="1:2" x14ac:dyDescent="0.3">
      <c r="A16574" s="64">
        <v>177202001771</v>
      </c>
      <c r="B16574">
        <v>364</v>
      </c>
    </row>
    <row r="16575" spans="1:2" x14ac:dyDescent="0.3">
      <c r="A16575" s="64">
        <v>177202001800</v>
      </c>
      <c r="B16575">
        <v>373</v>
      </c>
    </row>
    <row r="16576" spans="1:2" x14ac:dyDescent="0.3">
      <c r="A16576" s="64">
        <v>177202001870</v>
      </c>
      <c r="B16576">
        <v>373</v>
      </c>
    </row>
    <row r="16577" spans="1:2" x14ac:dyDescent="0.3">
      <c r="A16577" s="64">
        <v>177202002000</v>
      </c>
      <c r="B16577">
        <v>373</v>
      </c>
    </row>
    <row r="16578" spans="1:2" x14ac:dyDescent="0.3">
      <c r="A16578" s="64">
        <v>177202002300</v>
      </c>
      <c r="B16578">
        <v>373</v>
      </c>
    </row>
    <row r="16579" spans="1:2" x14ac:dyDescent="0.3">
      <c r="A16579" s="64">
        <v>177204000300</v>
      </c>
      <c r="B16579">
        <v>373</v>
      </c>
    </row>
    <row r="16580" spans="1:2" x14ac:dyDescent="0.3">
      <c r="A16580" s="64">
        <v>177204000301</v>
      </c>
      <c r="B16580">
        <v>373</v>
      </c>
    </row>
    <row r="16581" spans="1:2" x14ac:dyDescent="0.3">
      <c r="A16581" s="64">
        <v>177204000500</v>
      </c>
      <c r="B16581">
        <v>373</v>
      </c>
    </row>
    <row r="16582" spans="1:2" x14ac:dyDescent="0.3">
      <c r="A16582" s="64">
        <v>177204000501</v>
      </c>
      <c r="B16582">
        <v>373</v>
      </c>
    </row>
    <row r="16583" spans="1:2" x14ac:dyDescent="0.3">
      <c r="A16583" s="64">
        <v>177204000570</v>
      </c>
      <c r="B16583">
        <v>373</v>
      </c>
    </row>
    <row r="16584" spans="1:2" x14ac:dyDescent="0.3">
      <c r="A16584" s="64">
        <v>177204000900</v>
      </c>
      <c r="B16584">
        <v>373</v>
      </c>
    </row>
    <row r="16585" spans="1:2" x14ac:dyDescent="0.3">
      <c r="A16585" s="64">
        <v>177204001000</v>
      </c>
      <c r="B16585">
        <v>373</v>
      </c>
    </row>
    <row r="16586" spans="1:2" x14ac:dyDescent="0.3">
      <c r="A16586" s="64">
        <v>177204001001</v>
      </c>
      <c r="B16586">
        <v>373</v>
      </c>
    </row>
    <row r="16587" spans="1:2" x14ac:dyDescent="0.3">
      <c r="A16587" s="64">
        <v>177204001002</v>
      </c>
      <c r="B16587">
        <v>364</v>
      </c>
    </row>
    <row r="16588" spans="1:2" x14ac:dyDescent="0.3">
      <c r="A16588" s="64">
        <v>177204001200</v>
      </c>
      <c r="B16588">
        <v>373</v>
      </c>
    </row>
    <row r="16589" spans="1:2" x14ac:dyDescent="0.3">
      <c r="A16589" s="64">
        <v>177204001201</v>
      </c>
      <c r="B16589">
        <v>374</v>
      </c>
    </row>
    <row r="16590" spans="1:2" x14ac:dyDescent="0.3">
      <c r="A16590" s="64">
        <v>177204001270</v>
      </c>
      <c r="B16590">
        <v>374</v>
      </c>
    </row>
    <row r="16591" spans="1:2" x14ac:dyDescent="0.3">
      <c r="A16591" s="64">
        <v>177204001400</v>
      </c>
      <c r="B16591">
        <v>373</v>
      </c>
    </row>
    <row r="16592" spans="1:2" x14ac:dyDescent="0.3">
      <c r="A16592" s="64">
        <v>177204001401</v>
      </c>
      <c r="B16592">
        <v>364</v>
      </c>
    </row>
    <row r="16593" spans="1:2" x14ac:dyDescent="0.3">
      <c r="A16593" s="64">
        <v>177204001402</v>
      </c>
      <c r="B16593">
        <v>364</v>
      </c>
    </row>
    <row r="16594" spans="1:2" x14ac:dyDescent="0.3">
      <c r="A16594" s="64">
        <v>177204001600</v>
      </c>
      <c r="B16594">
        <v>373</v>
      </c>
    </row>
    <row r="16595" spans="1:2" x14ac:dyDescent="0.3">
      <c r="A16595" s="64">
        <v>177204001601</v>
      </c>
      <c r="B16595">
        <v>373</v>
      </c>
    </row>
    <row r="16596" spans="1:2" x14ac:dyDescent="0.3">
      <c r="A16596" s="64">
        <v>177204001670</v>
      </c>
      <c r="B16596">
        <v>373</v>
      </c>
    </row>
    <row r="16597" spans="1:2" x14ac:dyDescent="0.3">
      <c r="A16597" s="64">
        <v>177204001700</v>
      </c>
      <c r="B16597">
        <v>373</v>
      </c>
    </row>
    <row r="16598" spans="1:2" x14ac:dyDescent="0.3">
      <c r="A16598" s="64">
        <v>177204001701</v>
      </c>
      <c r="B16598">
        <v>373</v>
      </c>
    </row>
    <row r="16599" spans="1:2" x14ac:dyDescent="0.3">
      <c r="A16599" s="64">
        <v>177204001702</v>
      </c>
      <c r="B16599">
        <v>374</v>
      </c>
    </row>
    <row r="16600" spans="1:2" x14ac:dyDescent="0.3">
      <c r="A16600" s="64">
        <v>177204002200</v>
      </c>
      <c r="B16600">
        <v>265</v>
      </c>
    </row>
    <row r="16601" spans="1:2" x14ac:dyDescent="0.3">
      <c r="A16601" s="64">
        <v>177204002500</v>
      </c>
      <c r="B16601">
        <v>380</v>
      </c>
    </row>
    <row r="16602" spans="1:2" x14ac:dyDescent="0.3">
      <c r="A16602" s="64">
        <v>177204002570</v>
      </c>
      <c r="B16602">
        <v>380</v>
      </c>
    </row>
    <row r="16603" spans="1:2" x14ac:dyDescent="0.3">
      <c r="A16603" s="64">
        <v>177204003000</v>
      </c>
      <c r="B16603">
        <v>379</v>
      </c>
    </row>
    <row r="16604" spans="1:2" x14ac:dyDescent="0.3">
      <c r="A16604" s="64">
        <v>177204004100</v>
      </c>
      <c r="B16604">
        <v>373</v>
      </c>
    </row>
    <row r="16605" spans="1:2" x14ac:dyDescent="0.3">
      <c r="A16605" s="64">
        <v>177204004200</v>
      </c>
      <c r="B16605">
        <v>200</v>
      </c>
    </row>
    <row r="16606" spans="1:2" x14ac:dyDescent="0.3">
      <c r="A16606" s="64">
        <v>177204004400</v>
      </c>
      <c r="B16606">
        <v>210</v>
      </c>
    </row>
    <row r="16607" spans="1:2" x14ac:dyDescent="0.3">
      <c r="A16607" s="64">
        <v>177204004500</v>
      </c>
      <c r="B16607">
        <v>200</v>
      </c>
    </row>
    <row r="16608" spans="1:2" x14ac:dyDescent="0.3">
      <c r="A16608" s="64">
        <v>177204004700</v>
      </c>
      <c r="B16608">
        <v>236</v>
      </c>
    </row>
    <row r="16609" spans="1:2" x14ac:dyDescent="0.3">
      <c r="A16609" s="64">
        <v>177204004900</v>
      </c>
      <c r="B16609">
        <v>200</v>
      </c>
    </row>
    <row r="16610" spans="1:2" x14ac:dyDescent="0.3">
      <c r="A16610" s="64">
        <v>177204004970</v>
      </c>
      <c r="B16610">
        <v>200</v>
      </c>
    </row>
    <row r="16611" spans="1:2" x14ac:dyDescent="0.3">
      <c r="A16611" s="64">
        <v>177204005000</v>
      </c>
      <c r="B16611">
        <v>206</v>
      </c>
    </row>
    <row r="16612" spans="1:2" x14ac:dyDescent="0.3">
      <c r="A16612" s="64">
        <v>177204005070</v>
      </c>
      <c r="B16612">
        <v>206</v>
      </c>
    </row>
    <row r="16613" spans="1:2" x14ac:dyDescent="0.3">
      <c r="A16613" s="64">
        <v>177204005300</v>
      </c>
      <c r="B16613">
        <v>200</v>
      </c>
    </row>
    <row r="16614" spans="1:2" x14ac:dyDescent="0.3">
      <c r="A16614" s="64">
        <v>177204005301</v>
      </c>
      <c r="B16614">
        <v>210</v>
      </c>
    </row>
    <row r="16615" spans="1:2" x14ac:dyDescent="0.3">
      <c r="A16615" s="64">
        <v>177204005302</v>
      </c>
      <c r="B16615">
        <v>210</v>
      </c>
    </row>
    <row r="16616" spans="1:2" x14ac:dyDescent="0.3">
      <c r="A16616" s="64">
        <v>177204005500</v>
      </c>
      <c r="B16616">
        <v>306</v>
      </c>
    </row>
    <row r="16617" spans="1:2" x14ac:dyDescent="0.3">
      <c r="A16617" s="64">
        <v>177204005570</v>
      </c>
      <c r="B16617">
        <v>306</v>
      </c>
    </row>
    <row r="16618" spans="1:2" x14ac:dyDescent="0.3">
      <c r="A16618" s="64">
        <v>177204005670</v>
      </c>
      <c r="B16618">
        <v>215</v>
      </c>
    </row>
    <row r="16619" spans="1:2" x14ac:dyDescent="0.3">
      <c r="A16619" s="64">
        <v>177204005770</v>
      </c>
      <c r="B16619">
        <v>290</v>
      </c>
    </row>
    <row r="16620" spans="1:2" x14ac:dyDescent="0.3">
      <c r="A16620" s="64">
        <v>177204005870</v>
      </c>
      <c r="B16620">
        <v>300</v>
      </c>
    </row>
    <row r="16621" spans="1:2" x14ac:dyDescent="0.3">
      <c r="A16621" s="64">
        <v>177204006000</v>
      </c>
      <c r="B16621">
        <v>290</v>
      </c>
    </row>
    <row r="16622" spans="1:2" x14ac:dyDescent="0.3">
      <c r="A16622" s="64">
        <v>177204006070</v>
      </c>
      <c r="B16622">
        <v>290</v>
      </c>
    </row>
    <row r="16623" spans="1:2" x14ac:dyDescent="0.3">
      <c r="A16623" s="64">
        <v>177204006071</v>
      </c>
      <c r="B16623">
        <v>290</v>
      </c>
    </row>
    <row r="16624" spans="1:2" x14ac:dyDescent="0.3">
      <c r="A16624" s="64">
        <v>177204006170</v>
      </c>
      <c r="B16624">
        <v>290</v>
      </c>
    </row>
    <row r="16625" spans="1:2" x14ac:dyDescent="0.3">
      <c r="A16625" s="64">
        <v>177204006570</v>
      </c>
      <c r="B16625">
        <v>290</v>
      </c>
    </row>
    <row r="16626" spans="1:2" x14ac:dyDescent="0.3">
      <c r="A16626" s="64">
        <v>177204006670</v>
      </c>
      <c r="B16626">
        <v>306</v>
      </c>
    </row>
    <row r="16627" spans="1:2" x14ac:dyDescent="0.3">
      <c r="A16627" s="64">
        <v>177204006770</v>
      </c>
      <c r="B16627">
        <v>306</v>
      </c>
    </row>
    <row r="16628" spans="1:2" x14ac:dyDescent="0.3">
      <c r="A16628" s="64">
        <v>177204006870</v>
      </c>
      <c r="B16628">
        <v>306</v>
      </c>
    </row>
    <row r="16629" spans="1:2" x14ac:dyDescent="0.3">
      <c r="A16629" s="64">
        <v>177204007200</v>
      </c>
      <c r="B16629">
        <v>210</v>
      </c>
    </row>
    <row r="16630" spans="1:2" x14ac:dyDescent="0.3">
      <c r="A16630" s="64">
        <v>177204007370</v>
      </c>
      <c r="B16630">
        <v>306</v>
      </c>
    </row>
    <row r="16631" spans="1:2" x14ac:dyDescent="0.3">
      <c r="A16631" s="64">
        <v>177204007371</v>
      </c>
      <c r="B16631">
        <v>306</v>
      </c>
    </row>
    <row r="16632" spans="1:2" x14ac:dyDescent="0.3">
      <c r="A16632" s="64">
        <v>177204007500</v>
      </c>
      <c r="B16632">
        <v>202</v>
      </c>
    </row>
    <row r="16633" spans="1:2" x14ac:dyDescent="0.3">
      <c r="A16633" s="64">
        <v>177204007800</v>
      </c>
      <c r="B16633">
        <v>214</v>
      </c>
    </row>
    <row r="16634" spans="1:2" x14ac:dyDescent="0.3">
      <c r="A16634" s="64">
        <v>177204007900</v>
      </c>
      <c r="B16634">
        <v>210</v>
      </c>
    </row>
    <row r="16635" spans="1:2" x14ac:dyDescent="0.3">
      <c r="A16635" s="64">
        <v>177204007901</v>
      </c>
      <c r="B16635">
        <v>211</v>
      </c>
    </row>
    <row r="16636" spans="1:2" x14ac:dyDescent="0.3">
      <c r="A16636" s="64">
        <v>177204008000</v>
      </c>
      <c r="B16636">
        <v>210</v>
      </c>
    </row>
    <row r="16637" spans="1:2" x14ac:dyDescent="0.3">
      <c r="A16637" s="64">
        <v>177204008170</v>
      </c>
      <c r="B16637">
        <v>306</v>
      </c>
    </row>
    <row r="16638" spans="1:2" x14ac:dyDescent="0.3">
      <c r="A16638" s="64">
        <v>177204008200</v>
      </c>
      <c r="B16638">
        <v>103</v>
      </c>
    </row>
    <row r="16639" spans="1:2" x14ac:dyDescent="0.3">
      <c r="A16639" s="64">
        <v>177204008201</v>
      </c>
      <c r="B16639">
        <v>211</v>
      </c>
    </row>
    <row r="16640" spans="1:2" x14ac:dyDescent="0.3">
      <c r="A16640" s="64">
        <v>177204008370</v>
      </c>
      <c r="B16640">
        <v>200</v>
      </c>
    </row>
    <row r="16641" spans="1:2" x14ac:dyDescent="0.3">
      <c r="A16641" s="64">
        <v>177204008700</v>
      </c>
      <c r="B16641">
        <v>211</v>
      </c>
    </row>
    <row r="16642" spans="1:2" x14ac:dyDescent="0.3">
      <c r="A16642" s="64">
        <v>177204008701</v>
      </c>
      <c r="B16642">
        <v>212</v>
      </c>
    </row>
    <row r="16643" spans="1:2" x14ac:dyDescent="0.3">
      <c r="A16643" s="64">
        <v>177204008870</v>
      </c>
      <c r="B16643">
        <v>306</v>
      </c>
    </row>
    <row r="16644" spans="1:2" x14ac:dyDescent="0.3">
      <c r="A16644" s="64">
        <v>177204008871</v>
      </c>
      <c r="B16644">
        <v>306</v>
      </c>
    </row>
    <row r="16645" spans="1:2" x14ac:dyDescent="0.3">
      <c r="A16645" s="64">
        <v>177204008872</v>
      </c>
      <c r="B16645">
        <v>306</v>
      </c>
    </row>
    <row r="16646" spans="1:2" x14ac:dyDescent="0.3">
      <c r="A16646" s="64">
        <v>177204008873</v>
      </c>
      <c r="B16646">
        <v>306</v>
      </c>
    </row>
    <row r="16647" spans="1:2" x14ac:dyDescent="0.3">
      <c r="A16647" s="64">
        <v>177204008900</v>
      </c>
      <c r="B16647">
        <v>211</v>
      </c>
    </row>
    <row r="16648" spans="1:2" x14ac:dyDescent="0.3">
      <c r="A16648" s="64">
        <v>177204009070</v>
      </c>
      <c r="B16648">
        <v>100</v>
      </c>
    </row>
    <row r="16649" spans="1:2" x14ac:dyDescent="0.3">
      <c r="A16649" s="64">
        <v>177204009100</v>
      </c>
      <c r="B16649">
        <v>211</v>
      </c>
    </row>
    <row r="16650" spans="1:2" x14ac:dyDescent="0.3">
      <c r="A16650" s="64">
        <v>177204009200</v>
      </c>
      <c r="B16650">
        <v>211</v>
      </c>
    </row>
    <row r="16651" spans="1:2" x14ac:dyDescent="0.3">
      <c r="A16651" s="64">
        <v>177204009300</v>
      </c>
      <c r="B16651">
        <v>210</v>
      </c>
    </row>
    <row r="16652" spans="1:2" x14ac:dyDescent="0.3">
      <c r="A16652" s="64">
        <v>177204009600</v>
      </c>
      <c r="B16652">
        <v>210</v>
      </c>
    </row>
    <row r="16653" spans="1:2" x14ac:dyDescent="0.3">
      <c r="A16653" s="64">
        <v>177204009770</v>
      </c>
      <c r="B16653">
        <v>472</v>
      </c>
    </row>
    <row r="16654" spans="1:2" x14ac:dyDescent="0.3">
      <c r="A16654" s="64">
        <v>177204009900</v>
      </c>
      <c r="B16654">
        <v>397</v>
      </c>
    </row>
    <row r="16655" spans="1:2" x14ac:dyDescent="0.3">
      <c r="A16655" s="64">
        <v>177204009970</v>
      </c>
      <c r="B16655">
        <v>397</v>
      </c>
    </row>
    <row r="16656" spans="1:2" x14ac:dyDescent="0.3">
      <c r="A16656" s="64">
        <v>177204009971</v>
      </c>
      <c r="B16656">
        <v>397</v>
      </c>
    </row>
    <row r="16657" spans="1:2" x14ac:dyDescent="0.3">
      <c r="A16657" s="64">
        <v>177204010370</v>
      </c>
      <c r="B16657">
        <v>369</v>
      </c>
    </row>
    <row r="16658" spans="1:2" x14ac:dyDescent="0.3">
      <c r="A16658" s="64">
        <v>177204010371</v>
      </c>
      <c r="B16658">
        <v>369</v>
      </c>
    </row>
    <row r="16659" spans="1:2" x14ac:dyDescent="0.3">
      <c r="A16659" s="64">
        <v>177204010372</v>
      </c>
      <c r="B16659">
        <v>369</v>
      </c>
    </row>
    <row r="16660" spans="1:2" x14ac:dyDescent="0.3">
      <c r="A16660" s="64">
        <v>177204010373</v>
      </c>
      <c r="B16660">
        <v>369</v>
      </c>
    </row>
    <row r="16661" spans="1:2" x14ac:dyDescent="0.3">
      <c r="A16661" s="64">
        <v>177204010400</v>
      </c>
      <c r="B16661">
        <v>300</v>
      </c>
    </row>
    <row r="16662" spans="1:2" x14ac:dyDescent="0.3">
      <c r="A16662" s="64">
        <v>177204010670</v>
      </c>
      <c r="B16662">
        <v>369</v>
      </c>
    </row>
    <row r="16663" spans="1:2" x14ac:dyDescent="0.3">
      <c r="A16663" s="64">
        <v>177204010671</v>
      </c>
      <c r="B16663">
        <v>369</v>
      </c>
    </row>
    <row r="16664" spans="1:2" x14ac:dyDescent="0.3">
      <c r="A16664" s="64">
        <v>177204010870</v>
      </c>
      <c r="B16664">
        <v>300</v>
      </c>
    </row>
    <row r="16665" spans="1:2" x14ac:dyDescent="0.3">
      <c r="A16665" s="64">
        <v>177204010871</v>
      </c>
      <c r="B16665">
        <v>300</v>
      </c>
    </row>
    <row r="16666" spans="1:2" x14ac:dyDescent="0.3">
      <c r="A16666" s="64">
        <v>177204010900</v>
      </c>
      <c r="B16666">
        <v>369</v>
      </c>
    </row>
    <row r="16667" spans="1:2" x14ac:dyDescent="0.3">
      <c r="A16667" s="64">
        <v>177204010970</v>
      </c>
      <c r="B16667">
        <v>369</v>
      </c>
    </row>
    <row r="16668" spans="1:2" x14ac:dyDescent="0.3">
      <c r="A16668" s="64">
        <v>177204011000</v>
      </c>
      <c r="B16668">
        <v>373</v>
      </c>
    </row>
    <row r="16669" spans="1:2" x14ac:dyDescent="0.3">
      <c r="A16669" s="64">
        <v>177204011001</v>
      </c>
      <c r="B16669">
        <v>373</v>
      </c>
    </row>
    <row r="16670" spans="1:2" x14ac:dyDescent="0.3">
      <c r="A16670" s="64">
        <v>177204011002</v>
      </c>
      <c r="B16670">
        <v>373</v>
      </c>
    </row>
    <row r="16671" spans="1:2" x14ac:dyDescent="0.3">
      <c r="A16671" s="64">
        <v>177204011003</v>
      </c>
      <c r="B16671">
        <v>373</v>
      </c>
    </row>
    <row r="16672" spans="1:2" x14ac:dyDescent="0.3">
      <c r="A16672" s="64">
        <v>177204011070</v>
      </c>
      <c r="B16672">
        <v>373</v>
      </c>
    </row>
    <row r="16673" spans="1:2" x14ac:dyDescent="0.3">
      <c r="A16673" s="64">
        <v>177204011100</v>
      </c>
      <c r="B16673">
        <v>300</v>
      </c>
    </row>
    <row r="16674" spans="1:2" x14ac:dyDescent="0.3">
      <c r="A16674" s="64">
        <v>177204011200</v>
      </c>
      <c r="B16674">
        <v>373</v>
      </c>
    </row>
    <row r="16675" spans="1:2" x14ac:dyDescent="0.3">
      <c r="A16675" s="64">
        <v>177204011201</v>
      </c>
      <c r="B16675">
        <v>373</v>
      </c>
    </row>
    <row r="16676" spans="1:2" x14ac:dyDescent="0.3">
      <c r="A16676" s="64">
        <v>177204011270</v>
      </c>
      <c r="B16676">
        <v>373</v>
      </c>
    </row>
    <row r="16677" spans="1:2" x14ac:dyDescent="0.3">
      <c r="A16677" s="64">
        <v>177204011300</v>
      </c>
      <c r="B16677">
        <v>373</v>
      </c>
    </row>
    <row r="16678" spans="1:2" x14ac:dyDescent="0.3">
      <c r="A16678" s="64">
        <v>177204011301</v>
      </c>
      <c r="B16678">
        <v>374</v>
      </c>
    </row>
    <row r="16679" spans="1:2" x14ac:dyDescent="0.3">
      <c r="A16679" s="64">
        <v>177204011302</v>
      </c>
      <c r="B16679">
        <v>373</v>
      </c>
    </row>
    <row r="16680" spans="1:2" x14ac:dyDescent="0.3">
      <c r="A16680" s="64">
        <v>177204011370</v>
      </c>
      <c r="B16680">
        <v>373</v>
      </c>
    </row>
    <row r="16681" spans="1:2" x14ac:dyDescent="0.3">
      <c r="A16681" s="64">
        <v>177204011371</v>
      </c>
      <c r="B16681">
        <v>373</v>
      </c>
    </row>
    <row r="16682" spans="1:2" x14ac:dyDescent="0.3">
      <c r="A16682" s="64">
        <v>177204011700</v>
      </c>
      <c r="B16682">
        <v>308</v>
      </c>
    </row>
    <row r="16683" spans="1:2" x14ac:dyDescent="0.3">
      <c r="A16683" s="64">
        <v>177204011800</v>
      </c>
      <c r="B16683">
        <v>369</v>
      </c>
    </row>
    <row r="16684" spans="1:2" x14ac:dyDescent="0.3">
      <c r="A16684" s="64">
        <v>177204011870</v>
      </c>
      <c r="B16684">
        <v>369</v>
      </c>
    </row>
    <row r="16685" spans="1:2" x14ac:dyDescent="0.3">
      <c r="A16685" s="64">
        <v>177204011900</v>
      </c>
      <c r="B16685">
        <v>379</v>
      </c>
    </row>
    <row r="16686" spans="1:2" x14ac:dyDescent="0.3">
      <c r="A16686" s="64">
        <v>177204012000</v>
      </c>
      <c r="B16686">
        <v>272</v>
      </c>
    </row>
    <row r="16687" spans="1:2" x14ac:dyDescent="0.3">
      <c r="A16687" s="64">
        <v>177204012200</v>
      </c>
      <c r="B16687">
        <v>308</v>
      </c>
    </row>
    <row r="16688" spans="1:2" x14ac:dyDescent="0.3">
      <c r="A16688" s="64">
        <v>177204012270</v>
      </c>
      <c r="B16688">
        <v>308</v>
      </c>
    </row>
    <row r="16689" spans="1:2" x14ac:dyDescent="0.3">
      <c r="A16689" s="64">
        <v>177204012271</v>
      </c>
      <c r="B16689">
        <v>308</v>
      </c>
    </row>
    <row r="16690" spans="1:2" x14ac:dyDescent="0.3">
      <c r="A16690" s="64">
        <v>177204012300</v>
      </c>
      <c r="B16690">
        <v>303</v>
      </c>
    </row>
    <row r="16691" spans="1:2" x14ac:dyDescent="0.3">
      <c r="A16691" s="64">
        <v>177204012301</v>
      </c>
      <c r="B16691">
        <v>303</v>
      </c>
    </row>
    <row r="16692" spans="1:2" x14ac:dyDescent="0.3">
      <c r="A16692" s="64">
        <v>177204012570</v>
      </c>
      <c r="B16692">
        <v>303</v>
      </c>
    </row>
    <row r="16693" spans="1:2" x14ac:dyDescent="0.3">
      <c r="A16693" s="64">
        <v>177204012571</v>
      </c>
      <c r="B16693">
        <v>303</v>
      </c>
    </row>
    <row r="16694" spans="1:2" x14ac:dyDescent="0.3">
      <c r="A16694" s="64">
        <v>177204012572</v>
      </c>
      <c r="B16694">
        <v>303</v>
      </c>
    </row>
    <row r="16695" spans="1:2" x14ac:dyDescent="0.3">
      <c r="A16695" s="64">
        <v>177204012573</v>
      </c>
      <c r="B16695">
        <v>303</v>
      </c>
    </row>
    <row r="16696" spans="1:2" x14ac:dyDescent="0.3">
      <c r="A16696" s="64">
        <v>177204012670</v>
      </c>
      <c r="B16696">
        <v>430</v>
      </c>
    </row>
    <row r="16697" spans="1:2" x14ac:dyDescent="0.3">
      <c r="A16697" s="64">
        <v>177204012700</v>
      </c>
      <c r="B16697">
        <v>369</v>
      </c>
    </row>
    <row r="16698" spans="1:2" x14ac:dyDescent="0.3">
      <c r="A16698" s="64">
        <v>177204012770</v>
      </c>
      <c r="B16698">
        <v>369</v>
      </c>
    </row>
    <row r="16699" spans="1:2" x14ac:dyDescent="0.3">
      <c r="A16699" s="64">
        <v>177204013070</v>
      </c>
      <c r="B16699">
        <v>364</v>
      </c>
    </row>
    <row r="16700" spans="1:2" x14ac:dyDescent="0.3">
      <c r="A16700" s="64">
        <v>177204013300</v>
      </c>
      <c r="B16700">
        <v>212</v>
      </c>
    </row>
    <row r="16701" spans="1:2" x14ac:dyDescent="0.3">
      <c r="A16701" s="64">
        <v>177204013400</v>
      </c>
      <c r="B16701">
        <v>390</v>
      </c>
    </row>
    <row r="16702" spans="1:2" x14ac:dyDescent="0.3">
      <c r="A16702" s="64">
        <v>177204013401</v>
      </c>
      <c r="B16702">
        <v>390</v>
      </c>
    </row>
    <row r="16703" spans="1:2" x14ac:dyDescent="0.3">
      <c r="A16703" s="64">
        <v>177204013470</v>
      </c>
      <c r="B16703">
        <v>390</v>
      </c>
    </row>
    <row r="16704" spans="1:2" x14ac:dyDescent="0.3">
      <c r="A16704" s="64">
        <v>177204013500</v>
      </c>
      <c r="B16704">
        <v>212</v>
      </c>
    </row>
    <row r="16705" spans="1:2" x14ac:dyDescent="0.3">
      <c r="A16705" s="64">
        <v>177204013501</v>
      </c>
      <c r="B16705">
        <v>212</v>
      </c>
    </row>
    <row r="16706" spans="1:2" x14ac:dyDescent="0.3">
      <c r="A16706" s="64">
        <v>177204013502</v>
      </c>
      <c r="B16706">
        <v>212</v>
      </c>
    </row>
    <row r="16707" spans="1:2" x14ac:dyDescent="0.3">
      <c r="A16707" s="64">
        <v>177204013600</v>
      </c>
      <c r="B16707">
        <v>212</v>
      </c>
    </row>
    <row r="16708" spans="1:2" x14ac:dyDescent="0.3">
      <c r="A16708" s="64">
        <v>177204013700</v>
      </c>
      <c r="B16708">
        <v>260</v>
      </c>
    </row>
    <row r="16709" spans="1:2" x14ac:dyDescent="0.3">
      <c r="A16709" s="64">
        <v>177204013770</v>
      </c>
      <c r="B16709">
        <v>260</v>
      </c>
    </row>
    <row r="16710" spans="1:2" x14ac:dyDescent="0.3">
      <c r="A16710" s="64">
        <v>177204013771</v>
      </c>
      <c r="B16710">
        <v>260</v>
      </c>
    </row>
    <row r="16711" spans="1:2" x14ac:dyDescent="0.3">
      <c r="A16711" s="64">
        <v>177204013970</v>
      </c>
      <c r="B16711">
        <v>345</v>
      </c>
    </row>
    <row r="16712" spans="1:2" x14ac:dyDescent="0.3">
      <c r="A16712" s="64">
        <v>177204013971</v>
      </c>
      <c r="B16712">
        <v>345</v>
      </c>
    </row>
    <row r="16713" spans="1:2" x14ac:dyDescent="0.3">
      <c r="A16713" s="64">
        <v>177204014100</v>
      </c>
      <c r="B16713">
        <v>206</v>
      </c>
    </row>
    <row r="16714" spans="1:2" x14ac:dyDescent="0.3">
      <c r="A16714" s="64">
        <v>177204014101</v>
      </c>
      <c r="B16714">
        <v>206</v>
      </c>
    </row>
    <row r="16715" spans="1:2" x14ac:dyDescent="0.3">
      <c r="A16715" s="64">
        <v>177204014102</v>
      </c>
      <c r="B16715">
        <v>206</v>
      </c>
    </row>
    <row r="16716" spans="1:2" x14ac:dyDescent="0.3">
      <c r="A16716" s="64">
        <v>177204014103</v>
      </c>
      <c r="B16716">
        <v>206</v>
      </c>
    </row>
    <row r="16717" spans="1:2" x14ac:dyDescent="0.3">
      <c r="A16717" s="64">
        <v>177204014200</v>
      </c>
      <c r="B16717">
        <v>267</v>
      </c>
    </row>
    <row r="16718" spans="1:2" x14ac:dyDescent="0.3">
      <c r="A16718" s="64">
        <v>177204014300</v>
      </c>
      <c r="B16718">
        <v>277</v>
      </c>
    </row>
    <row r="16719" spans="1:2" x14ac:dyDescent="0.3">
      <c r="A16719" s="64">
        <v>177204014301</v>
      </c>
      <c r="B16719">
        <v>267</v>
      </c>
    </row>
    <row r="16720" spans="1:2" x14ac:dyDescent="0.3">
      <c r="A16720" s="64">
        <v>177204014400</v>
      </c>
      <c r="B16720">
        <v>282</v>
      </c>
    </row>
    <row r="16721" spans="1:2" x14ac:dyDescent="0.3">
      <c r="A16721" s="64">
        <v>177204014401</v>
      </c>
      <c r="B16721">
        <v>282</v>
      </c>
    </row>
    <row r="16722" spans="1:2" x14ac:dyDescent="0.3">
      <c r="A16722" s="64">
        <v>177204014600</v>
      </c>
      <c r="B16722">
        <v>305</v>
      </c>
    </row>
    <row r="16723" spans="1:2" x14ac:dyDescent="0.3">
      <c r="A16723" s="64">
        <v>177204014700</v>
      </c>
      <c r="B16723">
        <v>305</v>
      </c>
    </row>
    <row r="16724" spans="1:2" x14ac:dyDescent="0.3">
      <c r="A16724" s="64">
        <v>177204014701</v>
      </c>
      <c r="B16724">
        <v>305</v>
      </c>
    </row>
    <row r="16725" spans="1:2" x14ac:dyDescent="0.3">
      <c r="A16725" s="64">
        <v>177204014702</v>
      </c>
      <c r="B16725">
        <v>305</v>
      </c>
    </row>
    <row r="16726" spans="1:2" x14ac:dyDescent="0.3">
      <c r="A16726" s="64">
        <v>177204014703</v>
      </c>
      <c r="B16726">
        <v>310</v>
      </c>
    </row>
    <row r="16727" spans="1:2" x14ac:dyDescent="0.3">
      <c r="A16727" s="64">
        <v>177204014800</v>
      </c>
      <c r="B16727">
        <v>267</v>
      </c>
    </row>
    <row r="16728" spans="1:2" x14ac:dyDescent="0.3">
      <c r="A16728" s="64">
        <v>177204014801</v>
      </c>
      <c r="B16728">
        <v>267</v>
      </c>
    </row>
    <row r="16729" spans="1:2" x14ac:dyDescent="0.3">
      <c r="A16729" s="64">
        <v>177204014802</v>
      </c>
      <c r="B16729">
        <v>267</v>
      </c>
    </row>
    <row r="16730" spans="1:2" x14ac:dyDescent="0.3">
      <c r="A16730" s="64">
        <v>177204014900</v>
      </c>
      <c r="B16730">
        <v>277</v>
      </c>
    </row>
    <row r="16731" spans="1:2" x14ac:dyDescent="0.3">
      <c r="A16731" s="64">
        <v>177204015200</v>
      </c>
      <c r="B16731">
        <v>267</v>
      </c>
    </row>
    <row r="16732" spans="1:2" x14ac:dyDescent="0.3">
      <c r="A16732" s="64">
        <v>177204015201</v>
      </c>
      <c r="B16732">
        <v>267</v>
      </c>
    </row>
    <row r="16733" spans="1:2" x14ac:dyDescent="0.3">
      <c r="A16733" s="64">
        <v>177204015300</v>
      </c>
      <c r="B16733">
        <v>267</v>
      </c>
    </row>
    <row r="16734" spans="1:2" x14ac:dyDescent="0.3">
      <c r="A16734" s="64">
        <v>177204015400</v>
      </c>
      <c r="B16734">
        <v>267</v>
      </c>
    </row>
    <row r="16735" spans="1:2" x14ac:dyDescent="0.3">
      <c r="A16735" s="64">
        <v>177204015500</v>
      </c>
      <c r="B16735">
        <v>267</v>
      </c>
    </row>
    <row r="16736" spans="1:2" x14ac:dyDescent="0.3">
      <c r="A16736" s="64">
        <v>177204015600</v>
      </c>
      <c r="B16736">
        <v>267</v>
      </c>
    </row>
    <row r="16737" spans="1:2" x14ac:dyDescent="0.3">
      <c r="A16737" s="64">
        <v>177204015601</v>
      </c>
      <c r="B16737">
        <v>267</v>
      </c>
    </row>
    <row r="16738" spans="1:2" x14ac:dyDescent="0.3">
      <c r="A16738" s="64">
        <v>177204015700</v>
      </c>
      <c r="B16738">
        <v>267</v>
      </c>
    </row>
    <row r="16739" spans="1:2" x14ac:dyDescent="0.3">
      <c r="A16739" s="64">
        <v>177204015701</v>
      </c>
      <c r="B16739">
        <v>267</v>
      </c>
    </row>
    <row r="16740" spans="1:2" x14ac:dyDescent="0.3">
      <c r="A16740" s="64">
        <v>177204015702</v>
      </c>
      <c r="B16740">
        <v>269</v>
      </c>
    </row>
    <row r="16741" spans="1:2" x14ac:dyDescent="0.3">
      <c r="A16741" s="64">
        <v>177204015800</v>
      </c>
      <c r="B16741">
        <v>267</v>
      </c>
    </row>
    <row r="16742" spans="1:2" x14ac:dyDescent="0.3">
      <c r="A16742" s="64">
        <v>177204015900</v>
      </c>
      <c r="B16742">
        <v>366</v>
      </c>
    </row>
    <row r="16743" spans="1:2" x14ac:dyDescent="0.3">
      <c r="A16743" s="64">
        <v>177204016000</v>
      </c>
      <c r="B16743">
        <v>267</v>
      </c>
    </row>
    <row r="16744" spans="1:2" x14ac:dyDescent="0.3">
      <c r="A16744" s="64">
        <v>177204016001</v>
      </c>
      <c r="B16744">
        <v>267</v>
      </c>
    </row>
    <row r="16745" spans="1:2" x14ac:dyDescent="0.3">
      <c r="A16745" s="64">
        <v>177204016100</v>
      </c>
      <c r="B16745">
        <v>267</v>
      </c>
    </row>
    <row r="16746" spans="1:2" x14ac:dyDescent="0.3">
      <c r="A16746" s="64">
        <v>177204016400</v>
      </c>
      <c r="B16746">
        <v>287</v>
      </c>
    </row>
    <row r="16747" spans="1:2" x14ac:dyDescent="0.3">
      <c r="A16747" s="64">
        <v>177204016500</v>
      </c>
      <c r="B16747">
        <v>295</v>
      </c>
    </row>
    <row r="16748" spans="1:2" x14ac:dyDescent="0.3">
      <c r="A16748" s="64">
        <v>177204016501</v>
      </c>
      <c r="B16748">
        <v>295</v>
      </c>
    </row>
    <row r="16749" spans="1:2" x14ac:dyDescent="0.3">
      <c r="A16749" s="64">
        <v>177204017000</v>
      </c>
      <c r="B16749">
        <v>295</v>
      </c>
    </row>
    <row r="16750" spans="1:2" x14ac:dyDescent="0.3">
      <c r="A16750" s="64">
        <v>177204017100</v>
      </c>
      <c r="B16750">
        <v>295</v>
      </c>
    </row>
    <row r="16751" spans="1:2" x14ac:dyDescent="0.3">
      <c r="A16751" s="64">
        <v>177204017200</v>
      </c>
      <c r="B16751">
        <v>200</v>
      </c>
    </row>
    <row r="16752" spans="1:2" x14ac:dyDescent="0.3">
      <c r="A16752" s="64">
        <v>177204017300</v>
      </c>
      <c r="B16752">
        <v>200</v>
      </c>
    </row>
    <row r="16753" spans="1:2" x14ac:dyDescent="0.3">
      <c r="A16753" s="64">
        <v>177204017301</v>
      </c>
      <c r="B16753">
        <v>200</v>
      </c>
    </row>
    <row r="16754" spans="1:2" x14ac:dyDescent="0.3">
      <c r="A16754" s="64">
        <v>177204017400</v>
      </c>
      <c r="B16754">
        <v>200</v>
      </c>
    </row>
    <row r="16755" spans="1:2" x14ac:dyDescent="0.3">
      <c r="A16755" s="64">
        <v>177204017500</v>
      </c>
      <c r="B16755">
        <v>205</v>
      </c>
    </row>
    <row r="16756" spans="1:2" x14ac:dyDescent="0.3">
      <c r="A16756" s="64">
        <v>177204017600</v>
      </c>
      <c r="B16756">
        <v>294</v>
      </c>
    </row>
    <row r="16757" spans="1:2" x14ac:dyDescent="0.3">
      <c r="A16757" s="64">
        <v>177210025904</v>
      </c>
      <c r="B16757">
        <v>40</v>
      </c>
    </row>
    <row r="16758" spans="1:2" x14ac:dyDescent="0.3">
      <c r="A16758" s="64">
        <v>177210030500</v>
      </c>
      <c r="B16758">
        <v>40</v>
      </c>
    </row>
    <row r="16759" spans="1:2" x14ac:dyDescent="0.3">
      <c r="A16759" s="64">
        <v>177210030501</v>
      </c>
      <c r="B16759">
        <v>40</v>
      </c>
    </row>
    <row r="16760" spans="1:2" x14ac:dyDescent="0.3">
      <c r="A16760" s="64">
        <v>177210030601</v>
      </c>
      <c r="B16760">
        <v>30</v>
      </c>
    </row>
    <row r="16761" spans="1:2" x14ac:dyDescent="0.3">
      <c r="A16761" s="64">
        <v>177210031200</v>
      </c>
      <c r="B16761">
        <v>40</v>
      </c>
    </row>
    <row r="16762" spans="1:2" x14ac:dyDescent="0.3">
      <c r="A16762" s="64">
        <v>177210031300</v>
      </c>
      <c r="B16762">
        <v>45</v>
      </c>
    </row>
    <row r="16763" spans="1:2" x14ac:dyDescent="0.3">
      <c r="A16763" s="64">
        <v>177210031400</v>
      </c>
      <c r="B16763">
        <v>43</v>
      </c>
    </row>
    <row r="16764" spans="1:2" x14ac:dyDescent="0.3">
      <c r="A16764" s="64">
        <v>177210031500</v>
      </c>
      <c r="B16764">
        <v>43</v>
      </c>
    </row>
    <row r="16765" spans="1:2" x14ac:dyDescent="0.3">
      <c r="A16765" s="64">
        <v>177210031600</v>
      </c>
      <c r="B16765">
        <v>40</v>
      </c>
    </row>
    <row r="16766" spans="1:2" x14ac:dyDescent="0.3">
      <c r="A16766" s="64">
        <v>177210031601</v>
      </c>
      <c r="B16766">
        <v>40</v>
      </c>
    </row>
    <row r="16767" spans="1:2" x14ac:dyDescent="0.3">
      <c r="A16767" s="64">
        <v>177210031800</v>
      </c>
      <c r="B16767">
        <v>40</v>
      </c>
    </row>
    <row r="16768" spans="1:2" x14ac:dyDescent="0.3">
      <c r="A16768" s="64">
        <v>177210031801</v>
      </c>
      <c r="B16768">
        <v>40</v>
      </c>
    </row>
    <row r="16769" spans="1:2" x14ac:dyDescent="0.3">
      <c r="A16769" s="64">
        <v>177210032600</v>
      </c>
      <c r="B16769">
        <v>40</v>
      </c>
    </row>
    <row r="16770" spans="1:2" x14ac:dyDescent="0.3">
      <c r="A16770" s="64">
        <v>177210032900</v>
      </c>
      <c r="B16770">
        <v>37</v>
      </c>
    </row>
    <row r="16771" spans="1:2" x14ac:dyDescent="0.3">
      <c r="A16771" s="64">
        <v>177210033000</v>
      </c>
      <c r="B16771">
        <v>40</v>
      </c>
    </row>
    <row r="16772" spans="1:2" x14ac:dyDescent="0.3">
      <c r="A16772" s="64">
        <v>177210033200</v>
      </c>
      <c r="B16772">
        <v>40</v>
      </c>
    </row>
    <row r="16773" spans="1:2" x14ac:dyDescent="0.3">
      <c r="A16773" s="64">
        <v>177210033400</v>
      </c>
      <c r="B16773">
        <v>40</v>
      </c>
    </row>
    <row r="16774" spans="1:2" x14ac:dyDescent="0.3">
      <c r="A16774" s="64">
        <v>177210033401</v>
      </c>
      <c r="B16774">
        <v>40</v>
      </c>
    </row>
    <row r="16775" spans="1:2" x14ac:dyDescent="0.3">
      <c r="A16775" s="64">
        <v>177210033500</v>
      </c>
      <c r="B16775">
        <v>40</v>
      </c>
    </row>
    <row r="16776" spans="1:2" x14ac:dyDescent="0.3">
      <c r="A16776" s="64">
        <v>177210034000</v>
      </c>
      <c r="B16776">
        <v>65</v>
      </c>
    </row>
    <row r="16777" spans="1:2" x14ac:dyDescent="0.3">
      <c r="A16777" s="64">
        <v>177210034400</v>
      </c>
      <c r="B16777">
        <v>36</v>
      </c>
    </row>
    <row r="16778" spans="1:2" x14ac:dyDescent="0.3">
      <c r="A16778" s="64">
        <v>177210034870</v>
      </c>
      <c r="B16778">
        <v>48</v>
      </c>
    </row>
    <row r="16779" spans="1:2" x14ac:dyDescent="0.3">
      <c r="A16779" s="64">
        <v>177210034871</v>
      </c>
      <c r="B16779">
        <v>48</v>
      </c>
    </row>
    <row r="16780" spans="1:2" x14ac:dyDescent="0.3">
      <c r="A16780" s="64">
        <v>177210034900</v>
      </c>
      <c r="B16780">
        <v>40</v>
      </c>
    </row>
    <row r="16781" spans="1:2" x14ac:dyDescent="0.3">
      <c r="A16781" s="64">
        <v>177210034901</v>
      </c>
      <c r="B16781">
        <v>40</v>
      </c>
    </row>
    <row r="16782" spans="1:2" x14ac:dyDescent="0.3">
      <c r="A16782" s="64">
        <v>177210035000</v>
      </c>
      <c r="B16782">
        <v>40</v>
      </c>
    </row>
    <row r="16783" spans="1:2" x14ac:dyDescent="0.3">
      <c r="A16783" s="64">
        <v>177210035100</v>
      </c>
      <c r="B16783">
        <v>36</v>
      </c>
    </row>
    <row r="16784" spans="1:2" x14ac:dyDescent="0.3">
      <c r="A16784" s="64">
        <v>177210035300</v>
      </c>
      <c r="B16784">
        <v>40</v>
      </c>
    </row>
    <row r="16785" spans="1:2" x14ac:dyDescent="0.3">
      <c r="A16785" s="64">
        <v>177210035400</v>
      </c>
      <c r="B16785">
        <v>38</v>
      </c>
    </row>
    <row r="16786" spans="1:2" x14ac:dyDescent="0.3">
      <c r="A16786" s="64">
        <v>177210035401</v>
      </c>
      <c r="B16786">
        <v>50</v>
      </c>
    </row>
    <row r="16787" spans="1:2" x14ac:dyDescent="0.3">
      <c r="A16787" s="64">
        <v>177210035500</v>
      </c>
      <c r="B16787">
        <v>38</v>
      </c>
    </row>
    <row r="16788" spans="1:2" x14ac:dyDescent="0.3">
      <c r="A16788" s="64">
        <v>177210035501</v>
      </c>
      <c r="B16788">
        <v>38</v>
      </c>
    </row>
    <row r="16789" spans="1:2" x14ac:dyDescent="0.3">
      <c r="A16789" s="64">
        <v>177210035800</v>
      </c>
      <c r="B16789">
        <v>40</v>
      </c>
    </row>
    <row r="16790" spans="1:2" x14ac:dyDescent="0.3">
      <c r="A16790" s="64">
        <v>177210035801</v>
      </c>
      <c r="B16790">
        <v>40</v>
      </c>
    </row>
    <row r="16791" spans="1:2" x14ac:dyDescent="0.3">
      <c r="A16791" s="64">
        <v>177210036170</v>
      </c>
      <c r="B16791">
        <v>36</v>
      </c>
    </row>
    <row r="16792" spans="1:2" x14ac:dyDescent="0.3">
      <c r="A16792" s="64">
        <v>177210036300</v>
      </c>
      <c r="B16792">
        <v>38</v>
      </c>
    </row>
    <row r="16793" spans="1:2" x14ac:dyDescent="0.3">
      <c r="A16793" s="64">
        <v>177210036400</v>
      </c>
      <c r="B16793">
        <v>36</v>
      </c>
    </row>
    <row r="16794" spans="1:2" x14ac:dyDescent="0.3">
      <c r="A16794" s="64">
        <v>177210036500</v>
      </c>
      <c r="B16794">
        <v>36</v>
      </c>
    </row>
    <row r="16795" spans="1:2" x14ac:dyDescent="0.3">
      <c r="A16795" s="64">
        <v>177210037000</v>
      </c>
      <c r="B16795">
        <v>37</v>
      </c>
    </row>
    <row r="16796" spans="1:2" x14ac:dyDescent="0.3">
      <c r="A16796" s="64">
        <v>177210037070</v>
      </c>
      <c r="B16796">
        <v>37</v>
      </c>
    </row>
    <row r="16797" spans="1:2" x14ac:dyDescent="0.3">
      <c r="A16797" s="64">
        <v>177210037100</v>
      </c>
      <c r="B16797">
        <v>40</v>
      </c>
    </row>
    <row r="16798" spans="1:2" x14ac:dyDescent="0.3">
      <c r="A16798" s="64">
        <v>177210037500</v>
      </c>
      <c r="B16798">
        <v>36</v>
      </c>
    </row>
    <row r="16799" spans="1:2" x14ac:dyDescent="0.3">
      <c r="A16799" s="64">
        <v>177210037501</v>
      </c>
      <c r="B16799">
        <v>36</v>
      </c>
    </row>
    <row r="16800" spans="1:2" x14ac:dyDescent="0.3">
      <c r="A16800" s="64">
        <v>177210037502</v>
      </c>
      <c r="B16800">
        <v>36</v>
      </c>
    </row>
    <row r="16801" spans="1:2" x14ac:dyDescent="0.3">
      <c r="A16801" s="64">
        <v>177210037600</v>
      </c>
      <c r="B16801">
        <v>40</v>
      </c>
    </row>
    <row r="16802" spans="1:2" x14ac:dyDescent="0.3">
      <c r="A16802" s="64">
        <v>177210037800</v>
      </c>
      <c r="B16802">
        <v>40</v>
      </c>
    </row>
    <row r="16803" spans="1:2" x14ac:dyDescent="0.3">
      <c r="A16803" s="64">
        <v>177210037801</v>
      </c>
      <c r="B16803">
        <v>35</v>
      </c>
    </row>
    <row r="16804" spans="1:2" x14ac:dyDescent="0.3">
      <c r="A16804" s="64">
        <v>177210038401</v>
      </c>
      <c r="B16804">
        <v>40</v>
      </c>
    </row>
    <row r="16805" spans="1:2" x14ac:dyDescent="0.3">
      <c r="A16805" s="64">
        <v>177210038500</v>
      </c>
      <c r="B16805">
        <v>40</v>
      </c>
    </row>
    <row r="16806" spans="1:2" x14ac:dyDescent="0.3">
      <c r="A16806" s="64">
        <v>177210038600</v>
      </c>
      <c r="B16806">
        <v>40</v>
      </c>
    </row>
    <row r="16807" spans="1:2" x14ac:dyDescent="0.3">
      <c r="A16807" s="64">
        <v>177210038601</v>
      </c>
      <c r="B16807">
        <v>40</v>
      </c>
    </row>
    <row r="16808" spans="1:2" x14ac:dyDescent="0.3">
      <c r="A16808" s="64">
        <v>177210038901</v>
      </c>
      <c r="B16808" t="s">
        <v>364</v>
      </c>
    </row>
    <row r="16809" spans="1:2" x14ac:dyDescent="0.3">
      <c r="A16809" s="64">
        <v>177210039900</v>
      </c>
      <c r="B16809">
        <v>36</v>
      </c>
    </row>
    <row r="16810" spans="1:2" x14ac:dyDescent="0.3">
      <c r="A16810" s="64">
        <v>177210040400</v>
      </c>
      <c r="B16810">
        <v>36</v>
      </c>
    </row>
    <row r="16811" spans="1:2" x14ac:dyDescent="0.3">
      <c r="A16811" s="64">
        <v>177210040500</v>
      </c>
      <c r="B16811">
        <v>40</v>
      </c>
    </row>
    <row r="16812" spans="1:2" x14ac:dyDescent="0.3">
      <c r="A16812" s="64">
        <v>177210040600</v>
      </c>
      <c r="B16812">
        <v>36</v>
      </c>
    </row>
    <row r="16813" spans="1:2" x14ac:dyDescent="0.3">
      <c r="A16813" s="64">
        <v>177210040601</v>
      </c>
      <c r="B16813">
        <v>40</v>
      </c>
    </row>
    <row r="16814" spans="1:2" x14ac:dyDescent="0.3">
      <c r="A16814" s="64">
        <v>177210040800</v>
      </c>
      <c r="B16814">
        <v>36</v>
      </c>
    </row>
    <row r="16815" spans="1:2" x14ac:dyDescent="0.3">
      <c r="A16815" s="64">
        <v>177210040801</v>
      </c>
      <c r="B16815">
        <v>40</v>
      </c>
    </row>
    <row r="16816" spans="1:2" x14ac:dyDescent="0.3">
      <c r="A16816" s="64">
        <v>177210041000</v>
      </c>
      <c r="B16816">
        <v>36</v>
      </c>
    </row>
    <row r="16817" spans="1:2" x14ac:dyDescent="0.3">
      <c r="A16817" s="64">
        <v>177210041001</v>
      </c>
      <c r="B16817">
        <v>36</v>
      </c>
    </row>
    <row r="16818" spans="1:2" x14ac:dyDescent="0.3">
      <c r="A16818" s="64">
        <v>177210041100</v>
      </c>
      <c r="B16818">
        <v>36</v>
      </c>
    </row>
    <row r="16819" spans="1:2" x14ac:dyDescent="0.3">
      <c r="A16819" s="64">
        <v>177210041400</v>
      </c>
      <c r="B16819">
        <v>40</v>
      </c>
    </row>
    <row r="16820" spans="1:2" x14ac:dyDescent="0.3">
      <c r="A16820" s="64">
        <v>177210041500</v>
      </c>
      <c r="B16820">
        <v>36</v>
      </c>
    </row>
    <row r="16821" spans="1:2" x14ac:dyDescent="0.3">
      <c r="A16821" s="64">
        <v>177210041600</v>
      </c>
      <c r="B16821">
        <v>36</v>
      </c>
    </row>
    <row r="16822" spans="1:2" x14ac:dyDescent="0.3">
      <c r="A16822" s="64">
        <v>177210042100</v>
      </c>
      <c r="B16822">
        <v>40</v>
      </c>
    </row>
    <row r="16823" spans="1:2" x14ac:dyDescent="0.3">
      <c r="A16823" s="64">
        <v>177210042600</v>
      </c>
      <c r="B16823">
        <v>40</v>
      </c>
    </row>
    <row r="16824" spans="1:2" x14ac:dyDescent="0.3">
      <c r="A16824" s="64">
        <v>177210042601</v>
      </c>
      <c r="B16824">
        <v>40</v>
      </c>
    </row>
    <row r="16825" spans="1:2" x14ac:dyDescent="0.3">
      <c r="A16825" s="64">
        <v>177210043200</v>
      </c>
      <c r="B16825">
        <v>36</v>
      </c>
    </row>
    <row r="16826" spans="1:2" x14ac:dyDescent="0.3">
      <c r="A16826" s="64">
        <v>177210043201</v>
      </c>
      <c r="B16826">
        <v>58</v>
      </c>
    </row>
    <row r="16827" spans="1:2" x14ac:dyDescent="0.3">
      <c r="A16827" s="64">
        <v>177210043400</v>
      </c>
      <c r="B16827">
        <v>45</v>
      </c>
    </row>
    <row r="16828" spans="1:2" x14ac:dyDescent="0.3">
      <c r="A16828" s="64">
        <v>177210043600</v>
      </c>
      <c r="B16828">
        <v>48</v>
      </c>
    </row>
    <row r="16829" spans="1:2" x14ac:dyDescent="0.3">
      <c r="A16829" s="64">
        <v>177210043700</v>
      </c>
      <c r="B16829">
        <v>55</v>
      </c>
    </row>
    <row r="16830" spans="1:2" x14ac:dyDescent="0.3">
      <c r="A16830" s="64">
        <v>177210043701</v>
      </c>
      <c r="B16830">
        <v>55</v>
      </c>
    </row>
    <row r="16831" spans="1:2" x14ac:dyDescent="0.3">
      <c r="A16831" s="64">
        <v>177210043800</v>
      </c>
      <c r="B16831">
        <v>35</v>
      </c>
    </row>
    <row r="16832" spans="1:2" x14ac:dyDescent="0.3">
      <c r="A16832" s="64">
        <v>177210043801</v>
      </c>
      <c r="B16832">
        <v>53</v>
      </c>
    </row>
    <row r="16833" spans="1:2" x14ac:dyDescent="0.3">
      <c r="A16833" s="64">
        <v>177210043802</v>
      </c>
      <c r="B16833">
        <v>54</v>
      </c>
    </row>
    <row r="16834" spans="1:2" x14ac:dyDescent="0.3">
      <c r="A16834" s="64">
        <v>177210043900</v>
      </c>
      <c r="B16834">
        <v>57</v>
      </c>
    </row>
    <row r="16835" spans="1:2" x14ac:dyDescent="0.3">
      <c r="A16835" s="64">
        <v>177210043970</v>
      </c>
      <c r="B16835">
        <v>57</v>
      </c>
    </row>
    <row r="16836" spans="1:2" x14ac:dyDescent="0.3">
      <c r="A16836" s="64">
        <v>177210044000</v>
      </c>
      <c r="B16836">
        <v>50</v>
      </c>
    </row>
    <row r="16837" spans="1:2" x14ac:dyDescent="0.3">
      <c r="A16837" s="64">
        <v>177210044100</v>
      </c>
      <c r="B16837">
        <v>71</v>
      </c>
    </row>
    <row r="16838" spans="1:2" x14ac:dyDescent="0.3">
      <c r="A16838" s="64">
        <v>177210044200</v>
      </c>
      <c r="B16838">
        <v>55</v>
      </c>
    </row>
    <row r="16839" spans="1:2" x14ac:dyDescent="0.3">
      <c r="A16839" s="64">
        <v>177210044201</v>
      </c>
      <c r="B16839">
        <v>55</v>
      </c>
    </row>
    <row r="16840" spans="1:2" x14ac:dyDescent="0.3">
      <c r="A16840" s="64">
        <v>177210044300</v>
      </c>
      <c r="B16840">
        <v>75</v>
      </c>
    </row>
    <row r="16841" spans="1:2" x14ac:dyDescent="0.3">
      <c r="A16841" s="64">
        <v>177210044301</v>
      </c>
      <c r="B16841">
        <v>50</v>
      </c>
    </row>
    <row r="16842" spans="1:2" x14ac:dyDescent="0.3">
      <c r="A16842" s="64">
        <v>177210044400</v>
      </c>
      <c r="B16842">
        <v>63</v>
      </c>
    </row>
    <row r="16843" spans="1:2" x14ac:dyDescent="0.3">
      <c r="A16843" s="64">
        <v>177210044401</v>
      </c>
      <c r="B16843">
        <v>63</v>
      </c>
    </row>
    <row r="16844" spans="1:2" x14ac:dyDescent="0.3">
      <c r="A16844" s="64">
        <v>177210044500</v>
      </c>
      <c r="B16844">
        <v>60</v>
      </c>
    </row>
    <row r="16845" spans="1:2" x14ac:dyDescent="0.3">
      <c r="A16845" s="64">
        <v>177210044501</v>
      </c>
      <c r="B16845">
        <v>60</v>
      </c>
    </row>
    <row r="16846" spans="1:2" x14ac:dyDescent="0.3">
      <c r="A16846" s="64">
        <v>177210044600</v>
      </c>
      <c r="B16846">
        <v>56</v>
      </c>
    </row>
    <row r="16847" spans="1:2" x14ac:dyDescent="0.3">
      <c r="A16847" s="64">
        <v>177210044601</v>
      </c>
      <c r="B16847">
        <v>56</v>
      </c>
    </row>
    <row r="16848" spans="1:2" x14ac:dyDescent="0.3">
      <c r="A16848" s="64">
        <v>177210044670</v>
      </c>
      <c r="B16848">
        <v>56</v>
      </c>
    </row>
    <row r="16849" spans="1:2" x14ac:dyDescent="0.3">
      <c r="A16849" s="64">
        <v>177210044700</v>
      </c>
      <c r="B16849">
        <v>52</v>
      </c>
    </row>
    <row r="16850" spans="1:2" x14ac:dyDescent="0.3">
      <c r="A16850" s="64">
        <v>177210044701</v>
      </c>
      <c r="B16850">
        <v>52</v>
      </c>
    </row>
    <row r="16851" spans="1:2" x14ac:dyDescent="0.3">
      <c r="A16851" s="64">
        <v>177210044770</v>
      </c>
      <c r="B16851">
        <v>52</v>
      </c>
    </row>
    <row r="16852" spans="1:2" x14ac:dyDescent="0.3">
      <c r="A16852" s="64">
        <v>177210044800</v>
      </c>
      <c r="B16852">
        <v>75</v>
      </c>
    </row>
    <row r="16853" spans="1:2" x14ac:dyDescent="0.3">
      <c r="A16853" s="64">
        <v>177210044900</v>
      </c>
      <c r="B16853">
        <v>75</v>
      </c>
    </row>
    <row r="16854" spans="1:2" x14ac:dyDescent="0.3">
      <c r="A16854" s="64">
        <v>177210045100</v>
      </c>
      <c r="B16854">
        <v>75</v>
      </c>
    </row>
    <row r="16855" spans="1:2" x14ac:dyDescent="0.3">
      <c r="A16855" s="64">
        <v>177210045200</v>
      </c>
      <c r="B16855">
        <v>75</v>
      </c>
    </row>
    <row r="16856" spans="1:2" x14ac:dyDescent="0.3">
      <c r="A16856" s="64">
        <v>177210045201</v>
      </c>
      <c r="B16856">
        <v>67</v>
      </c>
    </row>
    <row r="16857" spans="1:2" x14ac:dyDescent="0.3">
      <c r="A16857" s="64">
        <v>177210045202</v>
      </c>
      <c r="B16857">
        <v>67</v>
      </c>
    </row>
    <row r="16858" spans="1:2" x14ac:dyDescent="0.3">
      <c r="A16858" s="64">
        <v>177210045300</v>
      </c>
      <c r="B16858">
        <v>75</v>
      </c>
    </row>
    <row r="16859" spans="1:2" x14ac:dyDescent="0.3">
      <c r="A16859" s="64">
        <v>177210045400</v>
      </c>
      <c r="B16859">
        <v>53</v>
      </c>
    </row>
    <row r="16860" spans="1:2" x14ac:dyDescent="0.3">
      <c r="A16860" s="64">
        <v>177210045500</v>
      </c>
      <c r="B16860">
        <v>60</v>
      </c>
    </row>
    <row r="16861" spans="1:2" x14ac:dyDescent="0.3">
      <c r="A16861" s="64">
        <v>177210045501</v>
      </c>
      <c r="B16861">
        <v>62</v>
      </c>
    </row>
    <row r="16862" spans="1:2" x14ac:dyDescent="0.3">
      <c r="A16862" s="64">
        <v>177210045600</v>
      </c>
      <c r="B16862">
        <v>50</v>
      </c>
    </row>
    <row r="16863" spans="1:2" x14ac:dyDescent="0.3">
      <c r="A16863" s="64">
        <v>177210045700</v>
      </c>
      <c r="B16863">
        <v>50</v>
      </c>
    </row>
    <row r="16864" spans="1:2" x14ac:dyDescent="0.3">
      <c r="A16864" s="64">
        <v>177210045701</v>
      </c>
      <c r="B16864">
        <v>67</v>
      </c>
    </row>
    <row r="16865" spans="1:2" x14ac:dyDescent="0.3">
      <c r="A16865" s="64">
        <v>177210045800</v>
      </c>
      <c r="B16865">
        <v>59</v>
      </c>
    </row>
    <row r="16866" spans="1:2" x14ac:dyDescent="0.3">
      <c r="A16866" s="64">
        <v>177210046100</v>
      </c>
      <c r="B16866">
        <v>59</v>
      </c>
    </row>
    <row r="16867" spans="1:2" x14ac:dyDescent="0.3">
      <c r="A16867" s="64">
        <v>177210046200</v>
      </c>
      <c r="B16867">
        <v>59</v>
      </c>
    </row>
    <row r="16868" spans="1:2" x14ac:dyDescent="0.3">
      <c r="A16868" s="64">
        <v>177210046201</v>
      </c>
      <c r="B16868">
        <v>75</v>
      </c>
    </row>
    <row r="16869" spans="1:2" x14ac:dyDescent="0.3">
      <c r="A16869" s="64">
        <v>177210046400</v>
      </c>
      <c r="B16869">
        <v>35</v>
      </c>
    </row>
    <row r="16870" spans="1:2" x14ac:dyDescent="0.3">
      <c r="A16870" s="64">
        <v>177210046401</v>
      </c>
      <c r="B16870">
        <v>52</v>
      </c>
    </row>
    <row r="16871" spans="1:2" x14ac:dyDescent="0.3">
      <c r="A16871" s="64">
        <v>177210046402</v>
      </c>
      <c r="B16871">
        <v>65</v>
      </c>
    </row>
    <row r="16872" spans="1:2" x14ac:dyDescent="0.3">
      <c r="A16872" s="64">
        <v>177210046500</v>
      </c>
      <c r="B16872">
        <v>59</v>
      </c>
    </row>
    <row r="16873" spans="1:2" x14ac:dyDescent="0.3">
      <c r="A16873" s="64">
        <v>177210046501</v>
      </c>
      <c r="B16873">
        <v>75</v>
      </c>
    </row>
    <row r="16874" spans="1:2" x14ac:dyDescent="0.3">
      <c r="A16874" s="64">
        <v>177210046502</v>
      </c>
      <c r="B16874">
        <v>75</v>
      </c>
    </row>
    <row r="16875" spans="1:2" x14ac:dyDescent="0.3">
      <c r="A16875" s="64">
        <v>177210046600</v>
      </c>
      <c r="B16875">
        <v>50</v>
      </c>
    </row>
    <row r="16876" spans="1:2" x14ac:dyDescent="0.3">
      <c r="A16876" s="64">
        <v>177210046601</v>
      </c>
      <c r="B16876">
        <v>60</v>
      </c>
    </row>
    <row r="16877" spans="1:2" x14ac:dyDescent="0.3">
      <c r="A16877" s="64">
        <v>177210046602</v>
      </c>
      <c r="B16877">
        <v>75</v>
      </c>
    </row>
    <row r="16878" spans="1:2" x14ac:dyDescent="0.3">
      <c r="A16878" s="64">
        <v>177210046700</v>
      </c>
      <c r="B16878">
        <v>60</v>
      </c>
    </row>
    <row r="16879" spans="1:2" x14ac:dyDescent="0.3">
      <c r="A16879" s="64">
        <v>177210046770</v>
      </c>
      <c r="B16879">
        <v>60</v>
      </c>
    </row>
    <row r="16880" spans="1:2" x14ac:dyDescent="0.3">
      <c r="A16880" s="64">
        <v>177210046800</v>
      </c>
      <c r="B16880">
        <v>35</v>
      </c>
    </row>
    <row r="16881" spans="1:2" x14ac:dyDescent="0.3">
      <c r="A16881" s="64">
        <v>177210046801</v>
      </c>
      <c r="B16881">
        <v>38</v>
      </c>
    </row>
    <row r="16882" spans="1:2" x14ac:dyDescent="0.3">
      <c r="A16882" s="64">
        <v>177210046802</v>
      </c>
      <c r="B16882">
        <v>75</v>
      </c>
    </row>
    <row r="16883" spans="1:2" x14ac:dyDescent="0.3">
      <c r="A16883" s="64">
        <v>177210046900</v>
      </c>
      <c r="B16883">
        <v>55</v>
      </c>
    </row>
    <row r="16884" spans="1:2" x14ac:dyDescent="0.3">
      <c r="A16884" s="64">
        <v>177210046901</v>
      </c>
      <c r="B16884">
        <v>67</v>
      </c>
    </row>
    <row r="16885" spans="1:2" x14ac:dyDescent="0.3">
      <c r="A16885" s="64">
        <v>177210046902</v>
      </c>
      <c r="B16885">
        <v>67</v>
      </c>
    </row>
    <row r="16886" spans="1:2" x14ac:dyDescent="0.3">
      <c r="A16886" s="64">
        <v>177210047000</v>
      </c>
      <c r="B16886">
        <v>59</v>
      </c>
    </row>
    <row r="16887" spans="1:2" x14ac:dyDescent="0.3">
      <c r="A16887" s="64">
        <v>177210047070</v>
      </c>
      <c r="B16887">
        <v>59</v>
      </c>
    </row>
    <row r="16888" spans="1:2" x14ac:dyDescent="0.3">
      <c r="A16888" s="64">
        <v>177210047100</v>
      </c>
      <c r="B16888">
        <v>59</v>
      </c>
    </row>
    <row r="16889" spans="1:2" x14ac:dyDescent="0.3">
      <c r="A16889" s="64">
        <v>177210047200</v>
      </c>
      <c r="B16889">
        <v>75</v>
      </c>
    </row>
    <row r="16890" spans="1:2" x14ac:dyDescent="0.3">
      <c r="A16890" s="64">
        <v>177210047400</v>
      </c>
      <c r="B16890">
        <v>59</v>
      </c>
    </row>
    <row r="16891" spans="1:2" x14ac:dyDescent="0.3">
      <c r="A16891" s="64">
        <v>177210047500</v>
      </c>
      <c r="B16891">
        <v>59</v>
      </c>
    </row>
    <row r="16892" spans="1:2" x14ac:dyDescent="0.3">
      <c r="A16892" s="64">
        <v>177210047700</v>
      </c>
      <c r="B16892">
        <v>53</v>
      </c>
    </row>
    <row r="16893" spans="1:2" x14ac:dyDescent="0.3">
      <c r="A16893" s="64">
        <v>177210047800</v>
      </c>
      <c r="B16893">
        <v>59</v>
      </c>
    </row>
    <row r="16894" spans="1:2" x14ac:dyDescent="0.3">
      <c r="A16894" s="64">
        <v>177210047900</v>
      </c>
      <c r="B16894">
        <v>24</v>
      </c>
    </row>
    <row r="16895" spans="1:2" x14ac:dyDescent="0.3">
      <c r="A16895" s="64">
        <v>177210047901</v>
      </c>
      <c r="B16895">
        <v>60</v>
      </c>
    </row>
    <row r="16896" spans="1:2" x14ac:dyDescent="0.3">
      <c r="A16896" s="64">
        <v>177210047970</v>
      </c>
      <c r="B16896">
        <v>24</v>
      </c>
    </row>
    <row r="16897" spans="1:2" x14ac:dyDescent="0.3">
      <c r="A16897" s="64">
        <v>177210048200</v>
      </c>
      <c r="B16897">
        <v>59</v>
      </c>
    </row>
    <row r="16898" spans="1:2" x14ac:dyDescent="0.3">
      <c r="A16898" s="64">
        <v>177210048400</v>
      </c>
      <c r="B16898">
        <v>59</v>
      </c>
    </row>
    <row r="16899" spans="1:2" x14ac:dyDescent="0.3">
      <c r="A16899" s="64">
        <v>177210048500</v>
      </c>
      <c r="B16899">
        <v>59</v>
      </c>
    </row>
    <row r="16900" spans="1:2" x14ac:dyDescent="0.3">
      <c r="A16900" s="64">
        <v>177210048600</v>
      </c>
      <c r="B16900">
        <v>59</v>
      </c>
    </row>
    <row r="16901" spans="1:2" x14ac:dyDescent="0.3">
      <c r="A16901" s="64">
        <v>177210048601</v>
      </c>
      <c r="B16901">
        <v>75</v>
      </c>
    </row>
    <row r="16902" spans="1:2" x14ac:dyDescent="0.3">
      <c r="A16902" s="64">
        <v>177210048700</v>
      </c>
      <c r="B16902">
        <v>59</v>
      </c>
    </row>
    <row r="16903" spans="1:2" x14ac:dyDescent="0.3">
      <c r="A16903" s="64">
        <v>177210048800</v>
      </c>
      <c r="B16903">
        <v>59</v>
      </c>
    </row>
    <row r="16904" spans="1:2" x14ac:dyDescent="0.3">
      <c r="A16904" s="64">
        <v>177210049100</v>
      </c>
      <c r="B16904">
        <v>50</v>
      </c>
    </row>
    <row r="16905" spans="1:2" x14ac:dyDescent="0.3">
      <c r="A16905" s="64">
        <v>177210049101</v>
      </c>
      <c r="B16905">
        <v>50</v>
      </c>
    </row>
    <row r="16906" spans="1:2" x14ac:dyDescent="0.3">
      <c r="A16906" s="64">
        <v>177210049200</v>
      </c>
      <c r="B16906">
        <v>65</v>
      </c>
    </row>
    <row r="16907" spans="1:2" x14ac:dyDescent="0.3">
      <c r="A16907" s="64">
        <v>177210049700</v>
      </c>
      <c r="B16907">
        <v>55</v>
      </c>
    </row>
    <row r="16908" spans="1:2" x14ac:dyDescent="0.3">
      <c r="A16908" s="64">
        <v>177210049701</v>
      </c>
      <c r="B16908">
        <v>60</v>
      </c>
    </row>
    <row r="16909" spans="1:2" x14ac:dyDescent="0.3">
      <c r="A16909" s="64">
        <v>177210049800</v>
      </c>
      <c r="B16909">
        <v>59</v>
      </c>
    </row>
    <row r="16910" spans="1:2" x14ac:dyDescent="0.3">
      <c r="A16910" s="64">
        <v>177210050000</v>
      </c>
      <c r="B16910">
        <v>55</v>
      </c>
    </row>
    <row r="16911" spans="1:2" x14ac:dyDescent="0.3">
      <c r="A16911" s="64">
        <v>177210050100</v>
      </c>
      <c r="B16911">
        <v>74</v>
      </c>
    </row>
    <row r="16912" spans="1:2" x14ac:dyDescent="0.3">
      <c r="A16912" s="64">
        <v>177210050101</v>
      </c>
      <c r="B16912">
        <v>74</v>
      </c>
    </row>
    <row r="16913" spans="1:2" x14ac:dyDescent="0.3">
      <c r="A16913" s="64">
        <v>177210050200</v>
      </c>
      <c r="B16913">
        <v>59</v>
      </c>
    </row>
    <row r="16914" spans="1:2" x14ac:dyDescent="0.3">
      <c r="A16914" s="64">
        <v>177210050201</v>
      </c>
      <c r="B16914">
        <v>65</v>
      </c>
    </row>
    <row r="16915" spans="1:2" x14ac:dyDescent="0.3">
      <c r="A16915" s="64">
        <v>177210050270</v>
      </c>
      <c r="B16915">
        <v>65</v>
      </c>
    </row>
    <row r="16916" spans="1:2" x14ac:dyDescent="0.3">
      <c r="A16916" s="64">
        <v>177210050300</v>
      </c>
      <c r="B16916">
        <v>59</v>
      </c>
    </row>
    <row r="16917" spans="1:2" x14ac:dyDescent="0.3">
      <c r="A16917" s="64">
        <v>177210050301</v>
      </c>
      <c r="B16917">
        <v>76</v>
      </c>
    </row>
    <row r="16918" spans="1:2" x14ac:dyDescent="0.3">
      <c r="A16918" s="64">
        <v>177210050302</v>
      </c>
      <c r="B16918">
        <v>76</v>
      </c>
    </row>
    <row r="16919" spans="1:2" x14ac:dyDescent="0.3">
      <c r="A16919" s="64">
        <v>177210050303</v>
      </c>
      <c r="B16919">
        <v>76</v>
      </c>
    </row>
    <row r="16920" spans="1:2" x14ac:dyDescent="0.3">
      <c r="A16920" s="64">
        <v>177210050500</v>
      </c>
      <c r="B16920">
        <v>59</v>
      </c>
    </row>
    <row r="16921" spans="1:2" x14ac:dyDescent="0.3">
      <c r="A16921" s="64">
        <v>177210050600</v>
      </c>
      <c r="B16921">
        <v>59</v>
      </c>
    </row>
    <row r="16922" spans="1:2" x14ac:dyDescent="0.3">
      <c r="A16922" s="64">
        <v>177210050800</v>
      </c>
      <c r="B16922">
        <v>59</v>
      </c>
    </row>
    <row r="16923" spans="1:2" x14ac:dyDescent="0.3">
      <c r="A16923" s="64">
        <v>177210052000</v>
      </c>
      <c r="B16923">
        <v>35</v>
      </c>
    </row>
    <row r="16924" spans="1:2" x14ac:dyDescent="0.3">
      <c r="A16924" s="64">
        <v>177210056400</v>
      </c>
      <c r="B16924">
        <v>65</v>
      </c>
    </row>
    <row r="16925" spans="1:2" x14ac:dyDescent="0.3">
      <c r="A16925" s="64">
        <v>177210057870</v>
      </c>
      <c r="B16925">
        <v>115</v>
      </c>
    </row>
    <row r="16926" spans="1:2" x14ac:dyDescent="0.3">
      <c r="A16926" s="64">
        <v>177210058070</v>
      </c>
      <c r="B16926">
        <v>115</v>
      </c>
    </row>
    <row r="16927" spans="1:2" x14ac:dyDescent="0.3">
      <c r="A16927" s="64">
        <v>177210058071</v>
      </c>
      <c r="B16927">
        <v>115</v>
      </c>
    </row>
    <row r="16928" spans="1:2" x14ac:dyDescent="0.3">
      <c r="A16928" s="64">
        <v>177210058200</v>
      </c>
      <c r="B16928">
        <v>105</v>
      </c>
    </row>
    <row r="16929" spans="1:2" x14ac:dyDescent="0.3">
      <c r="A16929" s="64">
        <v>177210058400</v>
      </c>
      <c r="B16929">
        <v>105</v>
      </c>
    </row>
    <row r="16930" spans="1:2" x14ac:dyDescent="0.3">
      <c r="A16930" s="64">
        <v>177210060000</v>
      </c>
      <c r="B16930">
        <v>100</v>
      </c>
    </row>
    <row r="16931" spans="1:2" x14ac:dyDescent="0.3">
      <c r="A16931" s="64">
        <v>177210077800</v>
      </c>
      <c r="B16931">
        <v>105</v>
      </c>
    </row>
    <row r="16932" spans="1:2" x14ac:dyDescent="0.3">
      <c r="A16932" s="64">
        <v>177210077870</v>
      </c>
      <c r="B16932">
        <v>105</v>
      </c>
    </row>
    <row r="16933" spans="1:2" x14ac:dyDescent="0.3">
      <c r="A16933" s="64">
        <v>177210078400</v>
      </c>
      <c r="B16933">
        <v>35</v>
      </c>
    </row>
    <row r="16934" spans="1:2" x14ac:dyDescent="0.3">
      <c r="A16934" s="64">
        <v>177210078500</v>
      </c>
      <c r="B16934">
        <v>36</v>
      </c>
    </row>
    <row r="16935" spans="1:2" x14ac:dyDescent="0.3">
      <c r="A16935" s="64">
        <v>177210078501</v>
      </c>
      <c r="B16935">
        <v>50</v>
      </c>
    </row>
    <row r="16936" spans="1:2" x14ac:dyDescent="0.3">
      <c r="A16936" s="64">
        <v>177210078600</v>
      </c>
      <c r="B16936">
        <v>40</v>
      </c>
    </row>
    <row r="16937" spans="1:2" x14ac:dyDescent="0.3">
      <c r="A16937" s="64">
        <v>177210078601</v>
      </c>
      <c r="B16937">
        <v>50</v>
      </c>
    </row>
    <row r="16938" spans="1:2" x14ac:dyDescent="0.3">
      <c r="A16938" s="64">
        <v>177210078700</v>
      </c>
      <c r="B16938">
        <v>36</v>
      </c>
    </row>
    <row r="16939" spans="1:2" x14ac:dyDescent="0.3">
      <c r="A16939" s="64">
        <v>177210081000</v>
      </c>
      <c r="B16939">
        <v>45</v>
      </c>
    </row>
    <row r="16940" spans="1:2" x14ac:dyDescent="0.3">
      <c r="A16940" s="64">
        <v>177210081001</v>
      </c>
      <c r="B16940">
        <v>65</v>
      </c>
    </row>
    <row r="16941" spans="1:2" x14ac:dyDescent="0.3">
      <c r="A16941" s="64">
        <v>177210081100</v>
      </c>
      <c r="B16941">
        <v>59</v>
      </c>
    </row>
    <row r="16942" spans="1:2" x14ac:dyDescent="0.3">
      <c r="A16942" s="64">
        <v>177210081200</v>
      </c>
      <c r="B16942">
        <v>59</v>
      </c>
    </row>
    <row r="16943" spans="1:2" x14ac:dyDescent="0.3">
      <c r="A16943" s="64">
        <v>177210081770</v>
      </c>
      <c r="B16943">
        <v>160</v>
      </c>
    </row>
    <row r="16944" spans="1:2" x14ac:dyDescent="0.3">
      <c r="A16944" s="64">
        <v>177210083700</v>
      </c>
      <c r="B16944">
        <v>59</v>
      </c>
    </row>
    <row r="16945" spans="1:2" x14ac:dyDescent="0.3">
      <c r="A16945" s="64">
        <v>177210084200</v>
      </c>
      <c r="B16945">
        <v>59</v>
      </c>
    </row>
    <row r="16946" spans="1:2" x14ac:dyDescent="0.3">
      <c r="A16946" s="64">
        <v>177210085500</v>
      </c>
      <c r="B16946">
        <v>59</v>
      </c>
    </row>
    <row r="16947" spans="1:2" x14ac:dyDescent="0.3">
      <c r="A16947" s="64">
        <v>177210087300</v>
      </c>
      <c r="B16947">
        <v>40</v>
      </c>
    </row>
    <row r="16948" spans="1:2" x14ac:dyDescent="0.3">
      <c r="A16948" s="64">
        <v>177210088770</v>
      </c>
      <c r="B16948">
        <v>59</v>
      </c>
    </row>
    <row r="16949" spans="1:2" x14ac:dyDescent="0.3">
      <c r="A16949" s="64">
        <v>177210089300</v>
      </c>
      <c r="B16949">
        <v>50</v>
      </c>
    </row>
    <row r="16950" spans="1:2" x14ac:dyDescent="0.3">
      <c r="A16950" s="64">
        <v>177210090200</v>
      </c>
      <c r="B16950">
        <v>62</v>
      </c>
    </row>
    <row r="16951" spans="1:2" x14ac:dyDescent="0.3">
      <c r="A16951" s="64">
        <v>177210091800</v>
      </c>
      <c r="B16951">
        <v>36</v>
      </c>
    </row>
    <row r="16952" spans="1:2" x14ac:dyDescent="0.3">
      <c r="A16952" s="64">
        <v>177210091801</v>
      </c>
      <c r="B16952">
        <v>36</v>
      </c>
    </row>
    <row r="16953" spans="1:2" x14ac:dyDescent="0.3">
      <c r="A16953" s="64">
        <v>177210092700</v>
      </c>
      <c r="B16953">
        <v>59</v>
      </c>
    </row>
    <row r="16954" spans="1:2" x14ac:dyDescent="0.3">
      <c r="A16954" s="64">
        <v>177210094100</v>
      </c>
      <c r="B16954">
        <v>59</v>
      </c>
    </row>
    <row r="16955" spans="1:2" x14ac:dyDescent="0.3">
      <c r="A16955" s="64">
        <v>177210096000</v>
      </c>
      <c r="B16955">
        <v>260</v>
      </c>
    </row>
    <row r="16956" spans="1:2" x14ac:dyDescent="0.3">
      <c r="A16956" s="64">
        <v>177210096700</v>
      </c>
      <c r="B16956">
        <v>40</v>
      </c>
    </row>
    <row r="16957" spans="1:2" x14ac:dyDescent="0.3">
      <c r="A16957" s="64">
        <v>177210096800</v>
      </c>
      <c r="B16957">
        <v>40</v>
      </c>
    </row>
    <row r="16958" spans="1:2" x14ac:dyDescent="0.3">
      <c r="A16958" s="64">
        <v>177210097100</v>
      </c>
      <c r="B16958">
        <v>60</v>
      </c>
    </row>
    <row r="16959" spans="1:2" x14ac:dyDescent="0.3">
      <c r="A16959" s="64">
        <v>177210097200</v>
      </c>
      <c r="B16959">
        <v>35</v>
      </c>
    </row>
    <row r="16960" spans="1:2" x14ac:dyDescent="0.3">
      <c r="A16960" s="64">
        <v>177210097201</v>
      </c>
      <c r="B16960">
        <v>57</v>
      </c>
    </row>
    <row r="16961" spans="1:2" x14ac:dyDescent="0.3">
      <c r="A16961" s="64">
        <v>177210097202</v>
      </c>
      <c r="B16961">
        <v>57</v>
      </c>
    </row>
    <row r="16962" spans="1:2" x14ac:dyDescent="0.3">
      <c r="A16962" s="64">
        <v>177210097300</v>
      </c>
      <c r="B16962">
        <v>65</v>
      </c>
    </row>
    <row r="16963" spans="1:2" x14ac:dyDescent="0.3">
      <c r="A16963" s="64">
        <v>177210097900</v>
      </c>
      <c r="B16963">
        <v>40</v>
      </c>
    </row>
    <row r="16964" spans="1:2" x14ac:dyDescent="0.3">
      <c r="A16964" s="64">
        <v>177210097901</v>
      </c>
      <c r="B16964">
        <v>40</v>
      </c>
    </row>
    <row r="16965" spans="1:2" x14ac:dyDescent="0.3">
      <c r="A16965" s="64">
        <v>177210098700</v>
      </c>
      <c r="B16965">
        <v>40</v>
      </c>
    </row>
    <row r="16966" spans="1:2" x14ac:dyDescent="0.3">
      <c r="A16966" s="64">
        <v>177210099400</v>
      </c>
      <c r="B16966">
        <v>59</v>
      </c>
    </row>
    <row r="16967" spans="1:2" x14ac:dyDescent="0.3">
      <c r="A16967" s="64">
        <v>177210099700</v>
      </c>
      <c r="B16967">
        <v>63</v>
      </c>
    </row>
    <row r="16968" spans="1:2" x14ac:dyDescent="0.3">
      <c r="A16968" s="64">
        <v>177210099701</v>
      </c>
      <c r="B16968">
        <v>63</v>
      </c>
    </row>
    <row r="16969" spans="1:2" x14ac:dyDescent="0.3">
      <c r="A16969" s="64">
        <v>177210099800</v>
      </c>
      <c r="B16969">
        <v>59</v>
      </c>
    </row>
    <row r="16970" spans="1:2" x14ac:dyDescent="0.3">
      <c r="A16970" s="64">
        <v>177210100000</v>
      </c>
      <c r="B16970">
        <v>63</v>
      </c>
    </row>
    <row r="16971" spans="1:2" x14ac:dyDescent="0.3">
      <c r="A16971" s="64">
        <v>177210100300</v>
      </c>
      <c r="B16971">
        <v>40</v>
      </c>
    </row>
    <row r="16972" spans="1:2" x14ac:dyDescent="0.3">
      <c r="A16972" s="64">
        <v>177210100400</v>
      </c>
      <c r="B16972">
        <v>53</v>
      </c>
    </row>
    <row r="16973" spans="1:2" x14ac:dyDescent="0.3">
      <c r="A16973" s="64">
        <v>177210100401</v>
      </c>
      <c r="B16973">
        <v>53</v>
      </c>
    </row>
    <row r="16974" spans="1:2" x14ac:dyDescent="0.3">
      <c r="A16974" s="64">
        <v>177210111100</v>
      </c>
      <c r="B16974">
        <v>60</v>
      </c>
    </row>
    <row r="16975" spans="1:2" x14ac:dyDescent="0.3">
      <c r="A16975" s="64">
        <v>177210111400</v>
      </c>
      <c r="B16975">
        <v>58</v>
      </c>
    </row>
    <row r="16976" spans="1:2" x14ac:dyDescent="0.3">
      <c r="A16976" s="64">
        <v>177210111401</v>
      </c>
      <c r="B16976">
        <v>58</v>
      </c>
    </row>
    <row r="16977" spans="1:2" x14ac:dyDescent="0.3">
      <c r="A16977" s="64">
        <v>177210112800</v>
      </c>
      <c r="B16977">
        <v>222</v>
      </c>
    </row>
    <row r="16978" spans="1:2" x14ac:dyDescent="0.3">
      <c r="A16978" s="64">
        <v>177210112900</v>
      </c>
      <c r="B16978">
        <v>40</v>
      </c>
    </row>
    <row r="16979" spans="1:2" x14ac:dyDescent="0.3">
      <c r="A16979" s="64">
        <v>177210114500</v>
      </c>
      <c r="B16979">
        <v>50</v>
      </c>
    </row>
    <row r="16980" spans="1:2" x14ac:dyDescent="0.3">
      <c r="A16980" s="64">
        <v>177210114501</v>
      </c>
      <c r="B16980">
        <v>75</v>
      </c>
    </row>
    <row r="16981" spans="1:2" x14ac:dyDescent="0.3">
      <c r="A16981" s="64">
        <v>177210115200</v>
      </c>
      <c r="B16981">
        <v>50</v>
      </c>
    </row>
    <row r="16982" spans="1:2" x14ac:dyDescent="0.3">
      <c r="A16982" s="64">
        <v>177210115300</v>
      </c>
      <c r="B16982">
        <v>58</v>
      </c>
    </row>
    <row r="16983" spans="1:2" x14ac:dyDescent="0.3">
      <c r="A16983" s="64">
        <v>177210115900</v>
      </c>
      <c r="B16983">
        <v>40</v>
      </c>
    </row>
    <row r="16984" spans="1:2" x14ac:dyDescent="0.3">
      <c r="A16984" s="64">
        <v>177210116100</v>
      </c>
      <c r="B16984">
        <v>40</v>
      </c>
    </row>
    <row r="16985" spans="1:2" x14ac:dyDescent="0.3">
      <c r="A16985" s="64">
        <v>177210116670</v>
      </c>
      <c r="B16985">
        <v>40</v>
      </c>
    </row>
    <row r="16986" spans="1:2" x14ac:dyDescent="0.3">
      <c r="A16986" s="64">
        <v>177212000000</v>
      </c>
      <c r="B16986">
        <v>50</v>
      </c>
    </row>
    <row r="16987" spans="1:2" x14ac:dyDescent="0.3">
      <c r="A16987" s="64">
        <v>177212000500</v>
      </c>
      <c r="B16987">
        <v>50</v>
      </c>
    </row>
    <row r="16988" spans="1:2" x14ac:dyDescent="0.3">
      <c r="A16988" s="64">
        <v>177212000900</v>
      </c>
      <c r="B16988">
        <v>31</v>
      </c>
    </row>
    <row r="16989" spans="1:2" x14ac:dyDescent="0.3">
      <c r="A16989" s="64">
        <v>177212001200</v>
      </c>
      <c r="B16989">
        <v>36</v>
      </c>
    </row>
    <row r="16990" spans="1:2" x14ac:dyDescent="0.3">
      <c r="A16990" s="64">
        <v>177212001500</v>
      </c>
      <c r="B16990">
        <v>285</v>
      </c>
    </row>
    <row r="16991" spans="1:2" x14ac:dyDescent="0.3">
      <c r="A16991" s="64">
        <v>177212002000</v>
      </c>
      <c r="B16991">
        <v>28</v>
      </c>
    </row>
    <row r="16992" spans="1:2" x14ac:dyDescent="0.3">
      <c r="A16992" s="64">
        <v>177212002200</v>
      </c>
      <c r="B16992">
        <v>40</v>
      </c>
    </row>
    <row r="16993" spans="1:2" x14ac:dyDescent="0.3">
      <c r="A16993" s="64">
        <v>177212002600</v>
      </c>
      <c r="B16993">
        <v>67</v>
      </c>
    </row>
    <row r="16994" spans="1:2" x14ac:dyDescent="0.3">
      <c r="A16994" s="64">
        <v>177212002601</v>
      </c>
      <c r="B16994">
        <v>67</v>
      </c>
    </row>
    <row r="16995" spans="1:2" x14ac:dyDescent="0.3">
      <c r="A16995" s="64">
        <v>177212002900</v>
      </c>
      <c r="B16995">
        <v>50</v>
      </c>
    </row>
    <row r="16996" spans="1:2" x14ac:dyDescent="0.3">
      <c r="A16996" s="64">
        <v>177212003200</v>
      </c>
      <c r="B16996">
        <v>50</v>
      </c>
    </row>
    <row r="16997" spans="1:2" x14ac:dyDescent="0.3">
      <c r="A16997" s="64">
        <v>177212003500</v>
      </c>
      <c r="B16997">
        <v>36</v>
      </c>
    </row>
    <row r="16998" spans="1:2" x14ac:dyDescent="0.3">
      <c r="A16998" s="64">
        <v>177212003501</v>
      </c>
      <c r="B16998">
        <v>43</v>
      </c>
    </row>
    <row r="16999" spans="1:2" x14ac:dyDescent="0.3">
      <c r="A16999" s="64">
        <v>177212004500</v>
      </c>
      <c r="B16999">
        <v>50</v>
      </c>
    </row>
    <row r="17000" spans="1:2" x14ac:dyDescent="0.3">
      <c r="A17000" s="64">
        <v>177212004800</v>
      </c>
      <c r="B17000">
        <v>188</v>
      </c>
    </row>
    <row r="17001" spans="1:2" x14ac:dyDescent="0.3">
      <c r="A17001" s="64">
        <v>177212004801</v>
      </c>
      <c r="B17001">
        <v>188</v>
      </c>
    </row>
    <row r="17002" spans="1:2" x14ac:dyDescent="0.3">
      <c r="A17002" s="64">
        <v>177212005200</v>
      </c>
      <c r="B17002">
        <v>36</v>
      </c>
    </row>
    <row r="17003" spans="1:2" x14ac:dyDescent="0.3">
      <c r="A17003" s="64">
        <v>177212005400</v>
      </c>
      <c r="B17003">
        <v>188</v>
      </c>
    </row>
    <row r="17004" spans="1:2" x14ac:dyDescent="0.3">
      <c r="A17004" s="64">
        <v>177212005600</v>
      </c>
      <c r="B17004">
        <v>50</v>
      </c>
    </row>
    <row r="17005" spans="1:2" x14ac:dyDescent="0.3">
      <c r="A17005" s="64">
        <v>177212006000</v>
      </c>
      <c r="B17005">
        <v>188</v>
      </c>
    </row>
    <row r="17006" spans="1:2" x14ac:dyDescent="0.3">
      <c r="A17006" s="64">
        <v>177212006200</v>
      </c>
      <c r="B17006">
        <v>280</v>
      </c>
    </row>
    <row r="17007" spans="1:2" x14ac:dyDescent="0.3">
      <c r="A17007" s="64">
        <v>177212007400</v>
      </c>
      <c r="B17007">
        <v>65</v>
      </c>
    </row>
    <row r="17008" spans="1:2" x14ac:dyDescent="0.3">
      <c r="A17008" s="64">
        <v>177212007600</v>
      </c>
      <c r="B17008">
        <v>40</v>
      </c>
    </row>
    <row r="17009" spans="1:2" x14ac:dyDescent="0.3">
      <c r="A17009" s="64">
        <v>177212008600</v>
      </c>
      <c r="B17009">
        <v>260</v>
      </c>
    </row>
    <row r="17010" spans="1:2" x14ac:dyDescent="0.3">
      <c r="A17010" s="64">
        <v>177212008700</v>
      </c>
      <c r="B17010">
        <v>65</v>
      </c>
    </row>
    <row r="17011" spans="1:2" x14ac:dyDescent="0.3">
      <c r="A17011" s="64">
        <v>177212009400</v>
      </c>
      <c r="B17011">
        <v>40</v>
      </c>
    </row>
    <row r="17012" spans="1:2" x14ac:dyDescent="0.3">
      <c r="A17012" s="64">
        <v>177212011301</v>
      </c>
      <c r="B17012">
        <v>40</v>
      </c>
    </row>
    <row r="17013" spans="1:2" x14ac:dyDescent="0.3">
      <c r="A17013" s="64">
        <v>177212011700</v>
      </c>
      <c r="B17013">
        <v>188</v>
      </c>
    </row>
    <row r="17014" spans="1:2" x14ac:dyDescent="0.3">
      <c r="A17014" s="64">
        <v>177212011701</v>
      </c>
      <c r="B17014">
        <v>188</v>
      </c>
    </row>
    <row r="17015" spans="1:2" x14ac:dyDescent="0.3">
      <c r="A17015" s="64">
        <v>177212012400</v>
      </c>
      <c r="B17015">
        <v>188</v>
      </c>
    </row>
    <row r="17016" spans="1:2" x14ac:dyDescent="0.3">
      <c r="A17016" s="64">
        <v>177212012500</v>
      </c>
      <c r="B17016">
        <v>75</v>
      </c>
    </row>
    <row r="17017" spans="1:2" x14ac:dyDescent="0.3">
      <c r="A17017" s="64">
        <v>177212012700</v>
      </c>
      <c r="B17017">
        <v>188</v>
      </c>
    </row>
    <row r="17018" spans="1:2" x14ac:dyDescent="0.3">
      <c r="A17018" s="64">
        <v>177212012800</v>
      </c>
      <c r="B17018">
        <v>63</v>
      </c>
    </row>
    <row r="17019" spans="1:2" x14ac:dyDescent="0.3">
      <c r="A17019" s="64">
        <v>177212013100</v>
      </c>
      <c r="B17019">
        <v>52</v>
      </c>
    </row>
    <row r="17020" spans="1:2" x14ac:dyDescent="0.3">
      <c r="A17020" s="64">
        <v>177212013200</v>
      </c>
      <c r="B17020">
        <v>65</v>
      </c>
    </row>
    <row r="17021" spans="1:2" x14ac:dyDescent="0.3">
      <c r="A17021" s="64">
        <v>177212013700</v>
      </c>
      <c r="B17021">
        <v>186</v>
      </c>
    </row>
    <row r="17022" spans="1:2" x14ac:dyDescent="0.3">
      <c r="A17022" s="64">
        <v>177212013701</v>
      </c>
      <c r="B17022">
        <v>188</v>
      </c>
    </row>
    <row r="17023" spans="1:2" x14ac:dyDescent="0.3">
      <c r="A17023" s="64">
        <v>177212013900</v>
      </c>
      <c r="B17023">
        <v>188</v>
      </c>
    </row>
    <row r="17024" spans="1:2" x14ac:dyDescent="0.3">
      <c r="A17024" s="64">
        <v>177212014300</v>
      </c>
      <c r="B17024">
        <v>70</v>
      </c>
    </row>
    <row r="17025" spans="1:2" x14ac:dyDescent="0.3">
      <c r="A17025" s="64">
        <v>177212014301</v>
      </c>
      <c r="B17025">
        <v>70</v>
      </c>
    </row>
    <row r="17026" spans="1:2" x14ac:dyDescent="0.3">
      <c r="A17026" s="64">
        <v>177212014600</v>
      </c>
      <c r="B17026">
        <v>60</v>
      </c>
    </row>
    <row r="17027" spans="1:2" x14ac:dyDescent="0.3">
      <c r="A17027" s="64">
        <v>177212014601</v>
      </c>
      <c r="B17027">
        <v>73</v>
      </c>
    </row>
    <row r="17028" spans="1:2" x14ac:dyDescent="0.3">
      <c r="A17028" s="64">
        <v>177212014700</v>
      </c>
      <c r="B17028">
        <v>188</v>
      </c>
    </row>
    <row r="17029" spans="1:2" x14ac:dyDescent="0.3">
      <c r="A17029" s="64">
        <v>177212014701</v>
      </c>
      <c r="B17029">
        <v>188</v>
      </c>
    </row>
    <row r="17030" spans="1:2" x14ac:dyDescent="0.3">
      <c r="A17030" s="64">
        <v>177212014702</v>
      </c>
      <c r="B17030">
        <v>188</v>
      </c>
    </row>
    <row r="17031" spans="1:2" x14ac:dyDescent="0.3">
      <c r="A17031" s="64">
        <v>177212014800</v>
      </c>
      <c r="B17031">
        <v>188</v>
      </c>
    </row>
    <row r="17032" spans="1:2" x14ac:dyDescent="0.3">
      <c r="A17032" s="64">
        <v>177212015500</v>
      </c>
      <c r="B17032">
        <v>48</v>
      </c>
    </row>
    <row r="17033" spans="1:2" x14ac:dyDescent="0.3">
      <c r="A17033" s="64">
        <v>177212015600</v>
      </c>
      <c r="B17033">
        <v>60</v>
      </c>
    </row>
    <row r="17034" spans="1:2" x14ac:dyDescent="0.3">
      <c r="A17034" s="64">
        <v>177212016100</v>
      </c>
      <c r="B17034">
        <v>188</v>
      </c>
    </row>
    <row r="17035" spans="1:2" x14ac:dyDescent="0.3">
      <c r="A17035" s="64">
        <v>177212016300</v>
      </c>
      <c r="B17035">
        <v>188</v>
      </c>
    </row>
    <row r="17036" spans="1:2" x14ac:dyDescent="0.3">
      <c r="A17036" s="64">
        <v>177212016301</v>
      </c>
      <c r="B17036">
        <v>188</v>
      </c>
    </row>
    <row r="17037" spans="1:2" x14ac:dyDescent="0.3">
      <c r="A17037" s="64">
        <v>177212016302</v>
      </c>
      <c r="B17037">
        <v>188</v>
      </c>
    </row>
    <row r="17038" spans="1:2" x14ac:dyDescent="0.3">
      <c r="A17038" s="64">
        <v>177212016700</v>
      </c>
      <c r="B17038">
        <v>60</v>
      </c>
    </row>
    <row r="17039" spans="1:2" x14ac:dyDescent="0.3">
      <c r="A17039" s="64">
        <v>177212016800</v>
      </c>
      <c r="B17039">
        <v>36</v>
      </c>
    </row>
    <row r="17040" spans="1:2" x14ac:dyDescent="0.3">
      <c r="A17040" s="64">
        <v>177212016900</v>
      </c>
      <c r="B17040">
        <v>35</v>
      </c>
    </row>
    <row r="17041" spans="1:2" x14ac:dyDescent="0.3">
      <c r="A17041" s="64">
        <v>177212017400</v>
      </c>
      <c r="B17041">
        <v>36</v>
      </c>
    </row>
    <row r="17042" spans="1:2" x14ac:dyDescent="0.3">
      <c r="A17042" s="64">
        <v>177212017500</v>
      </c>
      <c r="B17042">
        <v>188</v>
      </c>
    </row>
    <row r="17043" spans="1:2" x14ac:dyDescent="0.3">
      <c r="A17043" s="64">
        <v>177212017501</v>
      </c>
      <c r="B17043">
        <v>188</v>
      </c>
    </row>
    <row r="17044" spans="1:2" x14ac:dyDescent="0.3">
      <c r="A17044" s="64">
        <v>177212017600</v>
      </c>
      <c r="B17044">
        <v>188</v>
      </c>
    </row>
    <row r="17045" spans="1:2" x14ac:dyDescent="0.3">
      <c r="A17045" s="64">
        <v>177212017670</v>
      </c>
      <c r="B17045">
        <v>188</v>
      </c>
    </row>
    <row r="17046" spans="1:2" x14ac:dyDescent="0.3">
      <c r="A17046" s="64">
        <v>177212017671</v>
      </c>
      <c r="B17046">
        <v>188</v>
      </c>
    </row>
    <row r="17047" spans="1:2" x14ac:dyDescent="0.3">
      <c r="A17047" s="64">
        <v>177212017700</v>
      </c>
      <c r="B17047">
        <v>45</v>
      </c>
    </row>
    <row r="17048" spans="1:2" x14ac:dyDescent="0.3">
      <c r="A17048" s="64">
        <v>177212018100</v>
      </c>
      <c r="B17048">
        <v>35</v>
      </c>
    </row>
    <row r="17049" spans="1:2" x14ac:dyDescent="0.3">
      <c r="A17049" s="64">
        <v>177212018300</v>
      </c>
      <c r="B17049">
        <v>40</v>
      </c>
    </row>
    <row r="17050" spans="1:2" x14ac:dyDescent="0.3">
      <c r="A17050" s="64">
        <v>177212018600</v>
      </c>
      <c r="B17050">
        <v>67</v>
      </c>
    </row>
    <row r="17051" spans="1:2" x14ac:dyDescent="0.3">
      <c r="A17051" s="64">
        <v>177212018700</v>
      </c>
      <c r="B17051">
        <v>188</v>
      </c>
    </row>
    <row r="17052" spans="1:2" x14ac:dyDescent="0.3">
      <c r="A17052" s="64">
        <v>177212018701</v>
      </c>
      <c r="B17052">
        <v>188</v>
      </c>
    </row>
    <row r="17053" spans="1:2" x14ac:dyDescent="0.3">
      <c r="A17053" s="64">
        <v>177212018702</v>
      </c>
      <c r="B17053">
        <v>190</v>
      </c>
    </row>
    <row r="17054" spans="1:2" x14ac:dyDescent="0.3">
      <c r="A17054" s="64">
        <v>177212019300</v>
      </c>
      <c r="B17054">
        <v>188</v>
      </c>
    </row>
    <row r="17055" spans="1:2" x14ac:dyDescent="0.3">
      <c r="A17055" s="64">
        <v>177212019301</v>
      </c>
      <c r="B17055">
        <v>188</v>
      </c>
    </row>
    <row r="17056" spans="1:2" x14ac:dyDescent="0.3">
      <c r="A17056" s="64">
        <v>177212019302</v>
      </c>
      <c r="B17056">
        <v>188</v>
      </c>
    </row>
    <row r="17057" spans="1:2" x14ac:dyDescent="0.3">
      <c r="A17057" s="64">
        <v>177212019400</v>
      </c>
      <c r="B17057">
        <v>191</v>
      </c>
    </row>
    <row r="17058" spans="1:2" x14ac:dyDescent="0.3">
      <c r="A17058" s="64">
        <v>177212019401</v>
      </c>
      <c r="B17058">
        <v>191</v>
      </c>
    </row>
    <row r="17059" spans="1:2" x14ac:dyDescent="0.3">
      <c r="A17059" s="64">
        <v>177212019402</v>
      </c>
      <c r="B17059">
        <v>191</v>
      </c>
    </row>
    <row r="17060" spans="1:2" x14ac:dyDescent="0.3">
      <c r="A17060" s="64">
        <v>177212019600</v>
      </c>
      <c r="B17060">
        <v>65</v>
      </c>
    </row>
    <row r="17061" spans="1:2" x14ac:dyDescent="0.3">
      <c r="A17061" s="64">
        <v>177212019700</v>
      </c>
      <c r="B17061">
        <v>66</v>
      </c>
    </row>
    <row r="17062" spans="1:2" x14ac:dyDescent="0.3">
      <c r="A17062" s="64">
        <v>177212020470</v>
      </c>
      <c r="B17062">
        <v>53</v>
      </c>
    </row>
    <row r="17063" spans="1:2" x14ac:dyDescent="0.3">
      <c r="A17063" s="64">
        <v>177212020600</v>
      </c>
      <c r="B17063">
        <v>188</v>
      </c>
    </row>
    <row r="17064" spans="1:2" x14ac:dyDescent="0.3">
      <c r="A17064" s="64">
        <v>177212020800</v>
      </c>
      <c r="B17064">
        <v>188</v>
      </c>
    </row>
    <row r="17065" spans="1:2" x14ac:dyDescent="0.3">
      <c r="A17065" s="64">
        <v>177212020801</v>
      </c>
      <c r="B17065">
        <v>190</v>
      </c>
    </row>
    <row r="17066" spans="1:2" x14ac:dyDescent="0.3">
      <c r="A17066" s="64">
        <v>177212020802</v>
      </c>
      <c r="B17066">
        <v>190</v>
      </c>
    </row>
    <row r="17067" spans="1:2" x14ac:dyDescent="0.3">
      <c r="A17067" s="64">
        <v>177212021100</v>
      </c>
      <c r="B17067">
        <v>190</v>
      </c>
    </row>
    <row r="17068" spans="1:2" x14ac:dyDescent="0.3">
      <c r="A17068" s="64">
        <v>177212021400</v>
      </c>
      <c r="B17068">
        <v>192</v>
      </c>
    </row>
    <row r="17069" spans="1:2" x14ac:dyDescent="0.3">
      <c r="A17069" s="64">
        <v>177212021401</v>
      </c>
      <c r="B17069">
        <v>191</v>
      </c>
    </row>
    <row r="17070" spans="1:2" x14ac:dyDescent="0.3">
      <c r="A17070" s="64">
        <v>177212021402</v>
      </c>
      <c r="B17070">
        <v>191</v>
      </c>
    </row>
    <row r="17071" spans="1:2" x14ac:dyDescent="0.3">
      <c r="A17071" s="64">
        <v>177212021700</v>
      </c>
      <c r="B17071">
        <v>52</v>
      </c>
    </row>
    <row r="17072" spans="1:2" x14ac:dyDescent="0.3">
      <c r="A17072" s="64">
        <v>177212021800</v>
      </c>
      <c r="B17072">
        <v>52</v>
      </c>
    </row>
    <row r="17073" spans="1:2" x14ac:dyDescent="0.3">
      <c r="A17073" s="64">
        <v>177212022200</v>
      </c>
      <c r="B17073">
        <v>260</v>
      </c>
    </row>
    <row r="17074" spans="1:2" x14ac:dyDescent="0.3">
      <c r="A17074" s="64">
        <v>177212022201</v>
      </c>
      <c r="B17074">
        <v>260</v>
      </c>
    </row>
    <row r="17075" spans="1:2" x14ac:dyDescent="0.3">
      <c r="A17075" s="64">
        <v>177212022300</v>
      </c>
      <c r="B17075">
        <v>45</v>
      </c>
    </row>
    <row r="17076" spans="1:2" x14ac:dyDescent="0.3">
      <c r="A17076" s="64">
        <v>177212022370</v>
      </c>
      <c r="B17076">
        <v>45</v>
      </c>
    </row>
    <row r="17077" spans="1:2" x14ac:dyDescent="0.3">
      <c r="A17077" s="64">
        <v>177212022500</v>
      </c>
      <c r="B17077">
        <v>190</v>
      </c>
    </row>
    <row r="17078" spans="1:2" x14ac:dyDescent="0.3">
      <c r="A17078" s="64">
        <v>177212022501</v>
      </c>
      <c r="B17078">
        <v>190</v>
      </c>
    </row>
    <row r="17079" spans="1:2" x14ac:dyDescent="0.3">
      <c r="A17079" s="64">
        <v>177212022502</v>
      </c>
      <c r="B17079">
        <v>190</v>
      </c>
    </row>
    <row r="17080" spans="1:2" x14ac:dyDescent="0.3">
      <c r="A17080" s="64">
        <v>177212022570</v>
      </c>
      <c r="B17080">
        <v>190</v>
      </c>
    </row>
    <row r="17081" spans="1:2" x14ac:dyDescent="0.3">
      <c r="A17081" s="64">
        <v>177212022600</v>
      </c>
      <c r="B17081">
        <v>188</v>
      </c>
    </row>
    <row r="17082" spans="1:2" x14ac:dyDescent="0.3">
      <c r="A17082" s="64">
        <v>177212022601</v>
      </c>
      <c r="B17082">
        <v>188</v>
      </c>
    </row>
    <row r="17083" spans="1:2" x14ac:dyDescent="0.3">
      <c r="A17083" s="64">
        <v>177212022700</v>
      </c>
      <c r="B17083">
        <v>192</v>
      </c>
    </row>
    <row r="17084" spans="1:2" x14ac:dyDescent="0.3">
      <c r="A17084" s="64">
        <v>177212022701</v>
      </c>
      <c r="B17084">
        <v>192</v>
      </c>
    </row>
    <row r="17085" spans="1:2" x14ac:dyDescent="0.3">
      <c r="A17085" s="64">
        <v>177212022800</v>
      </c>
      <c r="B17085">
        <v>192</v>
      </c>
    </row>
    <row r="17086" spans="1:2" x14ac:dyDescent="0.3">
      <c r="A17086" s="64">
        <v>177212022801</v>
      </c>
      <c r="B17086">
        <v>192</v>
      </c>
    </row>
    <row r="17087" spans="1:2" x14ac:dyDescent="0.3">
      <c r="A17087" s="64">
        <v>177212022802</v>
      </c>
      <c r="B17087">
        <v>192</v>
      </c>
    </row>
    <row r="17088" spans="1:2" x14ac:dyDescent="0.3">
      <c r="A17088" s="64">
        <v>177212022870</v>
      </c>
      <c r="B17088">
        <v>192</v>
      </c>
    </row>
    <row r="17089" spans="1:2" x14ac:dyDescent="0.3">
      <c r="A17089" s="64">
        <v>177212022900</v>
      </c>
      <c r="B17089">
        <v>40</v>
      </c>
    </row>
    <row r="17090" spans="1:2" x14ac:dyDescent="0.3">
      <c r="A17090" s="64">
        <v>177212023000</v>
      </c>
      <c r="B17090">
        <v>40</v>
      </c>
    </row>
    <row r="17091" spans="1:2" x14ac:dyDescent="0.3">
      <c r="A17091" s="64">
        <v>177212023100</v>
      </c>
      <c r="B17091">
        <v>40</v>
      </c>
    </row>
    <row r="17092" spans="1:2" x14ac:dyDescent="0.3">
      <c r="A17092" s="64">
        <v>177212023101</v>
      </c>
      <c r="B17092">
        <v>40</v>
      </c>
    </row>
    <row r="17093" spans="1:2" x14ac:dyDescent="0.3">
      <c r="A17093" s="64">
        <v>177212023200</v>
      </c>
      <c r="B17093">
        <v>48</v>
      </c>
    </row>
    <row r="17094" spans="1:2" x14ac:dyDescent="0.3">
      <c r="A17094" s="64">
        <v>177212023600</v>
      </c>
      <c r="B17094">
        <v>45</v>
      </c>
    </row>
    <row r="17095" spans="1:2" x14ac:dyDescent="0.3">
      <c r="A17095" s="64">
        <v>177212023800</v>
      </c>
      <c r="B17095">
        <v>47</v>
      </c>
    </row>
    <row r="17096" spans="1:2" x14ac:dyDescent="0.3">
      <c r="A17096" s="64">
        <v>177212023900</v>
      </c>
      <c r="B17096">
        <v>43</v>
      </c>
    </row>
    <row r="17097" spans="1:2" x14ac:dyDescent="0.3">
      <c r="A17097" s="64">
        <v>177212024000</v>
      </c>
      <c r="B17097">
        <v>40</v>
      </c>
    </row>
    <row r="17098" spans="1:2" x14ac:dyDescent="0.3">
      <c r="A17098" s="64">
        <v>177212024100</v>
      </c>
      <c r="B17098">
        <v>40</v>
      </c>
    </row>
    <row r="17099" spans="1:2" x14ac:dyDescent="0.3">
      <c r="A17099" s="64">
        <v>177212024101</v>
      </c>
      <c r="B17099">
        <v>45</v>
      </c>
    </row>
    <row r="17100" spans="1:2" x14ac:dyDescent="0.3">
      <c r="A17100" s="64">
        <v>177212024200</v>
      </c>
      <c r="B17100" t="s">
        <v>364</v>
      </c>
    </row>
    <row r="17101" spans="1:2" x14ac:dyDescent="0.3">
      <c r="A17101" s="64">
        <v>177212024300</v>
      </c>
      <c r="B17101">
        <v>40</v>
      </c>
    </row>
    <row r="17102" spans="1:2" x14ac:dyDescent="0.3">
      <c r="A17102" s="64">
        <v>177212024400</v>
      </c>
      <c r="B17102">
        <v>40</v>
      </c>
    </row>
    <row r="17103" spans="1:2" x14ac:dyDescent="0.3">
      <c r="A17103" s="64">
        <v>177212024500</v>
      </c>
      <c r="B17103">
        <v>188</v>
      </c>
    </row>
    <row r="17104" spans="1:2" x14ac:dyDescent="0.3">
      <c r="A17104" s="64">
        <v>177212024501</v>
      </c>
      <c r="B17104">
        <v>198</v>
      </c>
    </row>
    <row r="17105" spans="1:2" x14ac:dyDescent="0.3">
      <c r="A17105" s="64">
        <v>177212024600</v>
      </c>
      <c r="B17105">
        <v>192</v>
      </c>
    </row>
    <row r="17106" spans="1:2" x14ac:dyDescent="0.3">
      <c r="A17106" s="64">
        <v>177212024601</v>
      </c>
      <c r="B17106">
        <v>192</v>
      </c>
    </row>
    <row r="17107" spans="1:2" x14ac:dyDescent="0.3">
      <c r="A17107" s="64">
        <v>177212024700</v>
      </c>
      <c r="B17107">
        <v>65</v>
      </c>
    </row>
    <row r="17108" spans="1:2" x14ac:dyDescent="0.3">
      <c r="A17108" s="64">
        <v>177212024800</v>
      </c>
      <c r="B17108">
        <v>65</v>
      </c>
    </row>
    <row r="17109" spans="1:2" x14ac:dyDescent="0.3">
      <c r="A17109" s="64">
        <v>177212025000</v>
      </c>
      <c r="B17109">
        <v>188</v>
      </c>
    </row>
    <row r="17110" spans="1:2" x14ac:dyDescent="0.3">
      <c r="A17110" s="64">
        <v>177212025001</v>
      </c>
      <c r="B17110">
        <v>193</v>
      </c>
    </row>
    <row r="17111" spans="1:2" x14ac:dyDescent="0.3">
      <c r="A17111" s="64">
        <v>177212025002</v>
      </c>
      <c r="B17111">
        <v>198</v>
      </c>
    </row>
    <row r="17112" spans="1:2" x14ac:dyDescent="0.3">
      <c r="A17112" s="64">
        <v>177212025003</v>
      </c>
      <c r="B17112">
        <v>188</v>
      </c>
    </row>
    <row r="17113" spans="1:2" x14ac:dyDescent="0.3">
      <c r="A17113" s="64">
        <v>177212025100</v>
      </c>
      <c r="B17113">
        <v>39</v>
      </c>
    </row>
    <row r="17114" spans="1:2" x14ac:dyDescent="0.3">
      <c r="A17114" s="64">
        <v>177212025200</v>
      </c>
      <c r="B17114">
        <v>40</v>
      </c>
    </row>
    <row r="17115" spans="1:2" x14ac:dyDescent="0.3">
      <c r="A17115" s="64">
        <v>177212025300</v>
      </c>
      <c r="B17115">
        <v>38</v>
      </c>
    </row>
    <row r="17116" spans="1:2" x14ac:dyDescent="0.3">
      <c r="A17116" s="64">
        <v>177212025400</v>
      </c>
      <c r="B17116">
        <v>39</v>
      </c>
    </row>
    <row r="17117" spans="1:2" x14ac:dyDescent="0.3">
      <c r="A17117" s="64">
        <v>177212026000</v>
      </c>
      <c r="B17117">
        <v>37</v>
      </c>
    </row>
    <row r="17118" spans="1:2" x14ac:dyDescent="0.3">
      <c r="A17118" s="64">
        <v>177212026100</v>
      </c>
      <c r="B17118">
        <v>43</v>
      </c>
    </row>
    <row r="17119" spans="1:2" x14ac:dyDescent="0.3">
      <c r="A17119" s="64">
        <v>177212026300</v>
      </c>
      <c r="B17119">
        <v>35</v>
      </c>
    </row>
    <row r="17120" spans="1:2" x14ac:dyDescent="0.3">
      <c r="A17120" s="64">
        <v>177212027001</v>
      </c>
      <c r="B17120">
        <v>36</v>
      </c>
    </row>
    <row r="17121" spans="1:2" x14ac:dyDescent="0.3">
      <c r="A17121" s="64">
        <v>177212027500</v>
      </c>
      <c r="B17121">
        <v>35</v>
      </c>
    </row>
    <row r="17122" spans="1:2" x14ac:dyDescent="0.3">
      <c r="A17122" s="64">
        <v>177212028000</v>
      </c>
      <c r="B17122">
        <v>40</v>
      </c>
    </row>
    <row r="17123" spans="1:2" x14ac:dyDescent="0.3">
      <c r="A17123" s="64">
        <v>177212028600</v>
      </c>
      <c r="B17123">
        <v>40</v>
      </c>
    </row>
    <row r="17124" spans="1:2" x14ac:dyDescent="0.3">
      <c r="A17124" s="64">
        <v>177212030100</v>
      </c>
      <c r="B17124">
        <v>28</v>
      </c>
    </row>
    <row r="17125" spans="1:2" x14ac:dyDescent="0.3">
      <c r="A17125" s="64">
        <v>177212031300</v>
      </c>
      <c r="B17125">
        <v>35</v>
      </c>
    </row>
    <row r="17126" spans="1:2" x14ac:dyDescent="0.3">
      <c r="A17126" s="64">
        <v>177212032000</v>
      </c>
      <c r="B17126">
        <v>143</v>
      </c>
    </row>
    <row r="17127" spans="1:2" x14ac:dyDescent="0.3">
      <c r="A17127" s="64">
        <v>177212032300</v>
      </c>
      <c r="B17127">
        <v>143</v>
      </c>
    </row>
    <row r="17128" spans="1:2" x14ac:dyDescent="0.3">
      <c r="A17128" s="64">
        <v>177212032500</v>
      </c>
      <c r="B17128">
        <v>143</v>
      </c>
    </row>
    <row r="17129" spans="1:2" x14ac:dyDescent="0.3">
      <c r="A17129" s="64">
        <v>177212033870</v>
      </c>
      <c r="B17129">
        <v>143</v>
      </c>
    </row>
    <row r="17130" spans="1:2" x14ac:dyDescent="0.3">
      <c r="A17130" s="64">
        <v>177212035600</v>
      </c>
      <c r="B17130">
        <v>35</v>
      </c>
    </row>
    <row r="17131" spans="1:2" x14ac:dyDescent="0.3">
      <c r="A17131" s="64">
        <v>177212035900</v>
      </c>
      <c r="B17131">
        <v>35</v>
      </c>
    </row>
    <row r="17132" spans="1:2" x14ac:dyDescent="0.3">
      <c r="A17132" s="64">
        <v>177212036000</v>
      </c>
      <c r="B17132">
        <v>35</v>
      </c>
    </row>
    <row r="17133" spans="1:2" x14ac:dyDescent="0.3">
      <c r="A17133" s="64">
        <v>177212039500</v>
      </c>
      <c r="B17133">
        <v>35</v>
      </c>
    </row>
    <row r="17134" spans="1:2" x14ac:dyDescent="0.3">
      <c r="A17134" s="64">
        <v>177212041900</v>
      </c>
      <c r="B17134">
        <v>90</v>
      </c>
    </row>
    <row r="17135" spans="1:2" x14ac:dyDescent="0.3">
      <c r="A17135" s="64">
        <v>177212041901</v>
      </c>
      <c r="B17135">
        <v>90</v>
      </c>
    </row>
    <row r="17136" spans="1:2" x14ac:dyDescent="0.3">
      <c r="A17136" s="64">
        <v>177212042000</v>
      </c>
      <c r="B17136">
        <v>90</v>
      </c>
    </row>
    <row r="17137" spans="1:2" x14ac:dyDescent="0.3">
      <c r="A17137" s="64">
        <v>177212043100</v>
      </c>
      <c r="B17137">
        <v>33</v>
      </c>
    </row>
    <row r="17138" spans="1:2" x14ac:dyDescent="0.3">
      <c r="A17138" s="64">
        <v>177212043101</v>
      </c>
      <c r="B17138">
        <v>33</v>
      </c>
    </row>
    <row r="17139" spans="1:2" x14ac:dyDescent="0.3">
      <c r="A17139" s="64">
        <v>177212050500</v>
      </c>
      <c r="B17139">
        <v>115</v>
      </c>
    </row>
    <row r="17140" spans="1:2" x14ac:dyDescent="0.3">
      <c r="A17140" s="64">
        <v>177214000470</v>
      </c>
      <c r="B17140">
        <v>260</v>
      </c>
    </row>
    <row r="17141" spans="1:2" x14ac:dyDescent="0.3">
      <c r="A17141" s="64">
        <v>177214000471</v>
      </c>
      <c r="B17141">
        <v>260</v>
      </c>
    </row>
    <row r="17142" spans="1:2" x14ac:dyDescent="0.3">
      <c r="A17142" s="64">
        <v>177214001000</v>
      </c>
      <c r="B17142">
        <v>188</v>
      </c>
    </row>
    <row r="17143" spans="1:2" x14ac:dyDescent="0.3">
      <c r="A17143" s="64">
        <v>177214001001</v>
      </c>
      <c r="B17143">
        <v>210</v>
      </c>
    </row>
    <row r="17144" spans="1:2" x14ac:dyDescent="0.3">
      <c r="A17144" s="64">
        <v>177214001200</v>
      </c>
      <c r="B17144">
        <v>188</v>
      </c>
    </row>
    <row r="17145" spans="1:2" x14ac:dyDescent="0.3">
      <c r="A17145" s="64">
        <v>177214001201</v>
      </c>
      <c r="B17145">
        <v>188</v>
      </c>
    </row>
    <row r="17146" spans="1:2" x14ac:dyDescent="0.3">
      <c r="A17146" s="64">
        <v>177214001202</v>
      </c>
      <c r="B17146">
        <v>188</v>
      </c>
    </row>
    <row r="17147" spans="1:2" x14ac:dyDescent="0.3">
      <c r="A17147" s="64">
        <v>177214001270</v>
      </c>
      <c r="B17147">
        <v>188</v>
      </c>
    </row>
    <row r="17148" spans="1:2" x14ac:dyDescent="0.3">
      <c r="A17148" s="64">
        <v>177214001300</v>
      </c>
      <c r="B17148">
        <v>188</v>
      </c>
    </row>
    <row r="17149" spans="1:2" x14ac:dyDescent="0.3">
      <c r="A17149" s="64">
        <v>177214001301</v>
      </c>
      <c r="B17149">
        <v>188</v>
      </c>
    </row>
    <row r="17150" spans="1:2" x14ac:dyDescent="0.3">
      <c r="A17150" s="64">
        <v>177214001302</v>
      </c>
      <c r="B17150">
        <v>188</v>
      </c>
    </row>
    <row r="17151" spans="1:2" x14ac:dyDescent="0.3">
      <c r="A17151" s="64">
        <v>177214001303</v>
      </c>
      <c r="B17151">
        <v>188</v>
      </c>
    </row>
    <row r="17152" spans="1:2" x14ac:dyDescent="0.3">
      <c r="A17152" s="64">
        <v>177214001500</v>
      </c>
      <c r="B17152">
        <v>192</v>
      </c>
    </row>
    <row r="17153" spans="1:2" x14ac:dyDescent="0.3">
      <c r="A17153" s="64">
        <v>177214001501</v>
      </c>
      <c r="B17153">
        <v>192</v>
      </c>
    </row>
    <row r="17154" spans="1:2" x14ac:dyDescent="0.3">
      <c r="A17154" s="64">
        <v>177214001570</v>
      </c>
      <c r="B17154">
        <v>192</v>
      </c>
    </row>
    <row r="17155" spans="1:2" x14ac:dyDescent="0.3">
      <c r="A17155" s="64">
        <v>177214001571</v>
      </c>
      <c r="B17155">
        <v>192</v>
      </c>
    </row>
    <row r="17156" spans="1:2" x14ac:dyDescent="0.3">
      <c r="A17156" s="64">
        <v>177214001600</v>
      </c>
      <c r="B17156">
        <v>188</v>
      </c>
    </row>
    <row r="17157" spans="1:2" x14ac:dyDescent="0.3">
      <c r="A17157" s="64">
        <v>177214001601</v>
      </c>
      <c r="B17157">
        <v>190</v>
      </c>
    </row>
    <row r="17158" spans="1:2" x14ac:dyDescent="0.3">
      <c r="A17158" s="64">
        <v>177214001800</v>
      </c>
      <c r="B17158">
        <v>188</v>
      </c>
    </row>
    <row r="17159" spans="1:2" x14ac:dyDescent="0.3">
      <c r="A17159" s="64">
        <v>177214001801</v>
      </c>
      <c r="B17159">
        <v>188</v>
      </c>
    </row>
    <row r="17160" spans="1:2" x14ac:dyDescent="0.3">
      <c r="A17160" s="64">
        <v>177214001901</v>
      </c>
      <c r="B17160" t="s">
        <v>364</v>
      </c>
    </row>
    <row r="17161" spans="1:2" x14ac:dyDescent="0.3">
      <c r="A17161" s="64">
        <v>177214002000</v>
      </c>
      <c r="B17161">
        <v>206</v>
      </c>
    </row>
    <row r="17162" spans="1:2" x14ac:dyDescent="0.3">
      <c r="A17162" s="64">
        <v>177214002001</v>
      </c>
      <c r="B17162">
        <v>206</v>
      </c>
    </row>
    <row r="17163" spans="1:2" x14ac:dyDescent="0.3">
      <c r="A17163" s="64">
        <v>177214002200</v>
      </c>
      <c r="B17163">
        <v>206</v>
      </c>
    </row>
    <row r="17164" spans="1:2" x14ac:dyDescent="0.3">
      <c r="A17164" s="64">
        <v>177214002300</v>
      </c>
      <c r="B17164">
        <v>206</v>
      </c>
    </row>
    <row r="17165" spans="1:2" x14ac:dyDescent="0.3">
      <c r="A17165" s="64">
        <v>177214002301</v>
      </c>
      <c r="B17165">
        <v>206</v>
      </c>
    </row>
    <row r="17166" spans="1:2" x14ac:dyDescent="0.3">
      <c r="A17166" s="64">
        <v>177214002302</v>
      </c>
      <c r="B17166">
        <v>206</v>
      </c>
    </row>
    <row r="17167" spans="1:2" x14ac:dyDescent="0.3">
      <c r="A17167" s="64">
        <v>177214002370</v>
      </c>
      <c r="B17167">
        <v>206</v>
      </c>
    </row>
    <row r="17168" spans="1:2" x14ac:dyDescent="0.3">
      <c r="A17168" s="64">
        <v>177214002400</v>
      </c>
      <c r="B17168">
        <v>206</v>
      </c>
    </row>
    <row r="17169" spans="1:2" x14ac:dyDescent="0.3">
      <c r="A17169" s="64">
        <v>177214002401</v>
      </c>
      <c r="B17169">
        <v>206</v>
      </c>
    </row>
    <row r="17170" spans="1:2" x14ac:dyDescent="0.3">
      <c r="A17170" s="64">
        <v>177214002402</v>
      </c>
      <c r="B17170">
        <v>206</v>
      </c>
    </row>
    <row r="17171" spans="1:2" x14ac:dyDescent="0.3">
      <c r="A17171" s="64">
        <v>177214002470</v>
      </c>
      <c r="B17171">
        <v>206</v>
      </c>
    </row>
    <row r="17172" spans="1:2" x14ac:dyDescent="0.3">
      <c r="A17172" s="64">
        <v>177214002471</v>
      </c>
      <c r="B17172">
        <v>206</v>
      </c>
    </row>
    <row r="17173" spans="1:2" x14ac:dyDescent="0.3">
      <c r="A17173" s="64">
        <v>177214002472</v>
      </c>
      <c r="B17173">
        <v>206</v>
      </c>
    </row>
    <row r="17174" spans="1:2" x14ac:dyDescent="0.3">
      <c r="A17174" s="64">
        <v>177214002473</v>
      </c>
      <c r="B17174">
        <v>206</v>
      </c>
    </row>
    <row r="17175" spans="1:2" x14ac:dyDescent="0.3">
      <c r="A17175" s="64">
        <v>177214002500</v>
      </c>
      <c r="B17175">
        <v>206</v>
      </c>
    </row>
    <row r="17176" spans="1:2" x14ac:dyDescent="0.3">
      <c r="A17176" s="64">
        <v>177214002501</v>
      </c>
      <c r="B17176">
        <v>206</v>
      </c>
    </row>
    <row r="17177" spans="1:2" x14ac:dyDescent="0.3">
      <c r="A17177" s="64">
        <v>177214002502</v>
      </c>
      <c r="B17177">
        <v>206</v>
      </c>
    </row>
    <row r="17178" spans="1:2" x14ac:dyDescent="0.3">
      <c r="A17178" s="64">
        <v>177214002900</v>
      </c>
      <c r="B17178">
        <v>193</v>
      </c>
    </row>
    <row r="17179" spans="1:2" x14ac:dyDescent="0.3">
      <c r="A17179" s="64">
        <v>177214002901</v>
      </c>
      <c r="B17179">
        <v>188</v>
      </c>
    </row>
    <row r="17180" spans="1:2" x14ac:dyDescent="0.3">
      <c r="A17180" s="64">
        <v>177214002902</v>
      </c>
      <c r="B17180">
        <v>188</v>
      </c>
    </row>
    <row r="17181" spans="1:2" x14ac:dyDescent="0.3">
      <c r="A17181" s="64">
        <v>177214003000</v>
      </c>
      <c r="B17181">
        <v>206</v>
      </c>
    </row>
    <row r="17182" spans="1:2" x14ac:dyDescent="0.3">
      <c r="A17182" s="64">
        <v>177214003001</v>
      </c>
      <c r="B17182">
        <v>206</v>
      </c>
    </row>
    <row r="17183" spans="1:2" x14ac:dyDescent="0.3">
      <c r="A17183" s="64">
        <v>177214003100</v>
      </c>
      <c r="B17183">
        <v>188</v>
      </c>
    </row>
    <row r="17184" spans="1:2" x14ac:dyDescent="0.3">
      <c r="A17184" s="64">
        <v>177214003600</v>
      </c>
      <c r="B17184">
        <v>206</v>
      </c>
    </row>
    <row r="17185" spans="1:2" x14ac:dyDescent="0.3">
      <c r="A17185" s="64">
        <v>177214003601</v>
      </c>
      <c r="B17185">
        <v>206</v>
      </c>
    </row>
    <row r="17186" spans="1:2" x14ac:dyDescent="0.3">
      <c r="A17186" s="64">
        <v>177214003700</v>
      </c>
      <c r="B17186">
        <v>206</v>
      </c>
    </row>
    <row r="17187" spans="1:2" x14ac:dyDescent="0.3">
      <c r="A17187" s="64">
        <v>177214003701</v>
      </c>
      <c r="B17187">
        <v>206</v>
      </c>
    </row>
    <row r="17188" spans="1:2" x14ac:dyDescent="0.3">
      <c r="A17188" s="64">
        <v>177214003870</v>
      </c>
      <c r="B17188">
        <v>350</v>
      </c>
    </row>
    <row r="17189" spans="1:2" x14ac:dyDescent="0.3">
      <c r="A17189" s="64">
        <v>177214003900</v>
      </c>
      <c r="B17189">
        <v>206</v>
      </c>
    </row>
    <row r="17190" spans="1:2" x14ac:dyDescent="0.3">
      <c r="A17190" s="64">
        <v>177214003901</v>
      </c>
      <c r="B17190">
        <v>206</v>
      </c>
    </row>
    <row r="17191" spans="1:2" x14ac:dyDescent="0.3">
      <c r="A17191" s="64">
        <v>177214003902</v>
      </c>
      <c r="B17191">
        <v>206</v>
      </c>
    </row>
    <row r="17192" spans="1:2" x14ac:dyDescent="0.3">
      <c r="A17192" s="64">
        <v>177214003903</v>
      </c>
      <c r="B17192">
        <v>206</v>
      </c>
    </row>
    <row r="17193" spans="1:2" x14ac:dyDescent="0.3">
      <c r="A17193" s="64">
        <v>177214003904</v>
      </c>
      <c r="B17193">
        <v>206</v>
      </c>
    </row>
    <row r="17194" spans="1:2" x14ac:dyDescent="0.3">
      <c r="A17194" s="64">
        <v>177214004000</v>
      </c>
      <c r="B17194">
        <v>188</v>
      </c>
    </row>
    <row r="17195" spans="1:2" x14ac:dyDescent="0.3">
      <c r="A17195" s="64">
        <v>177214004100</v>
      </c>
      <c r="B17195">
        <v>206</v>
      </c>
    </row>
    <row r="17196" spans="1:2" x14ac:dyDescent="0.3">
      <c r="A17196" s="64">
        <v>177214004101</v>
      </c>
      <c r="B17196">
        <v>206</v>
      </c>
    </row>
    <row r="17197" spans="1:2" x14ac:dyDescent="0.3">
      <c r="A17197" s="64">
        <v>177214004102</v>
      </c>
      <c r="B17197">
        <v>206</v>
      </c>
    </row>
    <row r="17198" spans="1:2" x14ac:dyDescent="0.3">
      <c r="A17198" s="64">
        <v>177214004103</v>
      </c>
      <c r="B17198">
        <v>206</v>
      </c>
    </row>
    <row r="17199" spans="1:2" x14ac:dyDescent="0.3">
      <c r="A17199" s="64">
        <v>177214004104</v>
      </c>
      <c r="B17199">
        <v>206</v>
      </c>
    </row>
    <row r="17200" spans="1:2" x14ac:dyDescent="0.3">
      <c r="A17200" s="64">
        <v>177214004105</v>
      </c>
      <c r="B17200">
        <v>206</v>
      </c>
    </row>
    <row r="17201" spans="1:2" x14ac:dyDescent="0.3">
      <c r="A17201" s="64">
        <v>177214004106</v>
      </c>
      <c r="B17201">
        <v>206</v>
      </c>
    </row>
    <row r="17202" spans="1:2" x14ac:dyDescent="0.3">
      <c r="A17202" s="64">
        <v>177214004170</v>
      </c>
      <c r="B17202">
        <v>206</v>
      </c>
    </row>
    <row r="17203" spans="1:2" x14ac:dyDescent="0.3">
      <c r="A17203" s="64">
        <v>177214004171</v>
      </c>
      <c r="B17203">
        <v>206</v>
      </c>
    </row>
    <row r="17204" spans="1:2" x14ac:dyDescent="0.3">
      <c r="A17204" s="64">
        <v>177214004172</v>
      </c>
      <c r="B17204">
        <v>206</v>
      </c>
    </row>
    <row r="17205" spans="1:2" x14ac:dyDescent="0.3">
      <c r="A17205" s="64">
        <v>177214004173</v>
      </c>
      <c r="B17205">
        <v>206</v>
      </c>
    </row>
    <row r="17206" spans="1:2" x14ac:dyDescent="0.3">
      <c r="A17206" s="64">
        <v>177214004200</v>
      </c>
      <c r="B17206">
        <v>206</v>
      </c>
    </row>
    <row r="17207" spans="1:2" x14ac:dyDescent="0.3">
      <c r="A17207" s="64">
        <v>177214004201</v>
      </c>
      <c r="B17207">
        <v>206</v>
      </c>
    </row>
    <row r="17208" spans="1:2" x14ac:dyDescent="0.3">
      <c r="A17208" s="64">
        <v>177214004202</v>
      </c>
      <c r="B17208">
        <v>204</v>
      </c>
    </row>
    <row r="17209" spans="1:2" x14ac:dyDescent="0.3">
      <c r="A17209" s="64">
        <v>177214004400</v>
      </c>
      <c r="B17209">
        <v>206</v>
      </c>
    </row>
    <row r="17210" spans="1:2" x14ac:dyDescent="0.3">
      <c r="A17210" s="64">
        <v>177214004401</v>
      </c>
      <c r="B17210">
        <v>206</v>
      </c>
    </row>
    <row r="17211" spans="1:2" x14ac:dyDescent="0.3">
      <c r="A17211" s="64">
        <v>177214004402</v>
      </c>
      <c r="B17211">
        <v>206</v>
      </c>
    </row>
    <row r="17212" spans="1:2" x14ac:dyDescent="0.3">
      <c r="A17212" s="64">
        <v>177214004403</v>
      </c>
      <c r="B17212">
        <v>206</v>
      </c>
    </row>
    <row r="17213" spans="1:2" x14ac:dyDescent="0.3">
      <c r="A17213" s="64">
        <v>177214004500</v>
      </c>
      <c r="B17213">
        <v>206</v>
      </c>
    </row>
    <row r="17214" spans="1:2" x14ac:dyDescent="0.3">
      <c r="A17214" s="64">
        <v>177214004501</v>
      </c>
      <c r="B17214">
        <v>206</v>
      </c>
    </row>
    <row r="17215" spans="1:2" x14ac:dyDescent="0.3">
      <c r="A17215" s="64">
        <v>177214004502</v>
      </c>
      <c r="B17215">
        <v>204</v>
      </c>
    </row>
    <row r="17216" spans="1:2" x14ac:dyDescent="0.3">
      <c r="A17216" s="64">
        <v>177214004600</v>
      </c>
      <c r="B17216">
        <v>206</v>
      </c>
    </row>
    <row r="17217" spans="1:2" x14ac:dyDescent="0.3">
      <c r="A17217" s="64">
        <v>177214004601</v>
      </c>
      <c r="B17217">
        <v>206</v>
      </c>
    </row>
    <row r="17218" spans="1:2" x14ac:dyDescent="0.3">
      <c r="A17218" s="64">
        <v>177214004670</v>
      </c>
      <c r="B17218">
        <v>206</v>
      </c>
    </row>
    <row r="17219" spans="1:2" x14ac:dyDescent="0.3">
      <c r="A17219" s="64">
        <v>177214004700</v>
      </c>
      <c r="B17219">
        <v>206</v>
      </c>
    </row>
    <row r="17220" spans="1:2" x14ac:dyDescent="0.3">
      <c r="A17220" s="64">
        <v>177214004701</v>
      </c>
      <c r="B17220">
        <v>206</v>
      </c>
    </row>
    <row r="17221" spans="1:2" x14ac:dyDescent="0.3">
      <c r="A17221" s="64">
        <v>177214004702</v>
      </c>
      <c r="B17221">
        <v>206</v>
      </c>
    </row>
    <row r="17222" spans="1:2" x14ac:dyDescent="0.3">
      <c r="A17222" s="64">
        <v>177214004703</v>
      </c>
      <c r="B17222">
        <v>206</v>
      </c>
    </row>
    <row r="17223" spans="1:2" x14ac:dyDescent="0.3">
      <c r="A17223" s="64">
        <v>177214004800</v>
      </c>
      <c r="B17223">
        <v>206</v>
      </c>
    </row>
    <row r="17224" spans="1:2" x14ac:dyDescent="0.3">
      <c r="A17224" s="64">
        <v>177214004801</v>
      </c>
      <c r="B17224">
        <v>206</v>
      </c>
    </row>
    <row r="17225" spans="1:2" x14ac:dyDescent="0.3">
      <c r="A17225" s="64">
        <v>177214004802</v>
      </c>
      <c r="B17225">
        <v>206</v>
      </c>
    </row>
    <row r="17226" spans="1:2" x14ac:dyDescent="0.3">
      <c r="A17226" s="64">
        <v>177214004870</v>
      </c>
      <c r="B17226">
        <v>206</v>
      </c>
    </row>
    <row r="17227" spans="1:2" x14ac:dyDescent="0.3">
      <c r="A17227" s="64">
        <v>177214004871</v>
      </c>
      <c r="B17227">
        <v>206</v>
      </c>
    </row>
    <row r="17228" spans="1:2" x14ac:dyDescent="0.3">
      <c r="A17228" s="64">
        <v>177214004872</v>
      </c>
      <c r="B17228">
        <v>206</v>
      </c>
    </row>
    <row r="17229" spans="1:2" x14ac:dyDescent="0.3">
      <c r="A17229" s="64">
        <v>177214004873</v>
      </c>
      <c r="B17229">
        <v>206</v>
      </c>
    </row>
    <row r="17230" spans="1:2" x14ac:dyDescent="0.3">
      <c r="A17230" s="64">
        <v>177214004900</v>
      </c>
      <c r="B17230">
        <v>193</v>
      </c>
    </row>
    <row r="17231" spans="1:2" x14ac:dyDescent="0.3">
      <c r="A17231" s="64">
        <v>177214004901</v>
      </c>
      <c r="B17231">
        <v>193</v>
      </c>
    </row>
    <row r="17232" spans="1:2" x14ac:dyDescent="0.3">
      <c r="A17232" s="64">
        <v>177214005000</v>
      </c>
      <c r="B17232">
        <v>206</v>
      </c>
    </row>
    <row r="17233" spans="1:2" x14ac:dyDescent="0.3">
      <c r="A17233" s="64">
        <v>177214005001</v>
      </c>
      <c r="B17233">
        <v>206</v>
      </c>
    </row>
    <row r="17234" spans="1:2" x14ac:dyDescent="0.3">
      <c r="A17234" s="64">
        <v>177214005002</v>
      </c>
      <c r="B17234">
        <v>206</v>
      </c>
    </row>
    <row r="17235" spans="1:2" x14ac:dyDescent="0.3">
      <c r="A17235" s="64">
        <v>177214005003</v>
      </c>
      <c r="B17235">
        <v>206</v>
      </c>
    </row>
    <row r="17236" spans="1:2" x14ac:dyDescent="0.3">
      <c r="A17236" s="64">
        <v>177214005100</v>
      </c>
      <c r="B17236">
        <v>206</v>
      </c>
    </row>
    <row r="17237" spans="1:2" x14ac:dyDescent="0.3">
      <c r="A17237" s="64">
        <v>177214005101</v>
      </c>
      <c r="B17237">
        <v>206</v>
      </c>
    </row>
    <row r="17238" spans="1:2" x14ac:dyDescent="0.3">
      <c r="A17238" s="64">
        <v>177214005200</v>
      </c>
      <c r="B17238">
        <v>192</v>
      </c>
    </row>
    <row r="17239" spans="1:2" x14ac:dyDescent="0.3">
      <c r="A17239" s="64">
        <v>177214005270</v>
      </c>
      <c r="B17239">
        <v>192</v>
      </c>
    </row>
    <row r="17240" spans="1:2" x14ac:dyDescent="0.3">
      <c r="A17240" s="64">
        <v>177214005300</v>
      </c>
      <c r="B17240">
        <v>192</v>
      </c>
    </row>
    <row r="17241" spans="1:2" x14ac:dyDescent="0.3">
      <c r="A17241" s="64">
        <v>177214005301</v>
      </c>
      <c r="B17241">
        <v>192</v>
      </c>
    </row>
    <row r="17242" spans="1:2" x14ac:dyDescent="0.3">
      <c r="A17242" s="64">
        <v>177214005302</v>
      </c>
      <c r="B17242">
        <v>192</v>
      </c>
    </row>
    <row r="17243" spans="1:2" x14ac:dyDescent="0.3">
      <c r="A17243" s="64">
        <v>177214005303</v>
      </c>
      <c r="B17243">
        <v>192</v>
      </c>
    </row>
    <row r="17244" spans="1:2" x14ac:dyDescent="0.3">
      <c r="A17244" s="64">
        <v>177214005304</v>
      </c>
      <c r="B17244">
        <v>192</v>
      </c>
    </row>
    <row r="17245" spans="1:2" x14ac:dyDescent="0.3">
      <c r="A17245" s="64">
        <v>177214005305</v>
      </c>
      <c r="B17245">
        <v>192</v>
      </c>
    </row>
    <row r="17246" spans="1:2" x14ac:dyDescent="0.3">
      <c r="A17246" s="64">
        <v>177214005370</v>
      </c>
      <c r="B17246">
        <v>192</v>
      </c>
    </row>
    <row r="17247" spans="1:2" x14ac:dyDescent="0.3">
      <c r="A17247" s="64">
        <v>177214005371</v>
      </c>
      <c r="B17247">
        <v>192</v>
      </c>
    </row>
    <row r="17248" spans="1:2" x14ac:dyDescent="0.3">
      <c r="A17248" s="64">
        <v>177214005372</v>
      </c>
      <c r="B17248">
        <v>192</v>
      </c>
    </row>
    <row r="17249" spans="1:2" x14ac:dyDescent="0.3">
      <c r="A17249" s="64">
        <v>177214005400</v>
      </c>
      <c r="B17249">
        <v>580</v>
      </c>
    </row>
    <row r="17250" spans="1:2" x14ac:dyDescent="0.3">
      <c r="A17250" s="64">
        <v>177214005500</v>
      </c>
      <c r="B17250">
        <v>186</v>
      </c>
    </row>
    <row r="17251" spans="1:2" x14ac:dyDescent="0.3">
      <c r="A17251" s="64">
        <v>177214005501</v>
      </c>
      <c r="B17251">
        <v>192</v>
      </c>
    </row>
    <row r="17252" spans="1:2" x14ac:dyDescent="0.3">
      <c r="A17252" s="64">
        <v>177214005502</v>
      </c>
      <c r="B17252">
        <v>192</v>
      </c>
    </row>
    <row r="17253" spans="1:2" x14ac:dyDescent="0.3">
      <c r="A17253" s="64">
        <v>177214005700</v>
      </c>
      <c r="B17253">
        <v>192</v>
      </c>
    </row>
    <row r="17254" spans="1:2" x14ac:dyDescent="0.3">
      <c r="A17254" s="64">
        <v>177214005701</v>
      </c>
      <c r="B17254">
        <v>192</v>
      </c>
    </row>
    <row r="17255" spans="1:2" x14ac:dyDescent="0.3">
      <c r="A17255" s="64">
        <v>177214005702</v>
      </c>
      <c r="B17255">
        <v>191</v>
      </c>
    </row>
    <row r="17256" spans="1:2" x14ac:dyDescent="0.3">
      <c r="A17256" s="64">
        <v>177214005703</v>
      </c>
      <c r="B17256">
        <v>191</v>
      </c>
    </row>
    <row r="17257" spans="1:2" x14ac:dyDescent="0.3">
      <c r="A17257" s="64">
        <v>177214005800</v>
      </c>
      <c r="B17257">
        <v>192</v>
      </c>
    </row>
    <row r="17258" spans="1:2" x14ac:dyDescent="0.3">
      <c r="A17258" s="64">
        <v>177214005801</v>
      </c>
      <c r="B17258">
        <v>190</v>
      </c>
    </row>
    <row r="17259" spans="1:2" x14ac:dyDescent="0.3">
      <c r="A17259" s="64">
        <v>177214005802</v>
      </c>
      <c r="B17259">
        <v>191</v>
      </c>
    </row>
    <row r="17260" spans="1:2" x14ac:dyDescent="0.3">
      <c r="A17260" s="64">
        <v>177214005803</v>
      </c>
      <c r="B17260">
        <v>191</v>
      </c>
    </row>
    <row r="17261" spans="1:2" x14ac:dyDescent="0.3">
      <c r="A17261" s="64">
        <v>177214006200</v>
      </c>
      <c r="B17261">
        <v>192</v>
      </c>
    </row>
    <row r="17262" spans="1:2" x14ac:dyDescent="0.3">
      <c r="A17262" s="64">
        <v>177214006201</v>
      </c>
      <c r="B17262">
        <v>191</v>
      </c>
    </row>
    <row r="17263" spans="1:2" x14ac:dyDescent="0.3">
      <c r="A17263" s="64">
        <v>177214006600</v>
      </c>
      <c r="B17263">
        <v>193</v>
      </c>
    </row>
    <row r="17264" spans="1:2" x14ac:dyDescent="0.3">
      <c r="A17264" s="64">
        <v>177214006601</v>
      </c>
      <c r="B17264">
        <v>164</v>
      </c>
    </row>
    <row r="17265" spans="1:2" x14ac:dyDescent="0.3">
      <c r="A17265" s="64">
        <v>177214006700</v>
      </c>
      <c r="B17265">
        <v>195</v>
      </c>
    </row>
    <row r="17266" spans="1:2" x14ac:dyDescent="0.3">
      <c r="A17266" s="64">
        <v>177214006770</v>
      </c>
      <c r="B17266">
        <v>195</v>
      </c>
    </row>
    <row r="17267" spans="1:2" x14ac:dyDescent="0.3">
      <c r="A17267" s="64">
        <v>177214006771</v>
      </c>
      <c r="B17267">
        <v>195</v>
      </c>
    </row>
    <row r="17268" spans="1:2" x14ac:dyDescent="0.3">
      <c r="A17268" s="64">
        <v>177214006900</v>
      </c>
      <c r="B17268">
        <v>191</v>
      </c>
    </row>
    <row r="17269" spans="1:2" x14ac:dyDescent="0.3">
      <c r="A17269" s="64">
        <v>177214006901</v>
      </c>
      <c r="B17269">
        <v>190</v>
      </c>
    </row>
    <row r="17270" spans="1:2" x14ac:dyDescent="0.3">
      <c r="A17270" s="64">
        <v>177214006902</v>
      </c>
      <c r="B17270">
        <v>190</v>
      </c>
    </row>
    <row r="17271" spans="1:2" x14ac:dyDescent="0.3">
      <c r="A17271" s="64">
        <v>177214006903</v>
      </c>
      <c r="B17271">
        <v>190</v>
      </c>
    </row>
    <row r="17272" spans="1:2" x14ac:dyDescent="0.3">
      <c r="A17272" s="64">
        <v>177214006904</v>
      </c>
      <c r="B17272">
        <v>190</v>
      </c>
    </row>
    <row r="17273" spans="1:2" x14ac:dyDescent="0.3">
      <c r="A17273" s="64">
        <v>177214006905</v>
      </c>
      <c r="B17273">
        <v>191</v>
      </c>
    </row>
    <row r="17274" spans="1:2" x14ac:dyDescent="0.3">
      <c r="A17274" s="64">
        <v>177214006906</v>
      </c>
      <c r="B17274">
        <v>191</v>
      </c>
    </row>
    <row r="17275" spans="1:2" x14ac:dyDescent="0.3">
      <c r="A17275" s="64">
        <v>177214007000</v>
      </c>
      <c r="B17275">
        <v>190</v>
      </c>
    </row>
    <row r="17276" spans="1:2" x14ac:dyDescent="0.3">
      <c r="A17276" s="64">
        <v>177214007001</v>
      </c>
      <c r="B17276">
        <v>190</v>
      </c>
    </row>
    <row r="17277" spans="1:2" x14ac:dyDescent="0.3">
      <c r="A17277" s="64">
        <v>177214007002</v>
      </c>
      <c r="B17277">
        <v>190</v>
      </c>
    </row>
    <row r="17278" spans="1:2" x14ac:dyDescent="0.3">
      <c r="A17278" s="64">
        <v>177214007003</v>
      </c>
      <c r="B17278">
        <v>190</v>
      </c>
    </row>
    <row r="17279" spans="1:2" x14ac:dyDescent="0.3">
      <c r="A17279" s="64">
        <v>177214007004</v>
      </c>
      <c r="B17279">
        <v>190</v>
      </c>
    </row>
    <row r="17280" spans="1:2" x14ac:dyDescent="0.3">
      <c r="A17280" s="64">
        <v>177214007100</v>
      </c>
      <c r="B17280">
        <v>188</v>
      </c>
    </row>
    <row r="17281" spans="1:2" x14ac:dyDescent="0.3">
      <c r="A17281" s="64">
        <v>177214007101</v>
      </c>
      <c r="B17281">
        <v>188</v>
      </c>
    </row>
    <row r="17282" spans="1:2" x14ac:dyDescent="0.3">
      <c r="A17282" s="64">
        <v>177214007102</v>
      </c>
      <c r="B17282">
        <v>188</v>
      </c>
    </row>
    <row r="17283" spans="1:2" x14ac:dyDescent="0.3">
      <c r="A17283" s="64">
        <v>177214007103</v>
      </c>
      <c r="B17283">
        <v>188</v>
      </c>
    </row>
    <row r="17284" spans="1:2" x14ac:dyDescent="0.3">
      <c r="A17284" s="64">
        <v>177214007104</v>
      </c>
      <c r="B17284">
        <v>188</v>
      </c>
    </row>
    <row r="17285" spans="1:2" x14ac:dyDescent="0.3">
      <c r="A17285" s="64">
        <v>177214007105</v>
      </c>
      <c r="B17285">
        <v>168</v>
      </c>
    </row>
    <row r="17286" spans="1:2" x14ac:dyDescent="0.3">
      <c r="A17286" s="64">
        <v>177214007106</v>
      </c>
      <c r="B17286">
        <v>188</v>
      </c>
    </row>
    <row r="17287" spans="1:2" x14ac:dyDescent="0.3">
      <c r="A17287" s="64">
        <v>177214007170</v>
      </c>
      <c r="B17287">
        <v>188</v>
      </c>
    </row>
    <row r="17288" spans="1:2" x14ac:dyDescent="0.3">
      <c r="A17288" s="64">
        <v>177214008100</v>
      </c>
      <c r="B17288">
        <v>188</v>
      </c>
    </row>
    <row r="17289" spans="1:2" x14ac:dyDescent="0.3">
      <c r="A17289" s="64">
        <v>177214008101</v>
      </c>
      <c r="B17289">
        <v>188</v>
      </c>
    </row>
    <row r="17290" spans="1:2" x14ac:dyDescent="0.3">
      <c r="A17290" s="64">
        <v>177214008300</v>
      </c>
      <c r="B17290">
        <v>192</v>
      </c>
    </row>
    <row r="17291" spans="1:2" x14ac:dyDescent="0.3">
      <c r="A17291" s="64">
        <v>177214008301</v>
      </c>
      <c r="B17291">
        <v>190</v>
      </c>
    </row>
    <row r="17292" spans="1:2" x14ac:dyDescent="0.3">
      <c r="A17292" s="64">
        <v>177214008302</v>
      </c>
      <c r="B17292">
        <v>190</v>
      </c>
    </row>
    <row r="17293" spans="1:2" x14ac:dyDescent="0.3">
      <c r="A17293" s="64">
        <v>177214008303</v>
      </c>
      <c r="B17293">
        <v>190</v>
      </c>
    </row>
    <row r="17294" spans="1:2" x14ac:dyDescent="0.3">
      <c r="A17294" s="64">
        <v>177214008370</v>
      </c>
      <c r="B17294">
        <v>190</v>
      </c>
    </row>
    <row r="17295" spans="1:2" x14ac:dyDescent="0.3">
      <c r="A17295" s="64">
        <v>177214008371</v>
      </c>
      <c r="B17295">
        <v>190</v>
      </c>
    </row>
    <row r="17296" spans="1:2" x14ac:dyDescent="0.3">
      <c r="A17296" s="64">
        <v>177214008400</v>
      </c>
      <c r="B17296">
        <v>50</v>
      </c>
    </row>
    <row r="17297" spans="1:2" x14ac:dyDescent="0.3">
      <c r="A17297" s="64">
        <v>177214008500</v>
      </c>
      <c r="B17297">
        <v>55</v>
      </c>
    </row>
    <row r="17298" spans="1:2" x14ac:dyDescent="0.3">
      <c r="A17298" s="64">
        <v>177214008600</v>
      </c>
      <c r="B17298">
        <v>55</v>
      </c>
    </row>
    <row r="17299" spans="1:2" x14ac:dyDescent="0.3">
      <c r="A17299" s="64">
        <v>177214008601</v>
      </c>
      <c r="B17299">
        <v>50</v>
      </c>
    </row>
    <row r="17300" spans="1:2" x14ac:dyDescent="0.3">
      <c r="A17300" s="64">
        <v>177214008800</v>
      </c>
      <c r="B17300">
        <v>36</v>
      </c>
    </row>
    <row r="17301" spans="1:2" x14ac:dyDescent="0.3">
      <c r="A17301" s="64">
        <v>177214008900</v>
      </c>
      <c r="B17301">
        <v>61</v>
      </c>
    </row>
    <row r="17302" spans="1:2" x14ac:dyDescent="0.3">
      <c r="A17302" s="64">
        <v>177214009000</v>
      </c>
      <c r="B17302">
        <v>192</v>
      </c>
    </row>
    <row r="17303" spans="1:2" x14ac:dyDescent="0.3">
      <c r="A17303" s="64">
        <v>177214009001</v>
      </c>
      <c r="B17303">
        <v>191</v>
      </c>
    </row>
    <row r="17304" spans="1:2" x14ac:dyDescent="0.3">
      <c r="A17304" s="64">
        <v>177214009002</v>
      </c>
      <c r="B17304">
        <v>191</v>
      </c>
    </row>
    <row r="17305" spans="1:2" x14ac:dyDescent="0.3">
      <c r="A17305" s="64">
        <v>177214009100</v>
      </c>
      <c r="B17305">
        <v>73</v>
      </c>
    </row>
    <row r="17306" spans="1:2" x14ac:dyDescent="0.3">
      <c r="A17306" s="64">
        <v>177214009200</v>
      </c>
      <c r="B17306">
        <v>190</v>
      </c>
    </row>
    <row r="17307" spans="1:2" x14ac:dyDescent="0.3">
      <c r="A17307" s="64">
        <v>177214009400</v>
      </c>
      <c r="B17307">
        <v>40</v>
      </c>
    </row>
    <row r="17308" spans="1:2" x14ac:dyDescent="0.3">
      <c r="A17308" s="64">
        <v>177214009500</v>
      </c>
      <c r="B17308">
        <v>40</v>
      </c>
    </row>
    <row r="17309" spans="1:2" x14ac:dyDescent="0.3">
      <c r="A17309" s="64">
        <v>177214009600</v>
      </c>
      <c r="B17309">
        <v>37</v>
      </c>
    </row>
    <row r="17310" spans="1:2" x14ac:dyDescent="0.3">
      <c r="A17310" s="64">
        <v>177214009601</v>
      </c>
      <c r="B17310">
        <v>37</v>
      </c>
    </row>
    <row r="17311" spans="1:2" x14ac:dyDescent="0.3">
      <c r="A17311" s="64">
        <v>177214009670</v>
      </c>
      <c r="B17311">
        <v>37</v>
      </c>
    </row>
    <row r="17312" spans="1:2" x14ac:dyDescent="0.3">
      <c r="A17312" s="64">
        <v>177214009700</v>
      </c>
      <c r="B17312" t="s">
        <v>364</v>
      </c>
    </row>
    <row r="17313" spans="1:2" x14ac:dyDescent="0.3">
      <c r="A17313" s="64">
        <v>177214009800</v>
      </c>
      <c r="B17313">
        <v>52</v>
      </c>
    </row>
    <row r="17314" spans="1:2" x14ac:dyDescent="0.3">
      <c r="A17314" s="64">
        <v>177214009900</v>
      </c>
      <c r="B17314">
        <v>47</v>
      </c>
    </row>
    <row r="17315" spans="1:2" x14ac:dyDescent="0.3">
      <c r="A17315" s="64">
        <v>177214010000</v>
      </c>
      <c r="B17315">
        <v>47</v>
      </c>
    </row>
    <row r="17316" spans="1:2" x14ac:dyDescent="0.3">
      <c r="A17316" s="64">
        <v>177214010100</v>
      </c>
      <c r="B17316">
        <v>48</v>
      </c>
    </row>
    <row r="17317" spans="1:2" x14ac:dyDescent="0.3">
      <c r="A17317" s="64">
        <v>177214010101</v>
      </c>
      <c r="B17317">
        <v>47</v>
      </c>
    </row>
    <row r="17318" spans="1:2" x14ac:dyDescent="0.3">
      <c r="A17318" s="64">
        <v>177214010102</v>
      </c>
      <c r="B17318">
        <v>47</v>
      </c>
    </row>
    <row r="17319" spans="1:2" x14ac:dyDescent="0.3">
      <c r="A17319" s="64">
        <v>177214010200</v>
      </c>
      <c r="B17319">
        <v>48</v>
      </c>
    </row>
    <row r="17320" spans="1:2" x14ac:dyDescent="0.3">
      <c r="A17320" s="64">
        <v>177214010300</v>
      </c>
      <c r="B17320">
        <v>192</v>
      </c>
    </row>
    <row r="17321" spans="1:2" x14ac:dyDescent="0.3">
      <c r="A17321" s="64">
        <v>177214010301</v>
      </c>
      <c r="B17321">
        <v>190</v>
      </c>
    </row>
    <row r="17322" spans="1:2" x14ac:dyDescent="0.3">
      <c r="A17322" s="64">
        <v>177214010400</v>
      </c>
      <c r="B17322">
        <v>192</v>
      </c>
    </row>
    <row r="17323" spans="1:2" x14ac:dyDescent="0.3">
      <c r="A17323" s="64">
        <v>177214010500</v>
      </c>
      <c r="B17323">
        <v>68</v>
      </c>
    </row>
    <row r="17324" spans="1:2" x14ac:dyDescent="0.3">
      <c r="A17324" s="64">
        <v>177214010600</v>
      </c>
      <c r="B17324">
        <v>45</v>
      </c>
    </row>
    <row r="17325" spans="1:2" x14ac:dyDescent="0.3">
      <c r="A17325" s="64">
        <v>177214010800</v>
      </c>
      <c r="B17325">
        <v>196</v>
      </c>
    </row>
    <row r="17326" spans="1:2" x14ac:dyDescent="0.3">
      <c r="A17326" s="64">
        <v>177214011100</v>
      </c>
      <c r="B17326">
        <v>186</v>
      </c>
    </row>
    <row r="17327" spans="1:2" x14ac:dyDescent="0.3">
      <c r="A17327" s="64">
        <v>177214011101</v>
      </c>
      <c r="B17327">
        <v>210</v>
      </c>
    </row>
    <row r="17328" spans="1:2" x14ac:dyDescent="0.3">
      <c r="A17328" s="64">
        <v>177214011102</v>
      </c>
      <c r="B17328">
        <v>186</v>
      </c>
    </row>
    <row r="17329" spans="1:2" x14ac:dyDescent="0.3">
      <c r="A17329" s="64">
        <v>177214011170</v>
      </c>
      <c r="B17329">
        <v>210</v>
      </c>
    </row>
    <row r="17330" spans="1:2" x14ac:dyDescent="0.3">
      <c r="A17330" s="64">
        <v>177214011171</v>
      </c>
      <c r="B17330">
        <v>210</v>
      </c>
    </row>
    <row r="17331" spans="1:2" x14ac:dyDescent="0.3">
      <c r="A17331" s="64">
        <v>177214011300</v>
      </c>
      <c r="B17331">
        <v>192</v>
      </c>
    </row>
    <row r="17332" spans="1:2" x14ac:dyDescent="0.3">
      <c r="A17332" s="64">
        <v>177214011301</v>
      </c>
      <c r="B17332">
        <v>190</v>
      </c>
    </row>
    <row r="17333" spans="1:2" x14ac:dyDescent="0.3">
      <c r="A17333" s="64">
        <v>177214011302</v>
      </c>
      <c r="B17333">
        <v>191</v>
      </c>
    </row>
    <row r="17334" spans="1:2" x14ac:dyDescent="0.3">
      <c r="A17334" s="64">
        <v>177214011500</v>
      </c>
      <c r="B17334">
        <v>60</v>
      </c>
    </row>
    <row r="17335" spans="1:2" x14ac:dyDescent="0.3">
      <c r="A17335" s="64">
        <v>177214011600</v>
      </c>
      <c r="B17335">
        <v>186</v>
      </c>
    </row>
    <row r="17336" spans="1:2" x14ac:dyDescent="0.3">
      <c r="A17336" s="64">
        <v>177214011601</v>
      </c>
      <c r="B17336">
        <v>186</v>
      </c>
    </row>
    <row r="17337" spans="1:2" x14ac:dyDescent="0.3">
      <c r="A17337" s="64">
        <v>177214011700</v>
      </c>
      <c r="B17337">
        <v>60</v>
      </c>
    </row>
    <row r="17338" spans="1:2" x14ac:dyDescent="0.3">
      <c r="A17338" s="64">
        <v>177214011800</v>
      </c>
      <c r="B17338">
        <v>192</v>
      </c>
    </row>
    <row r="17339" spans="1:2" x14ac:dyDescent="0.3">
      <c r="A17339" s="64">
        <v>177214011801</v>
      </c>
      <c r="B17339">
        <v>198</v>
      </c>
    </row>
    <row r="17340" spans="1:2" x14ac:dyDescent="0.3">
      <c r="A17340" s="64">
        <v>177214011802</v>
      </c>
      <c r="B17340">
        <v>190</v>
      </c>
    </row>
    <row r="17341" spans="1:2" x14ac:dyDescent="0.3">
      <c r="A17341" s="64">
        <v>177214011803</v>
      </c>
      <c r="B17341">
        <v>191</v>
      </c>
    </row>
    <row r="17342" spans="1:2" x14ac:dyDescent="0.3">
      <c r="A17342" s="64">
        <v>177214011804</v>
      </c>
      <c r="B17342">
        <v>191</v>
      </c>
    </row>
    <row r="17343" spans="1:2" x14ac:dyDescent="0.3">
      <c r="A17343" s="64">
        <v>177214011805</v>
      </c>
      <c r="B17343">
        <v>191</v>
      </c>
    </row>
    <row r="17344" spans="1:2" x14ac:dyDescent="0.3">
      <c r="A17344" s="64">
        <v>177214011806</v>
      </c>
      <c r="B17344">
        <v>190</v>
      </c>
    </row>
    <row r="17345" spans="1:2" x14ac:dyDescent="0.3">
      <c r="A17345" s="64">
        <v>177214011870</v>
      </c>
      <c r="B17345">
        <v>198</v>
      </c>
    </row>
    <row r="17346" spans="1:2" x14ac:dyDescent="0.3">
      <c r="A17346" s="64">
        <v>177214011900</v>
      </c>
      <c r="B17346">
        <v>56</v>
      </c>
    </row>
    <row r="17347" spans="1:2" x14ac:dyDescent="0.3">
      <c r="A17347" s="64">
        <v>177214012000</v>
      </c>
      <c r="B17347">
        <v>60</v>
      </c>
    </row>
    <row r="17348" spans="1:2" x14ac:dyDescent="0.3">
      <c r="A17348" s="64">
        <v>177214012100</v>
      </c>
      <c r="B17348">
        <v>55</v>
      </c>
    </row>
    <row r="17349" spans="1:2" x14ac:dyDescent="0.3">
      <c r="A17349" s="64">
        <v>177214012101</v>
      </c>
      <c r="B17349">
        <v>57</v>
      </c>
    </row>
    <row r="17350" spans="1:2" x14ac:dyDescent="0.3">
      <c r="A17350" s="64">
        <v>177214012200</v>
      </c>
      <c r="B17350">
        <v>186</v>
      </c>
    </row>
    <row r="17351" spans="1:2" x14ac:dyDescent="0.3">
      <c r="A17351" s="64">
        <v>177214012201</v>
      </c>
      <c r="B17351">
        <v>186</v>
      </c>
    </row>
    <row r="17352" spans="1:2" x14ac:dyDescent="0.3">
      <c r="A17352" s="64">
        <v>177214012202</v>
      </c>
      <c r="B17352">
        <v>186</v>
      </c>
    </row>
    <row r="17353" spans="1:2" x14ac:dyDescent="0.3">
      <c r="A17353" s="64">
        <v>177214012203</v>
      </c>
      <c r="B17353">
        <v>186</v>
      </c>
    </row>
    <row r="17354" spans="1:2" x14ac:dyDescent="0.3">
      <c r="A17354" s="64">
        <v>177214012270</v>
      </c>
      <c r="B17354">
        <v>186</v>
      </c>
    </row>
    <row r="17355" spans="1:2" x14ac:dyDescent="0.3">
      <c r="A17355" s="64">
        <v>177214012271</v>
      </c>
      <c r="B17355">
        <v>186</v>
      </c>
    </row>
    <row r="17356" spans="1:2" x14ac:dyDescent="0.3">
      <c r="A17356" s="64">
        <v>177214012300</v>
      </c>
      <c r="B17356">
        <v>47</v>
      </c>
    </row>
    <row r="17357" spans="1:2" x14ac:dyDescent="0.3">
      <c r="A17357" s="64">
        <v>177214012500</v>
      </c>
      <c r="B17357">
        <v>186</v>
      </c>
    </row>
    <row r="17358" spans="1:2" x14ac:dyDescent="0.3">
      <c r="A17358" s="64">
        <v>177214012600</v>
      </c>
      <c r="B17358">
        <v>75</v>
      </c>
    </row>
    <row r="17359" spans="1:2" x14ac:dyDescent="0.3">
      <c r="A17359" s="64">
        <v>177214012670</v>
      </c>
      <c r="B17359">
        <v>75</v>
      </c>
    </row>
    <row r="17360" spans="1:2" x14ac:dyDescent="0.3">
      <c r="A17360" s="64">
        <v>177214012700</v>
      </c>
      <c r="B17360">
        <v>192</v>
      </c>
    </row>
    <row r="17361" spans="1:2" x14ac:dyDescent="0.3">
      <c r="A17361" s="64">
        <v>177214012701</v>
      </c>
      <c r="B17361">
        <v>191</v>
      </c>
    </row>
    <row r="17362" spans="1:2" x14ac:dyDescent="0.3">
      <c r="A17362" s="64">
        <v>177214012702</v>
      </c>
      <c r="B17362">
        <v>191</v>
      </c>
    </row>
    <row r="17363" spans="1:2" x14ac:dyDescent="0.3">
      <c r="A17363" s="64">
        <v>177214012770</v>
      </c>
      <c r="B17363">
        <v>190</v>
      </c>
    </row>
    <row r="17364" spans="1:2" x14ac:dyDescent="0.3">
      <c r="A17364" s="64">
        <v>177214012900</v>
      </c>
      <c r="B17364">
        <v>186</v>
      </c>
    </row>
    <row r="17365" spans="1:2" x14ac:dyDescent="0.3">
      <c r="A17365" s="64">
        <v>177214012901</v>
      </c>
      <c r="B17365">
        <v>186</v>
      </c>
    </row>
    <row r="17366" spans="1:2" x14ac:dyDescent="0.3">
      <c r="A17366" s="64">
        <v>177214013100</v>
      </c>
      <c r="B17366">
        <v>52</v>
      </c>
    </row>
    <row r="17367" spans="1:2" x14ac:dyDescent="0.3">
      <c r="A17367" s="64">
        <v>177214013270</v>
      </c>
      <c r="B17367">
        <v>194</v>
      </c>
    </row>
    <row r="17368" spans="1:2" x14ac:dyDescent="0.3">
      <c r="A17368" s="64">
        <v>177214013300</v>
      </c>
      <c r="B17368">
        <v>186</v>
      </c>
    </row>
    <row r="17369" spans="1:2" x14ac:dyDescent="0.3">
      <c r="A17369" s="64">
        <v>177214013301</v>
      </c>
      <c r="B17369">
        <v>186</v>
      </c>
    </row>
    <row r="17370" spans="1:2" x14ac:dyDescent="0.3">
      <c r="A17370" s="64">
        <v>177214013302</v>
      </c>
      <c r="B17370">
        <v>186</v>
      </c>
    </row>
    <row r="17371" spans="1:2" x14ac:dyDescent="0.3">
      <c r="A17371" s="64">
        <v>177214013303</v>
      </c>
      <c r="B17371">
        <v>186</v>
      </c>
    </row>
    <row r="17372" spans="1:2" x14ac:dyDescent="0.3">
      <c r="A17372" s="64">
        <v>177214013600</v>
      </c>
      <c r="B17372">
        <v>63</v>
      </c>
    </row>
    <row r="17373" spans="1:2" x14ac:dyDescent="0.3">
      <c r="A17373" s="64">
        <v>177214013601</v>
      </c>
      <c r="B17373">
        <v>66</v>
      </c>
    </row>
    <row r="17374" spans="1:2" x14ac:dyDescent="0.3">
      <c r="A17374" s="64">
        <v>177214013770</v>
      </c>
      <c r="B17374">
        <v>254</v>
      </c>
    </row>
    <row r="17375" spans="1:2" x14ac:dyDescent="0.3">
      <c r="A17375" s="64">
        <v>177214013900</v>
      </c>
      <c r="B17375">
        <v>186</v>
      </c>
    </row>
    <row r="17376" spans="1:2" x14ac:dyDescent="0.3">
      <c r="A17376" s="64">
        <v>177214013901</v>
      </c>
      <c r="B17376">
        <v>186</v>
      </c>
    </row>
    <row r="17377" spans="1:2" x14ac:dyDescent="0.3">
      <c r="A17377" s="64">
        <v>177214013902</v>
      </c>
      <c r="B17377">
        <v>186</v>
      </c>
    </row>
    <row r="17378" spans="1:2" x14ac:dyDescent="0.3">
      <c r="A17378" s="64">
        <v>177214014300</v>
      </c>
      <c r="B17378">
        <v>186</v>
      </c>
    </row>
    <row r="17379" spans="1:2" x14ac:dyDescent="0.3">
      <c r="A17379" s="64">
        <v>177214014301</v>
      </c>
      <c r="B17379">
        <v>185</v>
      </c>
    </row>
    <row r="17380" spans="1:2" x14ac:dyDescent="0.3">
      <c r="A17380" s="64">
        <v>177214014400</v>
      </c>
      <c r="B17380">
        <v>188</v>
      </c>
    </row>
    <row r="17381" spans="1:2" x14ac:dyDescent="0.3">
      <c r="A17381" s="64">
        <v>177214014401</v>
      </c>
      <c r="B17381">
        <v>186</v>
      </c>
    </row>
    <row r="17382" spans="1:2" x14ac:dyDescent="0.3">
      <c r="A17382" s="64">
        <v>177214014470</v>
      </c>
      <c r="B17382">
        <v>188</v>
      </c>
    </row>
    <row r="17383" spans="1:2" x14ac:dyDescent="0.3">
      <c r="A17383" s="64">
        <v>177214014570</v>
      </c>
      <c r="B17383">
        <v>186</v>
      </c>
    </row>
    <row r="17384" spans="1:2" x14ac:dyDescent="0.3">
      <c r="A17384" s="64">
        <v>177214014600</v>
      </c>
      <c r="B17384">
        <v>60</v>
      </c>
    </row>
    <row r="17385" spans="1:2" x14ac:dyDescent="0.3">
      <c r="A17385" s="64">
        <v>177214014700</v>
      </c>
      <c r="B17385">
        <v>50</v>
      </c>
    </row>
    <row r="17386" spans="1:2" x14ac:dyDescent="0.3">
      <c r="A17386" s="64">
        <v>177214014800</v>
      </c>
      <c r="B17386">
        <v>61</v>
      </c>
    </row>
    <row r="17387" spans="1:2" x14ac:dyDescent="0.3">
      <c r="A17387" s="64">
        <v>177214014900</v>
      </c>
      <c r="B17387">
        <v>62</v>
      </c>
    </row>
    <row r="17388" spans="1:2" x14ac:dyDescent="0.3">
      <c r="A17388" s="64">
        <v>177214015000</v>
      </c>
      <c r="B17388">
        <v>62</v>
      </c>
    </row>
    <row r="17389" spans="1:2" x14ac:dyDescent="0.3">
      <c r="A17389" s="64">
        <v>177214015100</v>
      </c>
      <c r="B17389">
        <v>206</v>
      </c>
    </row>
    <row r="17390" spans="1:2" x14ac:dyDescent="0.3">
      <c r="A17390" s="64">
        <v>177214015101</v>
      </c>
      <c r="B17390">
        <v>186</v>
      </c>
    </row>
    <row r="17391" spans="1:2" x14ac:dyDescent="0.3">
      <c r="A17391" s="64">
        <v>177214015102</v>
      </c>
      <c r="B17391">
        <v>186</v>
      </c>
    </row>
    <row r="17392" spans="1:2" x14ac:dyDescent="0.3">
      <c r="A17392" s="64">
        <v>177214015170</v>
      </c>
      <c r="B17392">
        <v>206</v>
      </c>
    </row>
    <row r="17393" spans="1:2" x14ac:dyDescent="0.3">
      <c r="A17393" s="64">
        <v>177214015200</v>
      </c>
      <c r="B17393">
        <v>48</v>
      </c>
    </row>
    <row r="17394" spans="1:2" x14ac:dyDescent="0.3">
      <c r="A17394" s="64">
        <v>177214015270</v>
      </c>
      <c r="B17394">
        <v>48</v>
      </c>
    </row>
    <row r="17395" spans="1:2" x14ac:dyDescent="0.3">
      <c r="A17395" s="64">
        <v>177214015300</v>
      </c>
      <c r="B17395">
        <v>36</v>
      </c>
    </row>
    <row r="17396" spans="1:2" x14ac:dyDescent="0.3">
      <c r="A17396" s="64">
        <v>177214015301</v>
      </c>
      <c r="B17396">
        <v>55</v>
      </c>
    </row>
    <row r="17397" spans="1:2" x14ac:dyDescent="0.3">
      <c r="A17397" s="64">
        <v>177214015500</v>
      </c>
      <c r="B17397">
        <v>69</v>
      </c>
    </row>
    <row r="17398" spans="1:2" x14ac:dyDescent="0.3">
      <c r="A17398" s="64">
        <v>177214015700</v>
      </c>
      <c r="B17398">
        <v>53</v>
      </c>
    </row>
    <row r="17399" spans="1:2" x14ac:dyDescent="0.3">
      <c r="A17399" s="64">
        <v>177214015800</v>
      </c>
      <c r="B17399">
        <v>186</v>
      </c>
    </row>
    <row r="17400" spans="1:2" x14ac:dyDescent="0.3">
      <c r="A17400" s="64">
        <v>177214015801</v>
      </c>
      <c r="B17400">
        <v>186</v>
      </c>
    </row>
    <row r="17401" spans="1:2" x14ac:dyDescent="0.3">
      <c r="A17401" s="64">
        <v>177214015802</v>
      </c>
      <c r="B17401">
        <v>185</v>
      </c>
    </row>
    <row r="17402" spans="1:2" x14ac:dyDescent="0.3">
      <c r="A17402" s="64">
        <v>177214015870</v>
      </c>
      <c r="B17402">
        <v>186</v>
      </c>
    </row>
    <row r="17403" spans="1:2" x14ac:dyDescent="0.3">
      <c r="A17403" s="64">
        <v>177214015871</v>
      </c>
      <c r="B17403">
        <v>186</v>
      </c>
    </row>
    <row r="17404" spans="1:2" x14ac:dyDescent="0.3">
      <c r="A17404" s="64">
        <v>177214015900</v>
      </c>
      <c r="B17404">
        <v>60</v>
      </c>
    </row>
    <row r="17405" spans="1:2" x14ac:dyDescent="0.3">
      <c r="A17405" s="64">
        <v>177214015901</v>
      </c>
      <c r="B17405">
        <v>75</v>
      </c>
    </row>
    <row r="17406" spans="1:2" x14ac:dyDescent="0.3">
      <c r="A17406" s="64">
        <v>177214016000</v>
      </c>
      <c r="B17406">
        <v>67</v>
      </c>
    </row>
    <row r="17407" spans="1:2" x14ac:dyDescent="0.3">
      <c r="A17407" s="64">
        <v>177214016100</v>
      </c>
      <c r="B17407">
        <v>186</v>
      </c>
    </row>
    <row r="17408" spans="1:2" x14ac:dyDescent="0.3">
      <c r="A17408" s="64">
        <v>177214016101</v>
      </c>
      <c r="B17408">
        <v>186</v>
      </c>
    </row>
    <row r="17409" spans="1:2" x14ac:dyDescent="0.3">
      <c r="A17409" s="64">
        <v>177214016200</v>
      </c>
      <c r="B17409">
        <v>186</v>
      </c>
    </row>
    <row r="17410" spans="1:2" x14ac:dyDescent="0.3">
      <c r="A17410" s="64">
        <v>177214016201</v>
      </c>
      <c r="B17410">
        <v>186</v>
      </c>
    </row>
    <row r="17411" spans="1:2" x14ac:dyDescent="0.3">
      <c r="A17411" s="64">
        <v>177214016202</v>
      </c>
      <c r="B17411">
        <v>186</v>
      </c>
    </row>
    <row r="17412" spans="1:2" x14ac:dyDescent="0.3">
      <c r="A17412" s="64">
        <v>177214016270</v>
      </c>
      <c r="B17412">
        <v>186</v>
      </c>
    </row>
    <row r="17413" spans="1:2" x14ac:dyDescent="0.3">
      <c r="A17413" s="64">
        <v>177214016271</v>
      </c>
      <c r="B17413">
        <v>186</v>
      </c>
    </row>
    <row r="17414" spans="1:2" x14ac:dyDescent="0.3">
      <c r="A17414" s="64">
        <v>177214016470</v>
      </c>
      <c r="B17414">
        <v>65</v>
      </c>
    </row>
    <row r="17415" spans="1:2" x14ac:dyDescent="0.3">
      <c r="A17415" s="64">
        <v>177214016500</v>
      </c>
      <c r="B17415">
        <v>186</v>
      </c>
    </row>
    <row r="17416" spans="1:2" x14ac:dyDescent="0.3">
      <c r="A17416" s="64">
        <v>177214016501</v>
      </c>
      <c r="B17416">
        <v>186</v>
      </c>
    </row>
    <row r="17417" spans="1:2" x14ac:dyDescent="0.3">
      <c r="A17417" s="64">
        <v>177214016600</v>
      </c>
      <c r="B17417">
        <v>260</v>
      </c>
    </row>
    <row r="17418" spans="1:2" x14ac:dyDescent="0.3">
      <c r="A17418" s="64">
        <v>177214016700</v>
      </c>
      <c r="B17418">
        <v>186</v>
      </c>
    </row>
    <row r="17419" spans="1:2" x14ac:dyDescent="0.3">
      <c r="A17419" s="64">
        <v>177214016701</v>
      </c>
      <c r="B17419">
        <v>186</v>
      </c>
    </row>
    <row r="17420" spans="1:2" x14ac:dyDescent="0.3">
      <c r="A17420" s="64">
        <v>177214016702</v>
      </c>
      <c r="B17420">
        <v>186</v>
      </c>
    </row>
    <row r="17421" spans="1:2" x14ac:dyDescent="0.3">
      <c r="A17421" s="64">
        <v>177214016703</v>
      </c>
      <c r="B17421">
        <v>186</v>
      </c>
    </row>
    <row r="17422" spans="1:2" x14ac:dyDescent="0.3">
      <c r="A17422" s="64">
        <v>177214016800</v>
      </c>
      <c r="B17422">
        <v>194</v>
      </c>
    </row>
    <row r="17423" spans="1:2" x14ac:dyDescent="0.3">
      <c r="A17423" s="64">
        <v>177214016801</v>
      </c>
      <c r="B17423">
        <v>194</v>
      </c>
    </row>
    <row r="17424" spans="1:2" x14ac:dyDescent="0.3">
      <c r="A17424" s="64">
        <v>177214016802</v>
      </c>
      <c r="B17424">
        <v>200</v>
      </c>
    </row>
    <row r="17425" spans="1:2" x14ac:dyDescent="0.3">
      <c r="A17425" s="64">
        <v>177214016900</v>
      </c>
      <c r="B17425">
        <v>300</v>
      </c>
    </row>
    <row r="17426" spans="1:2" x14ac:dyDescent="0.3">
      <c r="A17426" s="64">
        <v>177214016901</v>
      </c>
      <c r="B17426">
        <v>390</v>
      </c>
    </row>
    <row r="17427" spans="1:2" x14ac:dyDescent="0.3">
      <c r="A17427" s="64">
        <v>177214016902</v>
      </c>
      <c r="B17427">
        <v>390</v>
      </c>
    </row>
    <row r="17428" spans="1:2" x14ac:dyDescent="0.3">
      <c r="A17428" s="64">
        <v>177214016903</v>
      </c>
      <c r="B17428">
        <v>390</v>
      </c>
    </row>
    <row r="17429" spans="1:2" x14ac:dyDescent="0.3">
      <c r="A17429" s="64">
        <v>177214016970</v>
      </c>
      <c r="B17429">
        <v>300</v>
      </c>
    </row>
    <row r="17430" spans="1:2" x14ac:dyDescent="0.3">
      <c r="A17430" s="64">
        <v>177214016971</v>
      </c>
      <c r="B17430">
        <v>300</v>
      </c>
    </row>
    <row r="17431" spans="1:2" x14ac:dyDescent="0.3">
      <c r="A17431" s="64">
        <v>177214016972</v>
      </c>
      <c r="B17431">
        <v>300</v>
      </c>
    </row>
    <row r="17432" spans="1:2" x14ac:dyDescent="0.3">
      <c r="A17432" s="64">
        <v>177214017000</v>
      </c>
      <c r="B17432">
        <v>65</v>
      </c>
    </row>
    <row r="17433" spans="1:2" x14ac:dyDescent="0.3">
      <c r="A17433" s="64">
        <v>177214017100</v>
      </c>
      <c r="B17433">
        <v>190</v>
      </c>
    </row>
    <row r="17434" spans="1:2" x14ac:dyDescent="0.3">
      <c r="A17434" s="64">
        <v>177214017101</v>
      </c>
      <c r="B17434">
        <v>193</v>
      </c>
    </row>
    <row r="17435" spans="1:2" x14ac:dyDescent="0.3">
      <c r="A17435" s="64">
        <v>177214017170</v>
      </c>
      <c r="B17435">
        <v>194</v>
      </c>
    </row>
    <row r="17436" spans="1:2" x14ac:dyDescent="0.3">
      <c r="A17436" s="64">
        <v>177214017300</v>
      </c>
      <c r="B17436">
        <v>390</v>
      </c>
    </row>
    <row r="17437" spans="1:2" x14ac:dyDescent="0.3">
      <c r="A17437" s="64">
        <v>177214017370</v>
      </c>
      <c r="B17437">
        <v>390</v>
      </c>
    </row>
    <row r="17438" spans="1:2" x14ac:dyDescent="0.3">
      <c r="A17438" s="64">
        <v>177214017371</v>
      </c>
      <c r="B17438">
        <v>390</v>
      </c>
    </row>
    <row r="17439" spans="1:2" x14ac:dyDescent="0.3">
      <c r="A17439" s="64">
        <v>177214017400</v>
      </c>
      <c r="B17439">
        <v>55</v>
      </c>
    </row>
    <row r="17440" spans="1:2" x14ac:dyDescent="0.3">
      <c r="A17440" s="64">
        <v>177214017401</v>
      </c>
      <c r="B17440">
        <v>55</v>
      </c>
    </row>
    <row r="17441" spans="1:2" x14ac:dyDescent="0.3">
      <c r="A17441" s="64">
        <v>177214017570</v>
      </c>
      <c r="B17441">
        <v>145</v>
      </c>
    </row>
    <row r="17442" spans="1:2" x14ac:dyDescent="0.3">
      <c r="A17442" s="64">
        <v>177214017571</v>
      </c>
      <c r="B17442">
        <v>145</v>
      </c>
    </row>
    <row r="17443" spans="1:2" x14ac:dyDescent="0.3">
      <c r="A17443" s="64">
        <v>177214017600</v>
      </c>
      <c r="B17443">
        <v>390</v>
      </c>
    </row>
    <row r="17444" spans="1:2" x14ac:dyDescent="0.3">
      <c r="A17444" s="64">
        <v>177214017700</v>
      </c>
      <c r="B17444">
        <v>390</v>
      </c>
    </row>
    <row r="17445" spans="1:2" x14ac:dyDescent="0.3">
      <c r="A17445" s="64">
        <v>177214017800</v>
      </c>
      <c r="B17445">
        <v>186</v>
      </c>
    </row>
    <row r="17446" spans="1:2" x14ac:dyDescent="0.3">
      <c r="A17446" s="64">
        <v>177214017801</v>
      </c>
      <c r="B17446">
        <v>186</v>
      </c>
    </row>
    <row r="17447" spans="1:2" x14ac:dyDescent="0.3">
      <c r="A17447" s="64">
        <v>177214017802</v>
      </c>
      <c r="B17447">
        <v>186</v>
      </c>
    </row>
    <row r="17448" spans="1:2" x14ac:dyDescent="0.3">
      <c r="A17448" s="64">
        <v>177214017900</v>
      </c>
      <c r="B17448">
        <v>193</v>
      </c>
    </row>
    <row r="17449" spans="1:2" x14ac:dyDescent="0.3">
      <c r="A17449" s="64">
        <v>177214017901</v>
      </c>
      <c r="B17449">
        <v>200</v>
      </c>
    </row>
    <row r="17450" spans="1:2" x14ac:dyDescent="0.3">
      <c r="A17450" s="64">
        <v>177214017902</v>
      </c>
      <c r="B17450">
        <v>200</v>
      </c>
    </row>
    <row r="17451" spans="1:2" x14ac:dyDescent="0.3">
      <c r="A17451" s="64">
        <v>177214017903</v>
      </c>
      <c r="B17451">
        <v>200</v>
      </c>
    </row>
    <row r="17452" spans="1:2" x14ac:dyDescent="0.3">
      <c r="A17452" s="64">
        <v>177214017904</v>
      </c>
      <c r="B17452">
        <v>200</v>
      </c>
    </row>
    <row r="17453" spans="1:2" x14ac:dyDescent="0.3">
      <c r="A17453" s="64">
        <v>177214017970</v>
      </c>
      <c r="B17453">
        <v>193</v>
      </c>
    </row>
    <row r="17454" spans="1:2" x14ac:dyDescent="0.3">
      <c r="A17454" s="64">
        <v>177214017971</v>
      </c>
      <c r="B17454">
        <v>193</v>
      </c>
    </row>
    <row r="17455" spans="1:2" x14ac:dyDescent="0.3">
      <c r="A17455" s="64">
        <v>177214018000</v>
      </c>
      <c r="B17455">
        <v>400</v>
      </c>
    </row>
    <row r="17456" spans="1:2" x14ac:dyDescent="0.3">
      <c r="A17456" s="64">
        <v>177214018070</v>
      </c>
      <c r="B17456">
        <v>390</v>
      </c>
    </row>
    <row r="17457" spans="1:2" x14ac:dyDescent="0.3">
      <c r="A17457" s="64">
        <v>177214018170</v>
      </c>
      <c r="B17457">
        <v>130</v>
      </c>
    </row>
    <row r="17458" spans="1:2" x14ac:dyDescent="0.3">
      <c r="A17458" s="64">
        <v>177214018200</v>
      </c>
      <c r="B17458">
        <v>186</v>
      </c>
    </row>
    <row r="17459" spans="1:2" x14ac:dyDescent="0.3">
      <c r="A17459" s="64">
        <v>177214018400</v>
      </c>
      <c r="B17459">
        <v>186</v>
      </c>
    </row>
    <row r="17460" spans="1:2" x14ac:dyDescent="0.3">
      <c r="A17460" s="64">
        <v>177214018401</v>
      </c>
      <c r="B17460">
        <v>186</v>
      </c>
    </row>
    <row r="17461" spans="1:2" x14ac:dyDescent="0.3">
      <c r="A17461" s="64">
        <v>177214018402</v>
      </c>
      <c r="B17461">
        <v>186</v>
      </c>
    </row>
    <row r="17462" spans="1:2" x14ac:dyDescent="0.3">
      <c r="A17462" s="64">
        <v>177214018403</v>
      </c>
      <c r="B17462">
        <v>186</v>
      </c>
    </row>
    <row r="17463" spans="1:2" x14ac:dyDescent="0.3">
      <c r="A17463" s="64">
        <v>177214018500</v>
      </c>
      <c r="B17463">
        <v>47</v>
      </c>
    </row>
    <row r="17464" spans="1:2" x14ac:dyDescent="0.3">
      <c r="A17464" s="64">
        <v>177214019000</v>
      </c>
      <c r="B17464">
        <v>390</v>
      </c>
    </row>
    <row r="17465" spans="1:2" x14ac:dyDescent="0.3">
      <c r="A17465" s="64">
        <v>177214019070</v>
      </c>
      <c r="B17465">
        <v>390</v>
      </c>
    </row>
    <row r="17466" spans="1:2" x14ac:dyDescent="0.3">
      <c r="A17466" s="64">
        <v>177214019100</v>
      </c>
      <c r="B17466">
        <v>194</v>
      </c>
    </row>
    <row r="17467" spans="1:2" x14ac:dyDescent="0.3">
      <c r="A17467" s="64">
        <v>177214019101</v>
      </c>
      <c r="B17467">
        <v>190</v>
      </c>
    </row>
    <row r="17468" spans="1:2" x14ac:dyDescent="0.3">
      <c r="A17468" s="64">
        <v>177214019170</v>
      </c>
      <c r="B17468">
        <v>194</v>
      </c>
    </row>
    <row r="17469" spans="1:2" x14ac:dyDescent="0.3">
      <c r="A17469" s="64">
        <v>177214019200</v>
      </c>
      <c r="B17469">
        <v>206</v>
      </c>
    </row>
    <row r="17470" spans="1:2" x14ac:dyDescent="0.3">
      <c r="A17470" s="64">
        <v>177214019201</v>
      </c>
      <c r="B17470">
        <v>206</v>
      </c>
    </row>
    <row r="17471" spans="1:2" x14ac:dyDescent="0.3">
      <c r="A17471" s="64">
        <v>177214019202</v>
      </c>
      <c r="B17471">
        <v>206</v>
      </c>
    </row>
    <row r="17472" spans="1:2" x14ac:dyDescent="0.3">
      <c r="A17472" s="64">
        <v>177214019270</v>
      </c>
      <c r="B17472">
        <v>206</v>
      </c>
    </row>
    <row r="17473" spans="1:2" x14ac:dyDescent="0.3">
      <c r="A17473" s="64">
        <v>177214019300</v>
      </c>
      <c r="B17473">
        <v>186</v>
      </c>
    </row>
    <row r="17474" spans="1:2" x14ac:dyDescent="0.3">
      <c r="A17474" s="64">
        <v>177214019301</v>
      </c>
      <c r="B17474">
        <v>186</v>
      </c>
    </row>
    <row r="17475" spans="1:2" x14ac:dyDescent="0.3">
      <c r="A17475" s="64">
        <v>177214019302</v>
      </c>
      <c r="B17475">
        <v>189</v>
      </c>
    </row>
    <row r="17476" spans="1:2" x14ac:dyDescent="0.3">
      <c r="A17476" s="64">
        <v>177214019500</v>
      </c>
      <c r="B17476">
        <v>194</v>
      </c>
    </row>
    <row r="17477" spans="1:2" x14ac:dyDescent="0.3">
      <c r="A17477" s="64">
        <v>177214019570</v>
      </c>
      <c r="B17477">
        <v>194</v>
      </c>
    </row>
    <row r="17478" spans="1:2" x14ac:dyDescent="0.3">
      <c r="A17478" s="64">
        <v>177214019600</v>
      </c>
      <c r="B17478">
        <v>400</v>
      </c>
    </row>
    <row r="17479" spans="1:2" x14ac:dyDescent="0.3">
      <c r="A17479" s="64">
        <v>177214019900</v>
      </c>
      <c r="B17479">
        <v>390</v>
      </c>
    </row>
    <row r="17480" spans="1:2" x14ac:dyDescent="0.3">
      <c r="A17480" s="64">
        <v>177214020000</v>
      </c>
      <c r="B17480">
        <v>400</v>
      </c>
    </row>
    <row r="17481" spans="1:2" x14ac:dyDescent="0.3">
      <c r="A17481" s="64">
        <v>177214020100</v>
      </c>
      <c r="B17481">
        <v>206</v>
      </c>
    </row>
    <row r="17482" spans="1:2" x14ac:dyDescent="0.3">
      <c r="A17482" s="64">
        <v>177214020101</v>
      </c>
      <c r="B17482">
        <v>206</v>
      </c>
    </row>
    <row r="17483" spans="1:2" x14ac:dyDescent="0.3">
      <c r="A17483" s="64">
        <v>177214020170</v>
      </c>
      <c r="B17483">
        <v>206</v>
      </c>
    </row>
    <row r="17484" spans="1:2" x14ac:dyDescent="0.3">
      <c r="A17484" s="64">
        <v>177214020270</v>
      </c>
      <c r="B17484">
        <v>104</v>
      </c>
    </row>
    <row r="17485" spans="1:2" x14ac:dyDescent="0.3">
      <c r="A17485" s="64">
        <v>177214020300</v>
      </c>
      <c r="B17485">
        <v>206</v>
      </c>
    </row>
    <row r="17486" spans="1:2" x14ac:dyDescent="0.3">
      <c r="A17486" s="64">
        <v>177214020370</v>
      </c>
      <c r="B17486">
        <v>206</v>
      </c>
    </row>
    <row r="17487" spans="1:2" x14ac:dyDescent="0.3">
      <c r="A17487" s="64">
        <v>177214020400</v>
      </c>
      <c r="B17487">
        <v>300</v>
      </c>
    </row>
    <row r="17488" spans="1:2" x14ac:dyDescent="0.3">
      <c r="A17488" s="64">
        <v>177214020401</v>
      </c>
      <c r="B17488">
        <v>390</v>
      </c>
    </row>
    <row r="17489" spans="1:2" x14ac:dyDescent="0.3">
      <c r="A17489" s="64">
        <v>177214020500</v>
      </c>
      <c r="B17489">
        <v>190</v>
      </c>
    </row>
    <row r="17490" spans="1:2" x14ac:dyDescent="0.3">
      <c r="A17490" s="64">
        <v>177214020570</v>
      </c>
      <c r="B17490">
        <v>190</v>
      </c>
    </row>
    <row r="17491" spans="1:2" x14ac:dyDescent="0.3">
      <c r="A17491" s="64">
        <v>177214020571</v>
      </c>
      <c r="B17491">
        <v>190</v>
      </c>
    </row>
    <row r="17492" spans="1:2" x14ac:dyDescent="0.3">
      <c r="A17492" s="64">
        <v>177214020600</v>
      </c>
      <c r="B17492">
        <v>190</v>
      </c>
    </row>
    <row r="17493" spans="1:2" x14ac:dyDescent="0.3">
      <c r="A17493" s="64">
        <v>177214020601</v>
      </c>
      <c r="B17493">
        <v>190</v>
      </c>
    </row>
    <row r="17494" spans="1:2" x14ac:dyDescent="0.3">
      <c r="A17494" s="64">
        <v>177214020700</v>
      </c>
      <c r="B17494">
        <v>400</v>
      </c>
    </row>
    <row r="17495" spans="1:2" x14ac:dyDescent="0.3">
      <c r="A17495" s="64">
        <v>177214020800</v>
      </c>
      <c r="B17495">
        <v>400</v>
      </c>
    </row>
    <row r="17496" spans="1:2" x14ac:dyDescent="0.3">
      <c r="A17496" s="64">
        <v>177214020970</v>
      </c>
      <c r="B17496">
        <v>334</v>
      </c>
    </row>
    <row r="17497" spans="1:2" x14ac:dyDescent="0.3">
      <c r="A17497" s="64">
        <v>177214020971</v>
      </c>
      <c r="B17497">
        <v>334</v>
      </c>
    </row>
    <row r="17498" spans="1:2" x14ac:dyDescent="0.3">
      <c r="A17498" s="64">
        <v>177214021000</v>
      </c>
      <c r="B17498">
        <v>190</v>
      </c>
    </row>
    <row r="17499" spans="1:2" x14ac:dyDescent="0.3">
      <c r="A17499" s="64">
        <v>177214021001</v>
      </c>
      <c r="B17499">
        <v>190</v>
      </c>
    </row>
    <row r="17500" spans="1:2" x14ac:dyDescent="0.3">
      <c r="A17500" s="64">
        <v>177214021002</v>
      </c>
      <c r="B17500">
        <v>190</v>
      </c>
    </row>
    <row r="17501" spans="1:2" x14ac:dyDescent="0.3">
      <c r="A17501" s="64">
        <v>177214021003</v>
      </c>
      <c r="B17501">
        <v>190</v>
      </c>
    </row>
    <row r="17502" spans="1:2" x14ac:dyDescent="0.3">
      <c r="A17502" s="64">
        <v>177214021100</v>
      </c>
      <c r="B17502">
        <v>181</v>
      </c>
    </row>
    <row r="17503" spans="1:2" x14ac:dyDescent="0.3">
      <c r="A17503" s="64">
        <v>177214021400</v>
      </c>
      <c r="B17503">
        <v>180</v>
      </c>
    </row>
    <row r="17504" spans="1:2" x14ac:dyDescent="0.3">
      <c r="A17504" s="64">
        <v>177214021500</v>
      </c>
      <c r="B17504">
        <v>55</v>
      </c>
    </row>
    <row r="17505" spans="1:2" x14ac:dyDescent="0.3">
      <c r="A17505" s="64">
        <v>177214021600</v>
      </c>
      <c r="B17505">
        <v>206</v>
      </c>
    </row>
    <row r="17506" spans="1:2" x14ac:dyDescent="0.3">
      <c r="A17506" s="64">
        <v>177214021601</v>
      </c>
      <c r="B17506">
        <v>206</v>
      </c>
    </row>
    <row r="17507" spans="1:2" x14ac:dyDescent="0.3">
      <c r="A17507" s="64">
        <v>177214021602</v>
      </c>
      <c r="B17507">
        <v>206</v>
      </c>
    </row>
    <row r="17508" spans="1:2" x14ac:dyDescent="0.3">
      <c r="A17508" s="64">
        <v>177214021700</v>
      </c>
      <c r="B17508">
        <v>181</v>
      </c>
    </row>
    <row r="17509" spans="1:2" x14ac:dyDescent="0.3">
      <c r="A17509" s="64">
        <v>177214021701</v>
      </c>
      <c r="B17509">
        <v>181</v>
      </c>
    </row>
    <row r="17510" spans="1:2" x14ac:dyDescent="0.3">
      <c r="A17510" s="64">
        <v>177214021800</v>
      </c>
      <c r="B17510">
        <v>190</v>
      </c>
    </row>
    <row r="17511" spans="1:2" x14ac:dyDescent="0.3">
      <c r="A17511" s="64">
        <v>177214021801</v>
      </c>
      <c r="B17511">
        <v>190</v>
      </c>
    </row>
    <row r="17512" spans="1:2" x14ac:dyDescent="0.3">
      <c r="A17512" s="64">
        <v>177214021900</v>
      </c>
      <c r="B17512">
        <v>390</v>
      </c>
    </row>
    <row r="17513" spans="1:2" x14ac:dyDescent="0.3">
      <c r="A17513" s="64">
        <v>177214021901</v>
      </c>
      <c r="B17513">
        <v>390</v>
      </c>
    </row>
    <row r="17514" spans="1:2" x14ac:dyDescent="0.3">
      <c r="A17514" s="64">
        <v>177214022000</v>
      </c>
      <c r="B17514">
        <v>190</v>
      </c>
    </row>
    <row r="17515" spans="1:2" x14ac:dyDescent="0.3">
      <c r="A17515" s="64">
        <v>177214022100</v>
      </c>
      <c r="B17515" t="s">
        <v>364</v>
      </c>
    </row>
    <row r="17516" spans="1:2" x14ac:dyDescent="0.3">
      <c r="A17516" s="64">
        <v>177214022200</v>
      </c>
      <c r="B17516">
        <v>206</v>
      </c>
    </row>
    <row r="17517" spans="1:2" x14ac:dyDescent="0.3">
      <c r="A17517" s="64">
        <v>177214022201</v>
      </c>
      <c r="B17517">
        <v>206</v>
      </c>
    </row>
    <row r="17518" spans="1:2" x14ac:dyDescent="0.3">
      <c r="A17518" s="64">
        <v>177214022400</v>
      </c>
      <c r="B17518">
        <v>390</v>
      </c>
    </row>
    <row r="17519" spans="1:2" x14ac:dyDescent="0.3">
      <c r="A17519" s="64">
        <v>177214022401</v>
      </c>
      <c r="B17519">
        <v>250</v>
      </c>
    </row>
    <row r="17520" spans="1:2" x14ac:dyDescent="0.3">
      <c r="A17520" s="64">
        <v>177214022500</v>
      </c>
      <c r="B17520">
        <v>180</v>
      </c>
    </row>
    <row r="17521" spans="1:2" x14ac:dyDescent="0.3">
      <c r="A17521" s="64">
        <v>177214022501</v>
      </c>
      <c r="B17521">
        <v>181</v>
      </c>
    </row>
    <row r="17522" spans="1:2" x14ac:dyDescent="0.3">
      <c r="A17522" s="64">
        <v>177214022600</v>
      </c>
      <c r="B17522">
        <v>36</v>
      </c>
    </row>
    <row r="17523" spans="1:2" x14ac:dyDescent="0.3">
      <c r="A17523" s="64">
        <v>177214022700</v>
      </c>
      <c r="B17523">
        <v>186</v>
      </c>
    </row>
    <row r="17524" spans="1:2" x14ac:dyDescent="0.3">
      <c r="A17524" s="64">
        <v>177214022701</v>
      </c>
      <c r="B17524">
        <v>186</v>
      </c>
    </row>
    <row r="17525" spans="1:2" x14ac:dyDescent="0.3">
      <c r="A17525" s="64">
        <v>177214022702</v>
      </c>
      <c r="B17525">
        <v>186</v>
      </c>
    </row>
    <row r="17526" spans="1:2" x14ac:dyDescent="0.3">
      <c r="A17526" s="64">
        <v>177214022703</v>
      </c>
      <c r="B17526">
        <v>205</v>
      </c>
    </row>
    <row r="17527" spans="1:2" x14ac:dyDescent="0.3">
      <c r="A17527" s="64">
        <v>177214022770</v>
      </c>
      <c r="B17527">
        <v>186</v>
      </c>
    </row>
    <row r="17528" spans="1:2" x14ac:dyDescent="0.3">
      <c r="A17528" s="64">
        <v>177214022800</v>
      </c>
      <c r="B17528">
        <v>60</v>
      </c>
    </row>
    <row r="17529" spans="1:2" x14ac:dyDescent="0.3">
      <c r="A17529" s="64">
        <v>177214022900</v>
      </c>
      <c r="B17529">
        <v>206</v>
      </c>
    </row>
    <row r="17530" spans="1:2" x14ac:dyDescent="0.3">
      <c r="A17530" s="64">
        <v>177214022901</v>
      </c>
      <c r="B17530">
        <v>206</v>
      </c>
    </row>
    <row r="17531" spans="1:2" x14ac:dyDescent="0.3">
      <c r="A17531" s="64">
        <v>177214022902</v>
      </c>
      <c r="B17531">
        <v>206</v>
      </c>
    </row>
    <row r="17532" spans="1:2" x14ac:dyDescent="0.3">
      <c r="A17532" s="64">
        <v>177214023100</v>
      </c>
      <c r="B17532">
        <v>181</v>
      </c>
    </row>
    <row r="17533" spans="1:2" x14ac:dyDescent="0.3">
      <c r="A17533" s="64">
        <v>177214023101</v>
      </c>
      <c r="B17533">
        <v>181</v>
      </c>
    </row>
    <row r="17534" spans="1:2" x14ac:dyDescent="0.3">
      <c r="A17534" s="64">
        <v>177214023102</v>
      </c>
      <c r="B17534">
        <v>181</v>
      </c>
    </row>
    <row r="17535" spans="1:2" x14ac:dyDescent="0.3">
      <c r="A17535" s="64">
        <v>177214023200</v>
      </c>
      <c r="B17535">
        <v>445</v>
      </c>
    </row>
    <row r="17536" spans="1:2" x14ac:dyDescent="0.3">
      <c r="A17536" s="64">
        <v>177214023300</v>
      </c>
      <c r="B17536">
        <v>206</v>
      </c>
    </row>
    <row r="17537" spans="1:2" x14ac:dyDescent="0.3">
      <c r="A17537" s="64">
        <v>177214023301</v>
      </c>
      <c r="B17537">
        <v>206</v>
      </c>
    </row>
    <row r="17538" spans="1:2" x14ac:dyDescent="0.3">
      <c r="A17538" s="64">
        <v>177214023400</v>
      </c>
      <c r="B17538" t="s">
        <v>364</v>
      </c>
    </row>
    <row r="17539" spans="1:2" x14ac:dyDescent="0.3">
      <c r="A17539" s="64">
        <v>177214023670</v>
      </c>
      <c r="B17539">
        <v>223</v>
      </c>
    </row>
    <row r="17540" spans="1:2" x14ac:dyDescent="0.3">
      <c r="A17540" s="64">
        <v>177214023800</v>
      </c>
      <c r="B17540">
        <v>390</v>
      </c>
    </row>
    <row r="17541" spans="1:2" x14ac:dyDescent="0.3">
      <c r="A17541" s="64">
        <v>177214023801</v>
      </c>
      <c r="B17541">
        <v>390</v>
      </c>
    </row>
    <row r="17542" spans="1:2" x14ac:dyDescent="0.3">
      <c r="A17542" s="64">
        <v>177214023900</v>
      </c>
      <c r="B17542">
        <v>206</v>
      </c>
    </row>
    <row r="17543" spans="1:2" x14ac:dyDescent="0.3">
      <c r="A17543" s="64">
        <v>177214024100</v>
      </c>
      <c r="B17543">
        <v>181</v>
      </c>
    </row>
    <row r="17544" spans="1:2" x14ac:dyDescent="0.3">
      <c r="A17544" s="64">
        <v>177214024101</v>
      </c>
      <c r="B17544">
        <v>181</v>
      </c>
    </row>
    <row r="17545" spans="1:2" x14ac:dyDescent="0.3">
      <c r="A17545" s="64">
        <v>177214024102</v>
      </c>
      <c r="B17545">
        <v>181</v>
      </c>
    </row>
    <row r="17546" spans="1:2" x14ac:dyDescent="0.3">
      <c r="A17546" s="64">
        <v>177214024300</v>
      </c>
      <c r="B17546">
        <v>180</v>
      </c>
    </row>
    <row r="17547" spans="1:2" x14ac:dyDescent="0.3">
      <c r="A17547" s="64">
        <v>177214024301</v>
      </c>
      <c r="B17547">
        <v>181</v>
      </c>
    </row>
    <row r="17548" spans="1:2" x14ac:dyDescent="0.3">
      <c r="A17548" s="64">
        <v>177214024400</v>
      </c>
      <c r="B17548">
        <v>206</v>
      </c>
    </row>
    <row r="17549" spans="1:2" x14ac:dyDescent="0.3">
      <c r="A17549" s="64">
        <v>177214024401</v>
      </c>
      <c r="B17549">
        <v>206</v>
      </c>
    </row>
    <row r="17550" spans="1:2" x14ac:dyDescent="0.3">
      <c r="A17550" s="64">
        <v>177214024402</v>
      </c>
      <c r="B17550">
        <v>206</v>
      </c>
    </row>
    <row r="17551" spans="1:2" x14ac:dyDescent="0.3">
      <c r="A17551" s="64">
        <v>177214024403</v>
      </c>
      <c r="B17551">
        <v>206</v>
      </c>
    </row>
    <row r="17552" spans="1:2" x14ac:dyDescent="0.3">
      <c r="A17552" s="64">
        <v>177214024404</v>
      </c>
      <c r="B17552">
        <v>206</v>
      </c>
    </row>
    <row r="17553" spans="1:2" x14ac:dyDescent="0.3">
      <c r="A17553" s="64">
        <v>177214024405</v>
      </c>
      <c r="B17553">
        <v>206</v>
      </c>
    </row>
    <row r="17554" spans="1:2" x14ac:dyDescent="0.3">
      <c r="A17554" s="64">
        <v>177214024470</v>
      </c>
      <c r="B17554">
        <v>206</v>
      </c>
    </row>
    <row r="17555" spans="1:2" x14ac:dyDescent="0.3">
      <c r="A17555" s="64">
        <v>177214024500</v>
      </c>
      <c r="B17555" t="s">
        <v>364</v>
      </c>
    </row>
    <row r="17556" spans="1:2" x14ac:dyDescent="0.3">
      <c r="A17556" s="64">
        <v>177214024600</v>
      </c>
      <c r="B17556" t="s">
        <v>364</v>
      </c>
    </row>
    <row r="17557" spans="1:2" x14ac:dyDescent="0.3">
      <c r="A17557" s="64">
        <v>177214024800</v>
      </c>
      <c r="B17557">
        <v>181</v>
      </c>
    </row>
    <row r="17558" spans="1:2" x14ac:dyDescent="0.3">
      <c r="A17558" s="64">
        <v>177214024900</v>
      </c>
      <c r="B17558">
        <v>190</v>
      </c>
    </row>
    <row r="17559" spans="1:2" x14ac:dyDescent="0.3">
      <c r="A17559" s="64">
        <v>177214025000</v>
      </c>
      <c r="B17559" t="s">
        <v>364</v>
      </c>
    </row>
    <row r="17560" spans="1:2" x14ac:dyDescent="0.3">
      <c r="A17560" s="64">
        <v>177214025100</v>
      </c>
      <c r="B17560">
        <v>206</v>
      </c>
    </row>
    <row r="17561" spans="1:2" x14ac:dyDescent="0.3">
      <c r="A17561" s="64">
        <v>177214025200</v>
      </c>
      <c r="B17561">
        <v>222</v>
      </c>
    </row>
    <row r="17562" spans="1:2" x14ac:dyDescent="0.3">
      <c r="A17562" s="64">
        <v>177214025300</v>
      </c>
      <c r="B17562">
        <v>181</v>
      </c>
    </row>
    <row r="17563" spans="1:2" x14ac:dyDescent="0.3">
      <c r="A17563" s="64">
        <v>177214025400</v>
      </c>
      <c r="B17563">
        <v>290</v>
      </c>
    </row>
    <row r="17564" spans="1:2" x14ac:dyDescent="0.3">
      <c r="A17564" s="64">
        <v>177214025470</v>
      </c>
      <c r="B17564">
        <v>290</v>
      </c>
    </row>
    <row r="17565" spans="1:2" x14ac:dyDescent="0.3">
      <c r="A17565" s="64">
        <v>177214025500</v>
      </c>
      <c r="B17565">
        <v>181</v>
      </c>
    </row>
    <row r="17566" spans="1:2" x14ac:dyDescent="0.3">
      <c r="A17566" s="64">
        <v>177214025600</v>
      </c>
      <c r="B17566">
        <v>206</v>
      </c>
    </row>
    <row r="17567" spans="1:2" x14ac:dyDescent="0.3">
      <c r="A17567" s="64">
        <v>177214025601</v>
      </c>
      <c r="B17567">
        <v>206</v>
      </c>
    </row>
    <row r="17568" spans="1:2" x14ac:dyDescent="0.3">
      <c r="A17568" s="64">
        <v>177214025900</v>
      </c>
      <c r="B17568">
        <v>206</v>
      </c>
    </row>
    <row r="17569" spans="1:2" x14ac:dyDescent="0.3">
      <c r="A17569" s="64">
        <v>177214025901</v>
      </c>
      <c r="B17569">
        <v>206</v>
      </c>
    </row>
    <row r="17570" spans="1:2" x14ac:dyDescent="0.3">
      <c r="A17570" s="64">
        <v>177214025902</v>
      </c>
      <c r="B17570">
        <v>206</v>
      </c>
    </row>
    <row r="17571" spans="1:2" x14ac:dyDescent="0.3">
      <c r="A17571" s="64">
        <v>177214025903</v>
      </c>
      <c r="B17571">
        <v>206</v>
      </c>
    </row>
    <row r="17572" spans="1:2" x14ac:dyDescent="0.3">
      <c r="A17572" s="64">
        <v>177214026100</v>
      </c>
      <c r="B17572">
        <v>390</v>
      </c>
    </row>
    <row r="17573" spans="1:2" x14ac:dyDescent="0.3">
      <c r="A17573" s="64">
        <v>177214026101</v>
      </c>
      <c r="B17573">
        <v>390</v>
      </c>
    </row>
    <row r="17574" spans="1:2" x14ac:dyDescent="0.3">
      <c r="A17574" s="64">
        <v>177214026270</v>
      </c>
      <c r="B17574">
        <v>110</v>
      </c>
    </row>
    <row r="17575" spans="1:2" x14ac:dyDescent="0.3">
      <c r="A17575" s="64">
        <v>177214026300</v>
      </c>
      <c r="B17575">
        <v>206</v>
      </c>
    </row>
    <row r="17576" spans="1:2" x14ac:dyDescent="0.3">
      <c r="A17576" s="64">
        <v>177214026401</v>
      </c>
      <c r="B17576">
        <v>190</v>
      </c>
    </row>
    <row r="17577" spans="1:2" x14ac:dyDescent="0.3">
      <c r="A17577" s="64">
        <v>177214026470</v>
      </c>
      <c r="B17577">
        <v>180</v>
      </c>
    </row>
    <row r="17578" spans="1:2" x14ac:dyDescent="0.3">
      <c r="A17578" s="64">
        <v>177214026500</v>
      </c>
      <c r="B17578">
        <v>181</v>
      </c>
    </row>
    <row r="17579" spans="1:2" x14ac:dyDescent="0.3">
      <c r="A17579" s="64">
        <v>177214026501</v>
      </c>
      <c r="B17579">
        <v>190</v>
      </c>
    </row>
    <row r="17580" spans="1:2" x14ac:dyDescent="0.3">
      <c r="A17580" s="64">
        <v>177214026502</v>
      </c>
      <c r="B17580">
        <v>190</v>
      </c>
    </row>
    <row r="17581" spans="1:2" x14ac:dyDescent="0.3">
      <c r="A17581" s="64">
        <v>177214026600</v>
      </c>
      <c r="B17581">
        <v>206</v>
      </c>
    </row>
    <row r="17582" spans="1:2" x14ac:dyDescent="0.3">
      <c r="A17582" s="64">
        <v>177214026601</v>
      </c>
      <c r="B17582">
        <v>206</v>
      </c>
    </row>
    <row r="17583" spans="1:2" x14ac:dyDescent="0.3">
      <c r="A17583" s="64">
        <v>177214026602</v>
      </c>
      <c r="B17583">
        <v>206</v>
      </c>
    </row>
    <row r="17584" spans="1:2" x14ac:dyDescent="0.3">
      <c r="A17584" s="64">
        <v>177214026603</v>
      </c>
      <c r="B17584">
        <v>206</v>
      </c>
    </row>
    <row r="17585" spans="1:2" x14ac:dyDescent="0.3">
      <c r="A17585" s="64">
        <v>177214026800</v>
      </c>
      <c r="B17585">
        <v>181</v>
      </c>
    </row>
    <row r="17586" spans="1:2" x14ac:dyDescent="0.3">
      <c r="A17586" s="64">
        <v>177214026801</v>
      </c>
      <c r="B17586">
        <v>181</v>
      </c>
    </row>
    <row r="17587" spans="1:2" x14ac:dyDescent="0.3">
      <c r="A17587" s="64">
        <v>177214026870</v>
      </c>
      <c r="B17587">
        <v>181</v>
      </c>
    </row>
    <row r="17588" spans="1:2" x14ac:dyDescent="0.3">
      <c r="A17588" s="64">
        <v>177214026900</v>
      </c>
      <c r="B17588">
        <v>300</v>
      </c>
    </row>
    <row r="17589" spans="1:2" x14ac:dyDescent="0.3">
      <c r="A17589" s="64">
        <v>177214026970</v>
      </c>
      <c r="B17589">
        <v>390</v>
      </c>
    </row>
    <row r="17590" spans="1:2" x14ac:dyDescent="0.3">
      <c r="A17590" s="64">
        <v>177214027000</v>
      </c>
      <c r="B17590">
        <v>181</v>
      </c>
    </row>
    <row r="17591" spans="1:2" x14ac:dyDescent="0.3">
      <c r="A17591" s="64">
        <v>177214027170</v>
      </c>
      <c r="B17591">
        <v>110</v>
      </c>
    </row>
    <row r="17592" spans="1:2" x14ac:dyDescent="0.3">
      <c r="A17592" s="64">
        <v>177214027200</v>
      </c>
      <c r="B17592">
        <v>181</v>
      </c>
    </row>
    <row r="17593" spans="1:2" x14ac:dyDescent="0.3">
      <c r="A17593" s="64">
        <v>177214027201</v>
      </c>
      <c r="B17593">
        <v>190</v>
      </c>
    </row>
    <row r="17594" spans="1:2" x14ac:dyDescent="0.3">
      <c r="A17594" s="64">
        <v>177214027300</v>
      </c>
      <c r="B17594">
        <v>390</v>
      </c>
    </row>
    <row r="17595" spans="1:2" x14ac:dyDescent="0.3">
      <c r="A17595" s="64">
        <v>177214027400</v>
      </c>
      <c r="B17595">
        <v>206</v>
      </c>
    </row>
    <row r="17596" spans="1:2" x14ac:dyDescent="0.3">
      <c r="A17596" s="64">
        <v>177214027500</v>
      </c>
      <c r="B17596">
        <v>206</v>
      </c>
    </row>
    <row r="17597" spans="1:2" x14ac:dyDescent="0.3">
      <c r="A17597" s="64">
        <v>177214027700</v>
      </c>
      <c r="B17597" t="s">
        <v>364</v>
      </c>
    </row>
    <row r="17598" spans="1:2" x14ac:dyDescent="0.3">
      <c r="A17598" s="64">
        <v>177214027800</v>
      </c>
      <c r="B17598">
        <v>206</v>
      </c>
    </row>
    <row r="17599" spans="1:2" x14ac:dyDescent="0.3">
      <c r="A17599" s="64">
        <v>177214027801</v>
      </c>
      <c r="B17599">
        <v>206</v>
      </c>
    </row>
    <row r="17600" spans="1:2" x14ac:dyDescent="0.3">
      <c r="A17600" s="64">
        <v>177214027802</v>
      </c>
      <c r="B17600">
        <v>206</v>
      </c>
    </row>
    <row r="17601" spans="1:2" x14ac:dyDescent="0.3">
      <c r="A17601" s="64">
        <v>177214027970</v>
      </c>
      <c r="B17601">
        <v>228</v>
      </c>
    </row>
    <row r="17602" spans="1:2" x14ac:dyDescent="0.3">
      <c r="A17602" s="64">
        <v>177214028000</v>
      </c>
      <c r="B17602">
        <v>190</v>
      </c>
    </row>
    <row r="17603" spans="1:2" x14ac:dyDescent="0.3">
      <c r="A17603" s="64">
        <v>177214028001</v>
      </c>
      <c r="B17603">
        <v>190</v>
      </c>
    </row>
    <row r="17604" spans="1:2" x14ac:dyDescent="0.3">
      <c r="A17604" s="64">
        <v>177214028002</v>
      </c>
      <c r="B17604">
        <v>190</v>
      </c>
    </row>
    <row r="17605" spans="1:2" x14ac:dyDescent="0.3">
      <c r="A17605" s="64">
        <v>177214028003</v>
      </c>
      <c r="B17605">
        <v>194</v>
      </c>
    </row>
    <row r="17606" spans="1:2" x14ac:dyDescent="0.3">
      <c r="A17606" s="64">
        <v>177214028100</v>
      </c>
      <c r="B17606">
        <v>206</v>
      </c>
    </row>
    <row r="17607" spans="1:2" x14ac:dyDescent="0.3">
      <c r="A17607" s="64">
        <v>177214028101</v>
      </c>
      <c r="B17607">
        <v>206</v>
      </c>
    </row>
    <row r="17608" spans="1:2" x14ac:dyDescent="0.3">
      <c r="A17608" s="64">
        <v>177214028200</v>
      </c>
      <c r="B17608">
        <v>181</v>
      </c>
    </row>
    <row r="17609" spans="1:2" x14ac:dyDescent="0.3">
      <c r="A17609" s="64">
        <v>177214028370</v>
      </c>
      <c r="B17609">
        <v>110</v>
      </c>
    </row>
    <row r="17610" spans="1:2" x14ac:dyDescent="0.3">
      <c r="A17610" s="64">
        <v>177214028400</v>
      </c>
      <c r="B17610">
        <v>390</v>
      </c>
    </row>
    <row r="17611" spans="1:2" x14ac:dyDescent="0.3">
      <c r="A17611" s="64">
        <v>177214028500</v>
      </c>
      <c r="B17611">
        <v>181</v>
      </c>
    </row>
    <row r="17612" spans="1:2" x14ac:dyDescent="0.3">
      <c r="A17612" s="64">
        <v>177214028600</v>
      </c>
      <c r="B17612">
        <v>190</v>
      </c>
    </row>
    <row r="17613" spans="1:2" x14ac:dyDescent="0.3">
      <c r="A17613" s="64">
        <v>177214028700</v>
      </c>
      <c r="B17613">
        <v>206</v>
      </c>
    </row>
    <row r="17614" spans="1:2" x14ac:dyDescent="0.3">
      <c r="A17614" s="64">
        <v>177214028800</v>
      </c>
      <c r="B17614">
        <v>390</v>
      </c>
    </row>
    <row r="17615" spans="1:2" x14ac:dyDescent="0.3">
      <c r="A17615" s="64">
        <v>177214028900</v>
      </c>
      <c r="B17615">
        <v>186</v>
      </c>
    </row>
    <row r="17616" spans="1:2" x14ac:dyDescent="0.3">
      <c r="A17616" s="64">
        <v>177214028901</v>
      </c>
      <c r="B17616">
        <v>186</v>
      </c>
    </row>
    <row r="17617" spans="1:2" x14ac:dyDescent="0.3">
      <c r="A17617" s="64">
        <v>177214029100</v>
      </c>
      <c r="B17617">
        <v>390</v>
      </c>
    </row>
    <row r="17618" spans="1:2" x14ac:dyDescent="0.3">
      <c r="A17618" s="64">
        <v>177214029300</v>
      </c>
      <c r="B17618">
        <v>206</v>
      </c>
    </row>
    <row r="17619" spans="1:2" x14ac:dyDescent="0.3">
      <c r="A17619" s="64">
        <v>177214029301</v>
      </c>
      <c r="B17619">
        <v>206</v>
      </c>
    </row>
    <row r="17620" spans="1:2" x14ac:dyDescent="0.3">
      <c r="A17620" s="64">
        <v>177214029302</v>
      </c>
      <c r="B17620">
        <v>206</v>
      </c>
    </row>
    <row r="17621" spans="1:2" x14ac:dyDescent="0.3">
      <c r="A17621" s="64">
        <v>177214029400</v>
      </c>
      <c r="B17621">
        <v>206</v>
      </c>
    </row>
    <row r="17622" spans="1:2" x14ac:dyDescent="0.3">
      <c r="A17622" s="64">
        <v>177214029401</v>
      </c>
      <c r="B17622">
        <v>206</v>
      </c>
    </row>
    <row r="17623" spans="1:2" x14ac:dyDescent="0.3">
      <c r="A17623" s="64">
        <v>177214029402</v>
      </c>
      <c r="B17623">
        <v>206</v>
      </c>
    </row>
    <row r="17624" spans="1:2" x14ac:dyDescent="0.3">
      <c r="A17624" s="64">
        <v>177214029403</v>
      </c>
      <c r="B17624">
        <v>206</v>
      </c>
    </row>
    <row r="17625" spans="1:2" x14ac:dyDescent="0.3">
      <c r="A17625" s="64">
        <v>177214029700</v>
      </c>
      <c r="B17625">
        <v>54</v>
      </c>
    </row>
    <row r="17626" spans="1:2" x14ac:dyDescent="0.3">
      <c r="A17626" s="64">
        <v>177214029900</v>
      </c>
      <c r="B17626">
        <v>181</v>
      </c>
    </row>
    <row r="17627" spans="1:2" x14ac:dyDescent="0.3">
      <c r="A17627" s="64">
        <v>177214029901</v>
      </c>
      <c r="B17627">
        <v>194</v>
      </c>
    </row>
    <row r="17628" spans="1:2" x14ac:dyDescent="0.3">
      <c r="A17628" s="64">
        <v>177214029970</v>
      </c>
      <c r="B17628">
        <v>181</v>
      </c>
    </row>
    <row r="17629" spans="1:2" x14ac:dyDescent="0.3">
      <c r="A17629" s="64">
        <v>177214030000</v>
      </c>
      <c r="B17629">
        <v>390</v>
      </c>
    </row>
    <row r="17630" spans="1:2" x14ac:dyDescent="0.3">
      <c r="A17630" s="64">
        <v>177214030100</v>
      </c>
      <c r="B17630">
        <v>186</v>
      </c>
    </row>
    <row r="17631" spans="1:2" x14ac:dyDescent="0.3">
      <c r="A17631" s="64">
        <v>177214030101</v>
      </c>
      <c r="B17631">
        <v>186</v>
      </c>
    </row>
    <row r="17632" spans="1:2" x14ac:dyDescent="0.3">
      <c r="A17632" s="64">
        <v>177214030200</v>
      </c>
      <c r="B17632">
        <v>61</v>
      </c>
    </row>
    <row r="17633" spans="1:2" x14ac:dyDescent="0.3">
      <c r="A17633" s="64">
        <v>177214030400</v>
      </c>
      <c r="B17633">
        <v>181</v>
      </c>
    </row>
    <row r="17634" spans="1:2" x14ac:dyDescent="0.3">
      <c r="A17634" s="64">
        <v>177214030500</v>
      </c>
      <c r="B17634">
        <v>181</v>
      </c>
    </row>
    <row r="17635" spans="1:2" x14ac:dyDescent="0.3">
      <c r="A17635" s="64">
        <v>177214030501</v>
      </c>
      <c r="B17635">
        <v>181</v>
      </c>
    </row>
    <row r="17636" spans="1:2" x14ac:dyDescent="0.3">
      <c r="A17636" s="64">
        <v>177214030600</v>
      </c>
      <c r="B17636">
        <v>390</v>
      </c>
    </row>
    <row r="17637" spans="1:2" x14ac:dyDescent="0.3">
      <c r="A17637" s="64">
        <v>177214030601</v>
      </c>
      <c r="B17637">
        <v>390</v>
      </c>
    </row>
    <row r="17638" spans="1:2" x14ac:dyDescent="0.3">
      <c r="A17638" s="64">
        <v>177214030800</v>
      </c>
      <c r="B17638">
        <v>180</v>
      </c>
    </row>
    <row r="17639" spans="1:2" x14ac:dyDescent="0.3">
      <c r="A17639" s="64">
        <v>177214030801</v>
      </c>
      <c r="B17639">
        <v>180</v>
      </c>
    </row>
    <row r="17640" spans="1:2" x14ac:dyDescent="0.3">
      <c r="A17640" s="64">
        <v>177214030870</v>
      </c>
      <c r="B17640">
        <v>180</v>
      </c>
    </row>
    <row r="17641" spans="1:2" x14ac:dyDescent="0.3">
      <c r="A17641" s="64">
        <v>177214030871</v>
      </c>
      <c r="B17641">
        <v>180</v>
      </c>
    </row>
    <row r="17642" spans="1:2" x14ac:dyDescent="0.3">
      <c r="A17642" s="64">
        <v>177214030900</v>
      </c>
      <c r="B17642">
        <v>186</v>
      </c>
    </row>
    <row r="17643" spans="1:2" x14ac:dyDescent="0.3">
      <c r="A17643" s="64">
        <v>177214030901</v>
      </c>
      <c r="B17643">
        <v>186</v>
      </c>
    </row>
    <row r="17644" spans="1:2" x14ac:dyDescent="0.3">
      <c r="A17644" s="64">
        <v>177214031070</v>
      </c>
      <c r="B17644">
        <v>179</v>
      </c>
    </row>
    <row r="17645" spans="1:2" x14ac:dyDescent="0.3">
      <c r="A17645" s="64">
        <v>177214031100</v>
      </c>
      <c r="B17645">
        <v>186</v>
      </c>
    </row>
    <row r="17646" spans="1:2" x14ac:dyDescent="0.3">
      <c r="A17646" s="64">
        <v>177214031101</v>
      </c>
      <c r="B17646">
        <v>186</v>
      </c>
    </row>
    <row r="17647" spans="1:2" x14ac:dyDescent="0.3">
      <c r="A17647" s="64">
        <v>177214031102</v>
      </c>
      <c r="B17647">
        <v>186</v>
      </c>
    </row>
    <row r="17648" spans="1:2" x14ac:dyDescent="0.3">
      <c r="A17648" s="64">
        <v>177214031170</v>
      </c>
      <c r="B17648">
        <v>186</v>
      </c>
    </row>
    <row r="17649" spans="1:2" x14ac:dyDescent="0.3">
      <c r="A17649" s="64">
        <v>177214031200</v>
      </c>
      <c r="B17649">
        <v>390</v>
      </c>
    </row>
    <row r="17650" spans="1:2" x14ac:dyDescent="0.3">
      <c r="A17650" s="64">
        <v>177214031300</v>
      </c>
      <c r="B17650">
        <v>206</v>
      </c>
    </row>
    <row r="17651" spans="1:2" x14ac:dyDescent="0.3">
      <c r="A17651" s="64">
        <v>177214031301</v>
      </c>
      <c r="B17651">
        <v>206</v>
      </c>
    </row>
    <row r="17652" spans="1:2" x14ac:dyDescent="0.3">
      <c r="A17652" s="64">
        <v>177214031500</v>
      </c>
      <c r="B17652">
        <v>206</v>
      </c>
    </row>
    <row r="17653" spans="1:2" x14ac:dyDescent="0.3">
      <c r="A17653" s="64">
        <v>177214031501</v>
      </c>
      <c r="B17653">
        <v>206</v>
      </c>
    </row>
    <row r="17654" spans="1:2" x14ac:dyDescent="0.3">
      <c r="A17654" s="64">
        <v>177214031670</v>
      </c>
      <c r="B17654">
        <v>283</v>
      </c>
    </row>
    <row r="17655" spans="1:2" x14ac:dyDescent="0.3">
      <c r="A17655" s="64">
        <v>177214031800</v>
      </c>
      <c r="B17655">
        <v>206</v>
      </c>
    </row>
    <row r="17656" spans="1:2" x14ac:dyDescent="0.3">
      <c r="A17656" s="64">
        <v>177214031801</v>
      </c>
      <c r="B17656">
        <v>206</v>
      </c>
    </row>
    <row r="17657" spans="1:2" x14ac:dyDescent="0.3">
      <c r="A17657" s="64">
        <v>177214031802</v>
      </c>
      <c r="B17657">
        <v>206</v>
      </c>
    </row>
    <row r="17658" spans="1:2" x14ac:dyDescent="0.3">
      <c r="A17658" s="64">
        <v>177214031870</v>
      </c>
      <c r="B17658">
        <v>260</v>
      </c>
    </row>
    <row r="17659" spans="1:2" x14ac:dyDescent="0.3">
      <c r="A17659" s="64">
        <v>177214031900</v>
      </c>
      <c r="B17659">
        <v>190</v>
      </c>
    </row>
    <row r="17660" spans="1:2" x14ac:dyDescent="0.3">
      <c r="A17660" s="64">
        <v>177214031901</v>
      </c>
      <c r="B17660">
        <v>190</v>
      </c>
    </row>
    <row r="17661" spans="1:2" x14ac:dyDescent="0.3">
      <c r="A17661" s="64">
        <v>177214031902</v>
      </c>
      <c r="B17661">
        <v>194</v>
      </c>
    </row>
    <row r="17662" spans="1:2" x14ac:dyDescent="0.3">
      <c r="A17662" s="64">
        <v>177214031903</v>
      </c>
      <c r="B17662">
        <v>194</v>
      </c>
    </row>
    <row r="17663" spans="1:2" x14ac:dyDescent="0.3">
      <c r="A17663" s="64">
        <v>177214031970</v>
      </c>
      <c r="B17663">
        <v>190</v>
      </c>
    </row>
    <row r="17664" spans="1:2" x14ac:dyDescent="0.3">
      <c r="A17664" s="64">
        <v>177214031971</v>
      </c>
      <c r="B17664">
        <v>190</v>
      </c>
    </row>
    <row r="17665" spans="1:2" x14ac:dyDescent="0.3">
      <c r="A17665" s="64">
        <v>177214031972</v>
      </c>
      <c r="B17665">
        <v>190</v>
      </c>
    </row>
    <row r="17666" spans="1:2" x14ac:dyDescent="0.3">
      <c r="A17666" s="64">
        <v>177214031973</v>
      </c>
      <c r="B17666">
        <v>190</v>
      </c>
    </row>
    <row r="17667" spans="1:2" x14ac:dyDescent="0.3">
      <c r="A17667" s="64">
        <v>177214031974</v>
      </c>
      <c r="B17667">
        <v>190</v>
      </c>
    </row>
    <row r="17668" spans="1:2" x14ac:dyDescent="0.3">
      <c r="A17668" s="64">
        <v>177214031975</v>
      </c>
      <c r="B17668">
        <v>190</v>
      </c>
    </row>
    <row r="17669" spans="1:2" x14ac:dyDescent="0.3">
      <c r="A17669" s="64">
        <v>177214032100</v>
      </c>
      <c r="B17669">
        <v>194</v>
      </c>
    </row>
    <row r="17670" spans="1:2" x14ac:dyDescent="0.3">
      <c r="A17670" s="64">
        <v>177214032101</v>
      </c>
      <c r="B17670">
        <v>194</v>
      </c>
    </row>
    <row r="17671" spans="1:2" x14ac:dyDescent="0.3">
      <c r="A17671" s="64">
        <v>177214032200</v>
      </c>
      <c r="B17671">
        <v>206</v>
      </c>
    </row>
    <row r="17672" spans="1:2" x14ac:dyDescent="0.3">
      <c r="A17672" s="64">
        <v>177214032201</v>
      </c>
      <c r="B17672">
        <v>206</v>
      </c>
    </row>
    <row r="17673" spans="1:2" x14ac:dyDescent="0.3">
      <c r="A17673" s="64">
        <v>177214032300</v>
      </c>
      <c r="B17673">
        <v>190</v>
      </c>
    </row>
    <row r="17674" spans="1:2" x14ac:dyDescent="0.3">
      <c r="A17674" s="64">
        <v>177214032301</v>
      </c>
      <c r="B17674">
        <v>190</v>
      </c>
    </row>
    <row r="17675" spans="1:2" x14ac:dyDescent="0.3">
      <c r="A17675" s="64">
        <v>177214032302</v>
      </c>
      <c r="B17675">
        <v>190</v>
      </c>
    </row>
    <row r="17676" spans="1:2" x14ac:dyDescent="0.3">
      <c r="A17676" s="64">
        <v>177214032303</v>
      </c>
      <c r="B17676">
        <v>191</v>
      </c>
    </row>
    <row r="17677" spans="1:2" x14ac:dyDescent="0.3">
      <c r="A17677" s="64">
        <v>177214032304</v>
      </c>
      <c r="B17677">
        <v>191</v>
      </c>
    </row>
    <row r="17678" spans="1:2" x14ac:dyDescent="0.3">
      <c r="A17678" s="64">
        <v>177214032370</v>
      </c>
      <c r="B17678">
        <v>190</v>
      </c>
    </row>
    <row r="17679" spans="1:2" x14ac:dyDescent="0.3">
      <c r="A17679" s="64">
        <v>177214032371</v>
      </c>
      <c r="B17679">
        <v>190</v>
      </c>
    </row>
    <row r="17680" spans="1:2" x14ac:dyDescent="0.3">
      <c r="A17680" s="64">
        <v>177214032600</v>
      </c>
      <c r="B17680">
        <v>190</v>
      </c>
    </row>
    <row r="17681" spans="1:2" x14ac:dyDescent="0.3">
      <c r="A17681" s="64">
        <v>177214032601</v>
      </c>
      <c r="B17681">
        <v>190</v>
      </c>
    </row>
    <row r="17682" spans="1:2" x14ac:dyDescent="0.3">
      <c r="A17682" s="64">
        <v>177214032602</v>
      </c>
      <c r="B17682">
        <v>190</v>
      </c>
    </row>
    <row r="17683" spans="1:2" x14ac:dyDescent="0.3">
      <c r="A17683" s="64">
        <v>177214032670</v>
      </c>
      <c r="B17683">
        <v>190</v>
      </c>
    </row>
    <row r="17684" spans="1:2" x14ac:dyDescent="0.3">
      <c r="A17684" s="64">
        <v>177214032671</v>
      </c>
      <c r="B17684">
        <v>190</v>
      </c>
    </row>
    <row r="17685" spans="1:2" x14ac:dyDescent="0.3">
      <c r="A17685" s="64">
        <v>177214032700</v>
      </c>
      <c r="B17685" t="s">
        <v>364</v>
      </c>
    </row>
    <row r="17686" spans="1:2" x14ac:dyDescent="0.3">
      <c r="A17686" s="64">
        <v>177214032900</v>
      </c>
      <c r="B17686">
        <v>185</v>
      </c>
    </row>
    <row r="17687" spans="1:2" x14ac:dyDescent="0.3">
      <c r="A17687" s="64">
        <v>177214032901</v>
      </c>
      <c r="B17687">
        <v>185</v>
      </c>
    </row>
    <row r="17688" spans="1:2" x14ac:dyDescent="0.3">
      <c r="A17688" s="64">
        <v>177214033100</v>
      </c>
      <c r="B17688" t="s">
        <v>364</v>
      </c>
    </row>
    <row r="17689" spans="1:2" x14ac:dyDescent="0.3">
      <c r="A17689" s="64">
        <v>177214033200</v>
      </c>
      <c r="B17689">
        <v>194</v>
      </c>
    </row>
    <row r="17690" spans="1:2" x14ac:dyDescent="0.3">
      <c r="A17690" s="64">
        <v>177214033201</v>
      </c>
      <c r="B17690">
        <v>190</v>
      </c>
    </row>
    <row r="17691" spans="1:2" x14ac:dyDescent="0.3">
      <c r="A17691" s="64">
        <v>177214033202</v>
      </c>
      <c r="B17691">
        <v>194</v>
      </c>
    </row>
    <row r="17692" spans="1:2" x14ac:dyDescent="0.3">
      <c r="A17692" s="64">
        <v>177214033203</v>
      </c>
      <c r="B17692">
        <v>194</v>
      </c>
    </row>
    <row r="17693" spans="1:2" x14ac:dyDescent="0.3">
      <c r="A17693" s="64">
        <v>177214033400</v>
      </c>
      <c r="B17693">
        <v>190</v>
      </c>
    </row>
    <row r="17694" spans="1:2" x14ac:dyDescent="0.3">
      <c r="A17694" s="64">
        <v>177214033470</v>
      </c>
      <c r="B17694">
        <v>190</v>
      </c>
    </row>
    <row r="17695" spans="1:2" x14ac:dyDescent="0.3">
      <c r="A17695" s="64">
        <v>177214033500</v>
      </c>
      <c r="B17695">
        <v>190</v>
      </c>
    </row>
    <row r="17696" spans="1:2" x14ac:dyDescent="0.3">
      <c r="A17696" s="64">
        <v>177214033700</v>
      </c>
      <c r="B17696">
        <v>186</v>
      </c>
    </row>
    <row r="17697" spans="1:2" x14ac:dyDescent="0.3">
      <c r="A17697" s="64">
        <v>177214033800</v>
      </c>
      <c r="B17697">
        <v>186</v>
      </c>
    </row>
    <row r="17698" spans="1:2" x14ac:dyDescent="0.3">
      <c r="A17698" s="64">
        <v>177214033801</v>
      </c>
      <c r="B17698">
        <v>186</v>
      </c>
    </row>
    <row r="17699" spans="1:2" x14ac:dyDescent="0.3">
      <c r="A17699" s="64">
        <v>177214033970</v>
      </c>
      <c r="B17699">
        <v>290</v>
      </c>
    </row>
    <row r="17700" spans="1:2" x14ac:dyDescent="0.3">
      <c r="A17700" s="64">
        <v>177214034000</v>
      </c>
      <c r="B17700">
        <v>186</v>
      </c>
    </row>
    <row r="17701" spans="1:2" x14ac:dyDescent="0.3">
      <c r="A17701" s="64">
        <v>177214034100</v>
      </c>
      <c r="B17701">
        <v>186</v>
      </c>
    </row>
    <row r="17702" spans="1:2" x14ac:dyDescent="0.3">
      <c r="A17702" s="64">
        <v>177214034101</v>
      </c>
      <c r="B17702">
        <v>186</v>
      </c>
    </row>
    <row r="17703" spans="1:2" x14ac:dyDescent="0.3">
      <c r="A17703" s="64">
        <v>177214034102</v>
      </c>
      <c r="B17703">
        <v>185</v>
      </c>
    </row>
    <row r="17704" spans="1:2" x14ac:dyDescent="0.3">
      <c r="A17704" s="64">
        <v>177214034200</v>
      </c>
      <c r="B17704">
        <v>186</v>
      </c>
    </row>
    <row r="17705" spans="1:2" x14ac:dyDescent="0.3">
      <c r="A17705" s="64">
        <v>177214034600</v>
      </c>
      <c r="B17705">
        <v>190</v>
      </c>
    </row>
    <row r="17706" spans="1:2" x14ac:dyDescent="0.3">
      <c r="A17706" s="64">
        <v>177214034700</v>
      </c>
      <c r="B17706">
        <v>194</v>
      </c>
    </row>
    <row r="17707" spans="1:2" x14ac:dyDescent="0.3">
      <c r="A17707" s="64">
        <v>177214034770</v>
      </c>
      <c r="B17707">
        <v>194</v>
      </c>
    </row>
    <row r="17708" spans="1:2" x14ac:dyDescent="0.3">
      <c r="A17708" s="64">
        <v>177214034771</v>
      </c>
      <c r="B17708">
        <v>194</v>
      </c>
    </row>
    <row r="17709" spans="1:2" x14ac:dyDescent="0.3">
      <c r="A17709" s="64">
        <v>177214034800</v>
      </c>
      <c r="B17709">
        <v>190</v>
      </c>
    </row>
    <row r="17710" spans="1:2" x14ac:dyDescent="0.3">
      <c r="A17710" s="64">
        <v>177214034801</v>
      </c>
      <c r="B17710">
        <v>190</v>
      </c>
    </row>
    <row r="17711" spans="1:2" x14ac:dyDescent="0.3">
      <c r="A17711" s="64">
        <v>177214034802</v>
      </c>
      <c r="B17711">
        <v>185</v>
      </c>
    </row>
    <row r="17712" spans="1:2" x14ac:dyDescent="0.3">
      <c r="A17712" s="64">
        <v>177214034803</v>
      </c>
      <c r="B17712">
        <v>185</v>
      </c>
    </row>
    <row r="17713" spans="1:2" x14ac:dyDescent="0.3">
      <c r="A17713" s="64">
        <v>177214034900</v>
      </c>
      <c r="B17713">
        <v>190</v>
      </c>
    </row>
    <row r="17714" spans="1:2" x14ac:dyDescent="0.3">
      <c r="A17714" s="64">
        <v>177214035000</v>
      </c>
      <c r="B17714">
        <v>190</v>
      </c>
    </row>
    <row r="17715" spans="1:2" x14ac:dyDescent="0.3">
      <c r="A17715" s="64">
        <v>177214035100</v>
      </c>
      <c r="B17715">
        <v>190</v>
      </c>
    </row>
    <row r="17716" spans="1:2" x14ac:dyDescent="0.3">
      <c r="A17716" s="64">
        <v>177214035300</v>
      </c>
      <c r="B17716">
        <v>190</v>
      </c>
    </row>
    <row r="17717" spans="1:2" x14ac:dyDescent="0.3">
      <c r="A17717" s="64">
        <v>177214035301</v>
      </c>
      <c r="B17717">
        <v>190</v>
      </c>
    </row>
    <row r="17718" spans="1:2" x14ac:dyDescent="0.3">
      <c r="A17718" s="64">
        <v>177214035400</v>
      </c>
      <c r="B17718">
        <v>190</v>
      </c>
    </row>
    <row r="17719" spans="1:2" x14ac:dyDescent="0.3">
      <c r="A17719" s="64">
        <v>177214035401</v>
      </c>
      <c r="B17719">
        <v>185</v>
      </c>
    </row>
    <row r="17720" spans="1:2" x14ac:dyDescent="0.3">
      <c r="A17720" s="64">
        <v>177214035402</v>
      </c>
      <c r="B17720">
        <v>185</v>
      </c>
    </row>
    <row r="17721" spans="1:2" x14ac:dyDescent="0.3">
      <c r="A17721" s="64">
        <v>177214035403</v>
      </c>
      <c r="B17721">
        <v>185</v>
      </c>
    </row>
    <row r="17722" spans="1:2" x14ac:dyDescent="0.3">
      <c r="A17722" s="64">
        <v>177214035404</v>
      </c>
      <c r="B17722">
        <v>185</v>
      </c>
    </row>
    <row r="17723" spans="1:2" x14ac:dyDescent="0.3">
      <c r="A17723" s="64">
        <v>177214035500</v>
      </c>
      <c r="B17723">
        <v>185</v>
      </c>
    </row>
    <row r="17724" spans="1:2" x14ac:dyDescent="0.3">
      <c r="A17724" s="64">
        <v>177214035501</v>
      </c>
      <c r="B17724">
        <v>185</v>
      </c>
    </row>
    <row r="17725" spans="1:2" x14ac:dyDescent="0.3">
      <c r="A17725" s="64">
        <v>177214035600</v>
      </c>
      <c r="B17725">
        <v>190</v>
      </c>
    </row>
    <row r="17726" spans="1:2" x14ac:dyDescent="0.3">
      <c r="A17726" s="64">
        <v>177214035601</v>
      </c>
      <c r="B17726">
        <v>190</v>
      </c>
    </row>
    <row r="17727" spans="1:2" x14ac:dyDescent="0.3">
      <c r="A17727" s="64">
        <v>177214035700</v>
      </c>
      <c r="B17727">
        <v>190</v>
      </c>
    </row>
    <row r="17728" spans="1:2" x14ac:dyDescent="0.3">
      <c r="A17728" s="64">
        <v>177214035701</v>
      </c>
      <c r="B17728">
        <v>190</v>
      </c>
    </row>
    <row r="17729" spans="1:2" x14ac:dyDescent="0.3">
      <c r="A17729" s="64">
        <v>177214035900</v>
      </c>
      <c r="B17729">
        <v>190</v>
      </c>
    </row>
    <row r="17730" spans="1:2" x14ac:dyDescent="0.3">
      <c r="A17730" s="64">
        <v>177214035901</v>
      </c>
      <c r="B17730">
        <v>190</v>
      </c>
    </row>
    <row r="17731" spans="1:2" x14ac:dyDescent="0.3">
      <c r="A17731" s="64">
        <v>177214035902</v>
      </c>
      <c r="B17731">
        <v>185</v>
      </c>
    </row>
    <row r="17732" spans="1:2" x14ac:dyDescent="0.3">
      <c r="A17732" s="64">
        <v>177214035903</v>
      </c>
      <c r="B17732">
        <v>185</v>
      </c>
    </row>
    <row r="17733" spans="1:2" x14ac:dyDescent="0.3">
      <c r="A17733" s="64">
        <v>177214035970</v>
      </c>
      <c r="B17733">
        <v>190</v>
      </c>
    </row>
    <row r="17734" spans="1:2" x14ac:dyDescent="0.3">
      <c r="A17734" s="64">
        <v>177214036000</v>
      </c>
      <c r="B17734" t="s">
        <v>364</v>
      </c>
    </row>
    <row r="17735" spans="1:2" x14ac:dyDescent="0.3">
      <c r="A17735" s="64">
        <v>177214036100</v>
      </c>
      <c r="B17735">
        <v>190</v>
      </c>
    </row>
    <row r="17736" spans="1:2" x14ac:dyDescent="0.3">
      <c r="A17736" s="64">
        <v>177214036101</v>
      </c>
      <c r="B17736">
        <v>185</v>
      </c>
    </row>
    <row r="17737" spans="1:2" x14ac:dyDescent="0.3">
      <c r="A17737" s="64">
        <v>177214036200</v>
      </c>
      <c r="B17737">
        <v>185</v>
      </c>
    </row>
    <row r="17738" spans="1:2" x14ac:dyDescent="0.3">
      <c r="A17738" s="64">
        <v>177214036201</v>
      </c>
      <c r="B17738">
        <v>185</v>
      </c>
    </row>
    <row r="17739" spans="1:2" x14ac:dyDescent="0.3">
      <c r="A17739" s="64">
        <v>177214036270</v>
      </c>
      <c r="B17739">
        <v>185</v>
      </c>
    </row>
    <row r="17740" spans="1:2" x14ac:dyDescent="0.3">
      <c r="A17740" s="64">
        <v>177214036271</v>
      </c>
      <c r="B17740">
        <v>185</v>
      </c>
    </row>
    <row r="17741" spans="1:2" x14ac:dyDescent="0.3">
      <c r="A17741" s="64">
        <v>177214036500</v>
      </c>
      <c r="B17741">
        <v>190</v>
      </c>
    </row>
    <row r="17742" spans="1:2" x14ac:dyDescent="0.3">
      <c r="A17742" s="64">
        <v>177214036501</v>
      </c>
      <c r="B17742">
        <v>185</v>
      </c>
    </row>
    <row r="17743" spans="1:2" x14ac:dyDescent="0.3">
      <c r="A17743" s="64">
        <v>177214036700</v>
      </c>
      <c r="B17743">
        <v>190</v>
      </c>
    </row>
    <row r="17744" spans="1:2" x14ac:dyDescent="0.3">
      <c r="A17744" s="64">
        <v>177214037000</v>
      </c>
      <c r="B17744">
        <v>190</v>
      </c>
    </row>
    <row r="17745" spans="1:2" x14ac:dyDescent="0.3">
      <c r="A17745" s="64">
        <v>177214037001</v>
      </c>
      <c r="B17745">
        <v>190</v>
      </c>
    </row>
    <row r="17746" spans="1:2" x14ac:dyDescent="0.3">
      <c r="A17746" s="64">
        <v>177214037100</v>
      </c>
      <c r="B17746">
        <v>190</v>
      </c>
    </row>
    <row r="17747" spans="1:2" x14ac:dyDescent="0.3">
      <c r="A17747" s="64">
        <v>177214037200</v>
      </c>
      <c r="B17747">
        <v>185</v>
      </c>
    </row>
    <row r="17748" spans="1:2" x14ac:dyDescent="0.3">
      <c r="A17748" s="64">
        <v>177214037201</v>
      </c>
      <c r="B17748">
        <v>185</v>
      </c>
    </row>
    <row r="17749" spans="1:2" x14ac:dyDescent="0.3">
      <c r="A17749" s="64">
        <v>177214037202</v>
      </c>
      <c r="B17749">
        <v>185</v>
      </c>
    </row>
    <row r="17750" spans="1:2" x14ac:dyDescent="0.3">
      <c r="A17750" s="64">
        <v>177214037203</v>
      </c>
      <c r="B17750">
        <v>185</v>
      </c>
    </row>
    <row r="17751" spans="1:2" x14ac:dyDescent="0.3">
      <c r="A17751" s="64">
        <v>177214037300</v>
      </c>
      <c r="B17751">
        <v>190</v>
      </c>
    </row>
    <row r="17752" spans="1:2" x14ac:dyDescent="0.3">
      <c r="A17752" s="64">
        <v>177214037301</v>
      </c>
      <c r="B17752">
        <v>185</v>
      </c>
    </row>
    <row r="17753" spans="1:2" x14ac:dyDescent="0.3">
      <c r="A17753" s="64">
        <v>177214037400</v>
      </c>
      <c r="B17753">
        <v>190</v>
      </c>
    </row>
    <row r="17754" spans="1:2" x14ac:dyDescent="0.3">
      <c r="A17754" s="64">
        <v>177214037401</v>
      </c>
      <c r="B17754">
        <v>190</v>
      </c>
    </row>
    <row r="17755" spans="1:2" x14ac:dyDescent="0.3">
      <c r="A17755" s="64">
        <v>177214037402</v>
      </c>
      <c r="B17755">
        <v>190</v>
      </c>
    </row>
    <row r="17756" spans="1:2" x14ac:dyDescent="0.3">
      <c r="A17756" s="64">
        <v>177214037500</v>
      </c>
      <c r="B17756">
        <v>190</v>
      </c>
    </row>
    <row r="17757" spans="1:2" x14ac:dyDescent="0.3">
      <c r="A17757" s="64">
        <v>177214037501</v>
      </c>
      <c r="B17757">
        <v>190</v>
      </c>
    </row>
    <row r="17758" spans="1:2" x14ac:dyDescent="0.3">
      <c r="A17758" s="64">
        <v>177214037502</v>
      </c>
      <c r="B17758">
        <v>190</v>
      </c>
    </row>
    <row r="17759" spans="1:2" x14ac:dyDescent="0.3">
      <c r="A17759" s="64">
        <v>177214037503</v>
      </c>
      <c r="B17759">
        <v>190</v>
      </c>
    </row>
    <row r="17760" spans="1:2" x14ac:dyDescent="0.3">
      <c r="A17760" s="64">
        <v>177214037504</v>
      </c>
      <c r="B17760">
        <v>190</v>
      </c>
    </row>
    <row r="17761" spans="1:2" x14ac:dyDescent="0.3">
      <c r="A17761" s="64">
        <v>177214037570</v>
      </c>
      <c r="B17761">
        <v>190</v>
      </c>
    </row>
    <row r="17762" spans="1:2" x14ac:dyDescent="0.3">
      <c r="A17762" s="64">
        <v>177214037700</v>
      </c>
      <c r="B17762">
        <v>190</v>
      </c>
    </row>
    <row r="17763" spans="1:2" x14ac:dyDescent="0.3">
      <c r="A17763" s="64">
        <v>177214037900</v>
      </c>
      <c r="B17763" t="s">
        <v>364</v>
      </c>
    </row>
    <row r="17764" spans="1:2" x14ac:dyDescent="0.3">
      <c r="A17764" s="64">
        <v>177214038000</v>
      </c>
      <c r="B17764">
        <v>189</v>
      </c>
    </row>
    <row r="17765" spans="1:2" x14ac:dyDescent="0.3">
      <c r="A17765" s="64">
        <v>177214038100</v>
      </c>
      <c r="B17765">
        <v>190</v>
      </c>
    </row>
    <row r="17766" spans="1:2" x14ac:dyDescent="0.3">
      <c r="A17766" s="64">
        <v>177214038101</v>
      </c>
      <c r="B17766">
        <v>190</v>
      </c>
    </row>
    <row r="17767" spans="1:2" x14ac:dyDescent="0.3">
      <c r="A17767" s="64">
        <v>177214038200</v>
      </c>
      <c r="B17767">
        <v>189</v>
      </c>
    </row>
    <row r="17768" spans="1:2" x14ac:dyDescent="0.3">
      <c r="A17768" s="64">
        <v>177214038300</v>
      </c>
      <c r="B17768">
        <v>190</v>
      </c>
    </row>
    <row r="17769" spans="1:2" x14ac:dyDescent="0.3">
      <c r="A17769" s="64">
        <v>177214038301</v>
      </c>
      <c r="B17769">
        <v>190</v>
      </c>
    </row>
    <row r="17770" spans="1:2" x14ac:dyDescent="0.3">
      <c r="A17770" s="64">
        <v>177214038302</v>
      </c>
      <c r="B17770">
        <v>185</v>
      </c>
    </row>
    <row r="17771" spans="1:2" x14ac:dyDescent="0.3">
      <c r="A17771" s="64">
        <v>177214038770</v>
      </c>
      <c r="B17771">
        <v>189</v>
      </c>
    </row>
    <row r="17772" spans="1:2" x14ac:dyDescent="0.3">
      <c r="A17772" s="64">
        <v>177214038870</v>
      </c>
      <c r="B17772">
        <v>189</v>
      </c>
    </row>
    <row r="17773" spans="1:2" x14ac:dyDescent="0.3">
      <c r="A17773" s="64">
        <v>177214038900</v>
      </c>
      <c r="B17773">
        <v>190</v>
      </c>
    </row>
    <row r="17774" spans="1:2" x14ac:dyDescent="0.3">
      <c r="A17774" s="64">
        <v>177214038901</v>
      </c>
      <c r="B17774">
        <v>185</v>
      </c>
    </row>
    <row r="17775" spans="1:2" x14ac:dyDescent="0.3">
      <c r="A17775" s="64">
        <v>177214039200</v>
      </c>
      <c r="B17775">
        <v>190</v>
      </c>
    </row>
    <row r="17776" spans="1:2" x14ac:dyDescent="0.3">
      <c r="A17776" s="64">
        <v>177214039300</v>
      </c>
      <c r="B17776">
        <v>190</v>
      </c>
    </row>
    <row r="17777" spans="1:2" x14ac:dyDescent="0.3">
      <c r="A17777" s="64">
        <v>177214039301</v>
      </c>
      <c r="B17777">
        <v>190</v>
      </c>
    </row>
    <row r="17778" spans="1:2" x14ac:dyDescent="0.3">
      <c r="A17778" s="64">
        <v>177214039600</v>
      </c>
      <c r="B17778">
        <v>191</v>
      </c>
    </row>
    <row r="17779" spans="1:2" x14ac:dyDescent="0.3">
      <c r="A17779" s="64">
        <v>177214039601</v>
      </c>
      <c r="B17779">
        <v>191</v>
      </c>
    </row>
    <row r="17780" spans="1:2" x14ac:dyDescent="0.3">
      <c r="A17780" s="64">
        <v>177214039602</v>
      </c>
      <c r="B17780">
        <v>191</v>
      </c>
    </row>
    <row r="17781" spans="1:2" x14ac:dyDescent="0.3">
      <c r="A17781" s="64">
        <v>177214039603</v>
      </c>
      <c r="B17781">
        <v>191</v>
      </c>
    </row>
    <row r="17782" spans="1:2" x14ac:dyDescent="0.3">
      <c r="A17782" s="64">
        <v>177214040200</v>
      </c>
      <c r="B17782">
        <v>532</v>
      </c>
    </row>
    <row r="17783" spans="1:2" x14ac:dyDescent="0.3">
      <c r="A17783" s="64">
        <v>177214040300</v>
      </c>
      <c r="B17783">
        <v>532</v>
      </c>
    </row>
    <row r="17784" spans="1:2" x14ac:dyDescent="0.3">
      <c r="A17784" s="64">
        <v>177214040400</v>
      </c>
      <c r="B17784">
        <v>390</v>
      </c>
    </row>
    <row r="17785" spans="1:2" x14ac:dyDescent="0.3">
      <c r="A17785" s="64">
        <v>177214040500</v>
      </c>
      <c r="B17785">
        <v>390</v>
      </c>
    </row>
    <row r="17786" spans="1:2" x14ac:dyDescent="0.3">
      <c r="A17786" s="64">
        <v>177214040600</v>
      </c>
      <c r="B17786">
        <v>180</v>
      </c>
    </row>
    <row r="17787" spans="1:2" x14ac:dyDescent="0.3">
      <c r="A17787" s="64">
        <v>177214040601</v>
      </c>
      <c r="B17787">
        <v>181</v>
      </c>
    </row>
    <row r="17788" spans="1:2" x14ac:dyDescent="0.3">
      <c r="A17788" s="64">
        <v>177214040700</v>
      </c>
      <c r="B17788">
        <v>200</v>
      </c>
    </row>
    <row r="17789" spans="1:2" x14ac:dyDescent="0.3">
      <c r="A17789" s="64">
        <v>177214040800</v>
      </c>
      <c r="B17789">
        <v>180</v>
      </c>
    </row>
    <row r="17790" spans="1:2" x14ac:dyDescent="0.3">
      <c r="A17790" s="64">
        <v>177214040801</v>
      </c>
      <c r="B17790">
        <v>181</v>
      </c>
    </row>
    <row r="17791" spans="1:2" x14ac:dyDescent="0.3">
      <c r="A17791" s="64">
        <v>177214040900</v>
      </c>
      <c r="B17791">
        <v>181</v>
      </c>
    </row>
    <row r="17792" spans="1:2" x14ac:dyDescent="0.3">
      <c r="A17792" s="64">
        <v>177214041000</v>
      </c>
      <c r="B17792">
        <v>180</v>
      </c>
    </row>
    <row r="17793" spans="1:2" x14ac:dyDescent="0.3">
      <c r="A17793" s="64">
        <v>177214041370</v>
      </c>
      <c r="B17793">
        <v>229</v>
      </c>
    </row>
    <row r="17794" spans="1:2" x14ac:dyDescent="0.3">
      <c r="A17794" s="64">
        <v>177214041400</v>
      </c>
      <c r="B17794">
        <v>180</v>
      </c>
    </row>
    <row r="17795" spans="1:2" x14ac:dyDescent="0.3">
      <c r="A17795" s="64">
        <v>177214041401</v>
      </c>
      <c r="B17795">
        <v>181</v>
      </c>
    </row>
    <row r="17796" spans="1:2" x14ac:dyDescent="0.3">
      <c r="A17796" s="64">
        <v>177214041402</v>
      </c>
      <c r="B17796">
        <v>181</v>
      </c>
    </row>
    <row r="17797" spans="1:2" x14ac:dyDescent="0.3">
      <c r="A17797" s="64">
        <v>177214041470</v>
      </c>
      <c r="B17797">
        <v>180</v>
      </c>
    </row>
    <row r="17798" spans="1:2" x14ac:dyDescent="0.3">
      <c r="A17798" s="64">
        <v>177214041870</v>
      </c>
      <c r="B17798">
        <v>142</v>
      </c>
    </row>
    <row r="17799" spans="1:2" x14ac:dyDescent="0.3">
      <c r="A17799" s="64">
        <v>177214041871</v>
      </c>
      <c r="B17799">
        <v>142</v>
      </c>
    </row>
    <row r="17800" spans="1:2" x14ac:dyDescent="0.3">
      <c r="A17800" s="64">
        <v>177214041970</v>
      </c>
      <c r="B17800">
        <v>142</v>
      </c>
    </row>
    <row r="17801" spans="1:2" x14ac:dyDescent="0.3">
      <c r="A17801" s="64">
        <v>177214042470</v>
      </c>
      <c r="B17801">
        <v>110</v>
      </c>
    </row>
    <row r="17802" spans="1:2" x14ac:dyDescent="0.3">
      <c r="A17802" s="64">
        <v>177214042770</v>
      </c>
      <c r="B17802">
        <v>110</v>
      </c>
    </row>
    <row r="17803" spans="1:2" x14ac:dyDescent="0.3">
      <c r="A17803" s="64">
        <v>177214043170</v>
      </c>
      <c r="B17803">
        <v>141</v>
      </c>
    </row>
    <row r="17804" spans="1:2" x14ac:dyDescent="0.3">
      <c r="A17804" s="64">
        <v>177214043370</v>
      </c>
      <c r="B17804">
        <v>140</v>
      </c>
    </row>
    <row r="17805" spans="1:2" x14ac:dyDescent="0.3">
      <c r="A17805" s="64">
        <v>177214043371</v>
      </c>
      <c r="B17805">
        <v>140</v>
      </c>
    </row>
    <row r="17806" spans="1:2" x14ac:dyDescent="0.3">
      <c r="A17806" s="64">
        <v>177214043400</v>
      </c>
      <c r="B17806">
        <v>225</v>
      </c>
    </row>
    <row r="17807" spans="1:2" x14ac:dyDescent="0.3">
      <c r="A17807" s="64">
        <v>177214043401</v>
      </c>
      <c r="B17807">
        <v>225</v>
      </c>
    </row>
    <row r="17808" spans="1:2" x14ac:dyDescent="0.3">
      <c r="A17808" s="64">
        <v>177214043900</v>
      </c>
      <c r="B17808">
        <v>76</v>
      </c>
    </row>
    <row r="17809" spans="1:2" x14ac:dyDescent="0.3">
      <c r="A17809" s="64">
        <v>177214044100</v>
      </c>
      <c r="B17809">
        <v>180</v>
      </c>
    </row>
    <row r="17810" spans="1:2" x14ac:dyDescent="0.3">
      <c r="A17810" s="64">
        <v>177214044200</v>
      </c>
      <c r="B17810">
        <v>190</v>
      </c>
    </row>
    <row r="17811" spans="1:2" x14ac:dyDescent="0.3">
      <c r="A17811" s="64">
        <v>177214044201</v>
      </c>
      <c r="B17811">
        <v>190</v>
      </c>
    </row>
    <row r="17812" spans="1:2" x14ac:dyDescent="0.3">
      <c r="A17812" s="64">
        <v>177214044300</v>
      </c>
      <c r="B17812">
        <v>74</v>
      </c>
    </row>
    <row r="17813" spans="1:2" x14ac:dyDescent="0.3">
      <c r="A17813" s="64">
        <v>177214044600</v>
      </c>
      <c r="B17813">
        <v>104</v>
      </c>
    </row>
    <row r="17814" spans="1:2" x14ac:dyDescent="0.3">
      <c r="A17814" s="64">
        <v>177214044601</v>
      </c>
      <c r="B17814">
        <v>104</v>
      </c>
    </row>
    <row r="17815" spans="1:2" x14ac:dyDescent="0.3">
      <c r="A17815" s="64">
        <v>177214045200</v>
      </c>
      <c r="B17815">
        <v>225</v>
      </c>
    </row>
    <row r="17816" spans="1:2" x14ac:dyDescent="0.3">
      <c r="A17816" s="64">
        <v>177214045300</v>
      </c>
      <c r="B17816">
        <v>109</v>
      </c>
    </row>
    <row r="17817" spans="1:2" x14ac:dyDescent="0.3">
      <c r="A17817" s="64">
        <v>177214045400</v>
      </c>
      <c r="B17817">
        <v>194</v>
      </c>
    </row>
    <row r="17818" spans="1:2" x14ac:dyDescent="0.3">
      <c r="A17818" s="64">
        <v>177214045401</v>
      </c>
      <c r="B17818">
        <v>194</v>
      </c>
    </row>
    <row r="17819" spans="1:2" x14ac:dyDescent="0.3">
      <c r="A17819" s="64">
        <v>177214045402</v>
      </c>
      <c r="B17819">
        <v>194</v>
      </c>
    </row>
    <row r="17820" spans="1:2" x14ac:dyDescent="0.3">
      <c r="A17820" s="64">
        <v>177214045500</v>
      </c>
      <c r="B17820">
        <v>194</v>
      </c>
    </row>
    <row r="17821" spans="1:2" x14ac:dyDescent="0.3">
      <c r="A17821" s="64">
        <v>177214045600</v>
      </c>
      <c r="B17821">
        <v>190</v>
      </c>
    </row>
    <row r="17822" spans="1:2" x14ac:dyDescent="0.3">
      <c r="A17822" s="64">
        <v>177214045700</v>
      </c>
      <c r="B17822">
        <v>75</v>
      </c>
    </row>
    <row r="17823" spans="1:2" x14ac:dyDescent="0.3">
      <c r="A17823" s="64">
        <v>177214045800</v>
      </c>
      <c r="B17823">
        <v>130</v>
      </c>
    </row>
    <row r="17824" spans="1:2" x14ac:dyDescent="0.3">
      <c r="A17824" s="64">
        <v>177214045900</v>
      </c>
      <c r="B17824">
        <v>95</v>
      </c>
    </row>
    <row r="17825" spans="1:2" x14ac:dyDescent="0.3">
      <c r="A17825" s="64">
        <v>177214046300</v>
      </c>
      <c r="B17825">
        <v>114</v>
      </c>
    </row>
    <row r="17826" spans="1:2" x14ac:dyDescent="0.3">
      <c r="A17826" s="64">
        <v>177218500300</v>
      </c>
      <c r="B17826">
        <v>40</v>
      </c>
    </row>
    <row r="17827" spans="1:2" x14ac:dyDescent="0.3">
      <c r="A17827" s="64">
        <v>177220000270</v>
      </c>
      <c r="B17827">
        <v>390</v>
      </c>
    </row>
    <row r="17828" spans="1:2" x14ac:dyDescent="0.3">
      <c r="A17828" s="64">
        <v>177222000100</v>
      </c>
      <c r="B17828">
        <v>456</v>
      </c>
    </row>
    <row r="17829" spans="1:2" x14ac:dyDescent="0.3">
      <c r="A17829" s="64">
        <v>177222000170</v>
      </c>
      <c r="B17829">
        <v>456</v>
      </c>
    </row>
    <row r="17830" spans="1:2" x14ac:dyDescent="0.3">
      <c r="A17830" s="64">
        <v>177222000171</v>
      </c>
      <c r="B17830">
        <v>456</v>
      </c>
    </row>
    <row r="17831" spans="1:2" x14ac:dyDescent="0.3">
      <c r="A17831" s="64">
        <v>177222000301</v>
      </c>
      <c r="B17831" t="s">
        <v>364</v>
      </c>
    </row>
    <row r="17832" spans="1:2" x14ac:dyDescent="0.3">
      <c r="A17832" s="64">
        <v>177222000400</v>
      </c>
      <c r="B17832">
        <v>415</v>
      </c>
    </row>
    <row r="17833" spans="1:2" x14ac:dyDescent="0.3">
      <c r="A17833" s="64">
        <v>177222000401</v>
      </c>
      <c r="B17833">
        <v>397</v>
      </c>
    </row>
    <row r="17834" spans="1:2" x14ac:dyDescent="0.3">
      <c r="A17834" s="64">
        <v>177222000402</v>
      </c>
      <c r="B17834">
        <v>397</v>
      </c>
    </row>
    <row r="17835" spans="1:2" x14ac:dyDescent="0.3">
      <c r="A17835" s="64">
        <v>177222000700</v>
      </c>
      <c r="B17835">
        <v>456</v>
      </c>
    </row>
    <row r="17836" spans="1:2" x14ac:dyDescent="0.3">
      <c r="A17836" s="64">
        <v>177224000200</v>
      </c>
      <c r="B17836" t="s">
        <v>364</v>
      </c>
    </row>
    <row r="17837" spans="1:2" x14ac:dyDescent="0.3">
      <c r="A17837" s="64">
        <v>177224000500</v>
      </c>
      <c r="B17837">
        <v>393</v>
      </c>
    </row>
    <row r="17838" spans="1:2" x14ac:dyDescent="0.3">
      <c r="A17838" s="64">
        <v>177224000600</v>
      </c>
      <c r="B17838">
        <v>440</v>
      </c>
    </row>
    <row r="17839" spans="1:2" x14ac:dyDescent="0.3">
      <c r="A17839" s="64">
        <v>177224000601</v>
      </c>
      <c r="B17839">
        <v>440</v>
      </c>
    </row>
    <row r="17840" spans="1:2" x14ac:dyDescent="0.3">
      <c r="A17840" s="64">
        <v>177224000800</v>
      </c>
      <c r="B17840">
        <v>216</v>
      </c>
    </row>
    <row r="17841" spans="1:2" x14ac:dyDescent="0.3">
      <c r="A17841" s="64">
        <v>177224001000</v>
      </c>
      <c r="B17841">
        <v>540</v>
      </c>
    </row>
    <row r="17842" spans="1:2" x14ac:dyDescent="0.3">
      <c r="A17842" s="64">
        <v>177224001500</v>
      </c>
      <c r="B17842">
        <v>216</v>
      </c>
    </row>
    <row r="17843" spans="1:2" x14ac:dyDescent="0.3">
      <c r="A17843" s="64">
        <v>177224001800</v>
      </c>
      <c r="B17843" t="s">
        <v>364</v>
      </c>
    </row>
    <row r="17844" spans="1:2" x14ac:dyDescent="0.3">
      <c r="A17844" s="64">
        <v>177224002070</v>
      </c>
      <c r="B17844">
        <v>216</v>
      </c>
    </row>
    <row r="17845" spans="1:2" x14ac:dyDescent="0.3">
      <c r="A17845" s="64">
        <v>177224002400</v>
      </c>
      <c r="B17845">
        <v>200</v>
      </c>
    </row>
    <row r="17846" spans="1:2" x14ac:dyDescent="0.3">
      <c r="A17846" s="64">
        <v>177224002500</v>
      </c>
      <c r="B17846">
        <v>217</v>
      </c>
    </row>
    <row r="17847" spans="1:2" x14ac:dyDescent="0.3">
      <c r="A17847" s="64">
        <v>177224002600</v>
      </c>
      <c r="B17847">
        <v>394</v>
      </c>
    </row>
    <row r="17848" spans="1:2" x14ac:dyDescent="0.3">
      <c r="A17848" s="64">
        <v>177224002770</v>
      </c>
      <c r="B17848">
        <v>394</v>
      </c>
    </row>
    <row r="17849" spans="1:2" x14ac:dyDescent="0.3">
      <c r="A17849" s="64">
        <v>177224002771</v>
      </c>
      <c r="B17849">
        <v>394</v>
      </c>
    </row>
    <row r="17850" spans="1:2" x14ac:dyDescent="0.3">
      <c r="A17850" s="64">
        <v>177224002870</v>
      </c>
      <c r="B17850">
        <v>394</v>
      </c>
    </row>
    <row r="17851" spans="1:2" x14ac:dyDescent="0.3">
      <c r="A17851" s="64">
        <v>177224002871</v>
      </c>
      <c r="B17851">
        <v>394</v>
      </c>
    </row>
    <row r="17852" spans="1:2" x14ac:dyDescent="0.3">
      <c r="A17852" s="64">
        <v>177224002872</v>
      </c>
      <c r="B17852">
        <v>394</v>
      </c>
    </row>
    <row r="17853" spans="1:2" x14ac:dyDescent="0.3">
      <c r="A17853" s="64">
        <v>177224002900</v>
      </c>
      <c r="B17853">
        <v>200</v>
      </c>
    </row>
    <row r="17854" spans="1:2" x14ac:dyDescent="0.3">
      <c r="A17854" s="64">
        <v>177224002970</v>
      </c>
      <c r="B17854">
        <v>228</v>
      </c>
    </row>
    <row r="17855" spans="1:2" x14ac:dyDescent="0.3">
      <c r="A17855" s="64">
        <v>177224003000</v>
      </c>
      <c r="B17855">
        <v>448</v>
      </c>
    </row>
    <row r="17856" spans="1:2" x14ac:dyDescent="0.3">
      <c r="A17856" s="64">
        <v>177224003001</v>
      </c>
      <c r="B17856">
        <v>448</v>
      </c>
    </row>
    <row r="17857" spans="1:2" x14ac:dyDescent="0.3">
      <c r="A17857" s="64">
        <v>177224003002</v>
      </c>
      <c r="B17857">
        <v>448</v>
      </c>
    </row>
    <row r="17858" spans="1:2" x14ac:dyDescent="0.3">
      <c r="A17858" s="64">
        <v>177224003003</v>
      </c>
      <c r="B17858">
        <v>448</v>
      </c>
    </row>
    <row r="17859" spans="1:2" x14ac:dyDescent="0.3">
      <c r="A17859" s="64">
        <v>177224003070</v>
      </c>
      <c r="B17859">
        <v>448</v>
      </c>
    </row>
    <row r="17860" spans="1:2" x14ac:dyDescent="0.3">
      <c r="A17860" s="64">
        <v>177224003100</v>
      </c>
      <c r="B17860">
        <v>448</v>
      </c>
    </row>
    <row r="17861" spans="1:2" x14ac:dyDescent="0.3">
      <c r="A17861" s="64">
        <v>177224003101</v>
      </c>
      <c r="B17861">
        <v>448</v>
      </c>
    </row>
    <row r="17862" spans="1:2" x14ac:dyDescent="0.3">
      <c r="A17862" s="64">
        <v>177224003170</v>
      </c>
      <c r="B17862">
        <v>448</v>
      </c>
    </row>
    <row r="17863" spans="1:2" x14ac:dyDescent="0.3">
      <c r="A17863" s="64">
        <v>177224003300</v>
      </c>
      <c r="B17863">
        <v>228</v>
      </c>
    </row>
    <row r="17864" spans="1:2" x14ac:dyDescent="0.3">
      <c r="A17864" s="64">
        <v>177224003400</v>
      </c>
      <c r="B17864">
        <v>217</v>
      </c>
    </row>
    <row r="17865" spans="1:2" x14ac:dyDescent="0.3">
      <c r="A17865" s="64">
        <v>177224003470</v>
      </c>
      <c r="B17865">
        <v>217</v>
      </c>
    </row>
    <row r="17866" spans="1:2" x14ac:dyDescent="0.3">
      <c r="A17866" s="64">
        <v>177224003500</v>
      </c>
      <c r="B17866">
        <v>227</v>
      </c>
    </row>
    <row r="17867" spans="1:2" x14ac:dyDescent="0.3">
      <c r="A17867" s="64">
        <v>177224003600</v>
      </c>
      <c r="B17867">
        <v>448</v>
      </c>
    </row>
    <row r="17868" spans="1:2" x14ac:dyDescent="0.3">
      <c r="A17868" s="64">
        <v>177224003601</v>
      </c>
      <c r="B17868">
        <v>448</v>
      </c>
    </row>
    <row r="17869" spans="1:2" x14ac:dyDescent="0.3">
      <c r="A17869" s="64">
        <v>177224003602</v>
      </c>
      <c r="B17869">
        <v>448</v>
      </c>
    </row>
    <row r="17870" spans="1:2" x14ac:dyDescent="0.3">
      <c r="A17870" s="64">
        <v>177224003603</v>
      </c>
      <c r="B17870">
        <v>448</v>
      </c>
    </row>
    <row r="17871" spans="1:2" x14ac:dyDescent="0.3">
      <c r="A17871" s="64">
        <v>177224003604</v>
      </c>
      <c r="B17871">
        <v>448</v>
      </c>
    </row>
    <row r="17872" spans="1:2" x14ac:dyDescent="0.3">
      <c r="A17872" s="64">
        <v>177224003670</v>
      </c>
      <c r="B17872">
        <v>448</v>
      </c>
    </row>
    <row r="17873" spans="1:2" x14ac:dyDescent="0.3">
      <c r="A17873" s="64">
        <v>177224003671</v>
      </c>
      <c r="B17873">
        <v>448</v>
      </c>
    </row>
    <row r="17874" spans="1:2" x14ac:dyDescent="0.3">
      <c r="A17874" s="64">
        <v>177224003700</v>
      </c>
      <c r="B17874">
        <v>224</v>
      </c>
    </row>
    <row r="17875" spans="1:2" x14ac:dyDescent="0.3">
      <c r="A17875" s="64">
        <v>177224003701</v>
      </c>
      <c r="B17875">
        <v>224</v>
      </c>
    </row>
    <row r="17876" spans="1:2" x14ac:dyDescent="0.3">
      <c r="A17876" s="64">
        <v>177224003800</v>
      </c>
      <c r="B17876">
        <v>394</v>
      </c>
    </row>
    <row r="17877" spans="1:2" x14ac:dyDescent="0.3">
      <c r="A17877" s="64">
        <v>177224003870</v>
      </c>
      <c r="B17877">
        <v>394</v>
      </c>
    </row>
    <row r="17878" spans="1:2" x14ac:dyDescent="0.3">
      <c r="A17878" s="64">
        <v>177224003871</v>
      </c>
      <c r="B17878">
        <v>394</v>
      </c>
    </row>
    <row r="17879" spans="1:2" x14ac:dyDescent="0.3">
      <c r="A17879" s="64">
        <v>177224003872</v>
      </c>
      <c r="B17879">
        <v>394</v>
      </c>
    </row>
    <row r="17880" spans="1:2" x14ac:dyDescent="0.3">
      <c r="A17880" s="64">
        <v>177224003873</v>
      </c>
      <c r="B17880">
        <v>394</v>
      </c>
    </row>
    <row r="17881" spans="1:2" x14ac:dyDescent="0.3">
      <c r="A17881" s="64">
        <v>177224003900</v>
      </c>
      <c r="B17881">
        <v>394</v>
      </c>
    </row>
    <row r="17882" spans="1:2" x14ac:dyDescent="0.3">
      <c r="A17882" s="64">
        <v>177224003970</v>
      </c>
      <c r="B17882">
        <v>394</v>
      </c>
    </row>
    <row r="17883" spans="1:2" x14ac:dyDescent="0.3">
      <c r="A17883" s="64">
        <v>177224004000</v>
      </c>
      <c r="B17883">
        <v>217</v>
      </c>
    </row>
    <row r="17884" spans="1:2" x14ac:dyDescent="0.3">
      <c r="A17884" s="64">
        <v>177224004400</v>
      </c>
      <c r="B17884">
        <v>448</v>
      </c>
    </row>
    <row r="17885" spans="1:2" x14ac:dyDescent="0.3">
      <c r="A17885" s="64">
        <v>177224004500</v>
      </c>
      <c r="B17885">
        <v>224</v>
      </c>
    </row>
    <row r="17886" spans="1:2" x14ac:dyDescent="0.3">
      <c r="A17886" s="64">
        <v>177224004600</v>
      </c>
      <c r="B17886">
        <v>218</v>
      </c>
    </row>
    <row r="17887" spans="1:2" x14ac:dyDescent="0.3">
      <c r="A17887" s="64">
        <v>177224004701</v>
      </c>
      <c r="B17887">
        <v>448</v>
      </c>
    </row>
    <row r="17888" spans="1:2" x14ac:dyDescent="0.3">
      <c r="A17888" s="64">
        <v>177224004702</v>
      </c>
      <c r="B17888">
        <v>448</v>
      </c>
    </row>
    <row r="17889" spans="1:2" x14ac:dyDescent="0.3">
      <c r="A17889" s="64">
        <v>177224004800</v>
      </c>
      <c r="B17889">
        <v>448</v>
      </c>
    </row>
    <row r="17890" spans="1:2" x14ac:dyDescent="0.3">
      <c r="A17890" s="64">
        <v>177224005000</v>
      </c>
      <c r="B17890">
        <v>181</v>
      </c>
    </row>
    <row r="17891" spans="1:2" x14ac:dyDescent="0.3">
      <c r="A17891" s="64">
        <v>177224005070</v>
      </c>
      <c r="B17891">
        <v>228</v>
      </c>
    </row>
    <row r="17892" spans="1:2" x14ac:dyDescent="0.3">
      <c r="A17892" s="64">
        <v>177224005071</v>
      </c>
      <c r="B17892">
        <v>228</v>
      </c>
    </row>
    <row r="17893" spans="1:2" x14ac:dyDescent="0.3">
      <c r="A17893" s="64">
        <v>177224005072</v>
      </c>
      <c r="B17893">
        <v>228</v>
      </c>
    </row>
    <row r="17894" spans="1:2" x14ac:dyDescent="0.3">
      <c r="A17894" s="64">
        <v>177224005200</v>
      </c>
      <c r="B17894">
        <v>448</v>
      </c>
    </row>
    <row r="17895" spans="1:2" x14ac:dyDescent="0.3">
      <c r="A17895" s="64">
        <v>177224005201</v>
      </c>
      <c r="B17895">
        <v>452</v>
      </c>
    </row>
    <row r="17896" spans="1:2" x14ac:dyDescent="0.3">
      <c r="A17896" s="64">
        <v>177224005202</v>
      </c>
      <c r="B17896">
        <v>452</v>
      </c>
    </row>
    <row r="17897" spans="1:2" x14ac:dyDescent="0.3">
      <c r="A17897" s="64">
        <v>177224005203</v>
      </c>
      <c r="B17897">
        <v>452</v>
      </c>
    </row>
    <row r="17898" spans="1:2" x14ac:dyDescent="0.3">
      <c r="A17898" s="64">
        <v>177224005270</v>
      </c>
      <c r="B17898">
        <v>448</v>
      </c>
    </row>
    <row r="17899" spans="1:2" x14ac:dyDescent="0.3">
      <c r="A17899" s="64">
        <v>177224005271</v>
      </c>
      <c r="B17899">
        <v>448</v>
      </c>
    </row>
    <row r="17900" spans="1:2" x14ac:dyDescent="0.3">
      <c r="A17900" s="64">
        <v>177224005272</v>
      </c>
      <c r="B17900">
        <v>448</v>
      </c>
    </row>
    <row r="17901" spans="1:2" x14ac:dyDescent="0.3">
      <c r="A17901" s="64">
        <v>177224005300</v>
      </c>
      <c r="B17901">
        <v>72</v>
      </c>
    </row>
    <row r="17902" spans="1:2" x14ac:dyDescent="0.3">
      <c r="A17902" s="64">
        <v>177224005370</v>
      </c>
      <c r="B17902">
        <v>420</v>
      </c>
    </row>
    <row r="17903" spans="1:2" x14ac:dyDescent="0.3">
      <c r="A17903" s="64">
        <v>177224005371</v>
      </c>
      <c r="B17903">
        <v>420</v>
      </c>
    </row>
    <row r="17904" spans="1:2" x14ac:dyDescent="0.3">
      <c r="A17904" s="64">
        <v>177224005400</v>
      </c>
      <c r="B17904">
        <v>224</v>
      </c>
    </row>
    <row r="17905" spans="1:2" x14ac:dyDescent="0.3">
      <c r="A17905" s="64">
        <v>177224005500</v>
      </c>
      <c r="B17905">
        <v>340</v>
      </c>
    </row>
    <row r="17906" spans="1:2" x14ac:dyDescent="0.3">
      <c r="A17906" s="64">
        <v>177224005700</v>
      </c>
      <c r="B17906">
        <v>426</v>
      </c>
    </row>
    <row r="17907" spans="1:2" x14ac:dyDescent="0.3">
      <c r="A17907" s="64">
        <v>177224005900</v>
      </c>
      <c r="B17907">
        <v>224</v>
      </c>
    </row>
    <row r="17908" spans="1:2" x14ac:dyDescent="0.3">
      <c r="A17908" s="64">
        <v>177224006000</v>
      </c>
      <c r="B17908">
        <v>224</v>
      </c>
    </row>
    <row r="17909" spans="1:2" x14ac:dyDescent="0.3">
      <c r="A17909" s="64">
        <v>177224006070</v>
      </c>
      <c r="B17909">
        <v>224</v>
      </c>
    </row>
    <row r="17910" spans="1:2" x14ac:dyDescent="0.3">
      <c r="A17910" s="64">
        <v>177224006100</v>
      </c>
      <c r="B17910">
        <v>216</v>
      </c>
    </row>
    <row r="17911" spans="1:2" x14ac:dyDescent="0.3">
      <c r="A17911" s="64">
        <v>177224006200</v>
      </c>
      <c r="B17911">
        <v>448</v>
      </c>
    </row>
    <row r="17912" spans="1:2" x14ac:dyDescent="0.3">
      <c r="A17912" s="64">
        <v>177224006300</v>
      </c>
      <c r="B17912">
        <v>228</v>
      </c>
    </row>
    <row r="17913" spans="1:2" x14ac:dyDescent="0.3">
      <c r="A17913" s="64">
        <v>177224006400</v>
      </c>
      <c r="B17913">
        <v>420</v>
      </c>
    </row>
    <row r="17914" spans="1:2" x14ac:dyDescent="0.3">
      <c r="A17914" s="64">
        <v>177224006500</v>
      </c>
      <c r="B17914">
        <v>217</v>
      </c>
    </row>
    <row r="17915" spans="1:2" x14ac:dyDescent="0.3">
      <c r="A17915" s="64">
        <v>177224006600</v>
      </c>
      <c r="B17915">
        <v>448</v>
      </c>
    </row>
    <row r="17916" spans="1:2" x14ac:dyDescent="0.3">
      <c r="A17916" s="64">
        <v>177224006601</v>
      </c>
      <c r="B17916">
        <v>448</v>
      </c>
    </row>
    <row r="17917" spans="1:2" x14ac:dyDescent="0.3">
      <c r="A17917" s="64">
        <v>177224006602</v>
      </c>
      <c r="B17917">
        <v>448</v>
      </c>
    </row>
    <row r="17918" spans="1:2" x14ac:dyDescent="0.3">
      <c r="A17918" s="64">
        <v>177224006603</v>
      </c>
      <c r="B17918">
        <v>448</v>
      </c>
    </row>
    <row r="17919" spans="1:2" x14ac:dyDescent="0.3">
      <c r="A17919" s="64">
        <v>177224006670</v>
      </c>
      <c r="B17919">
        <v>448</v>
      </c>
    </row>
    <row r="17920" spans="1:2" x14ac:dyDescent="0.3">
      <c r="A17920" s="64">
        <v>177224006671</v>
      </c>
      <c r="B17920">
        <v>448</v>
      </c>
    </row>
    <row r="17921" spans="1:2" x14ac:dyDescent="0.3">
      <c r="A17921" s="64">
        <v>177224006800</v>
      </c>
      <c r="B17921">
        <v>400</v>
      </c>
    </row>
    <row r="17922" spans="1:2" x14ac:dyDescent="0.3">
      <c r="A17922" s="64">
        <v>177224006900</v>
      </c>
      <c r="B17922">
        <v>227</v>
      </c>
    </row>
    <row r="17923" spans="1:2" x14ac:dyDescent="0.3">
      <c r="A17923" s="64">
        <v>177224007070</v>
      </c>
      <c r="B17923">
        <v>448</v>
      </c>
    </row>
    <row r="17924" spans="1:2" x14ac:dyDescent="0.3">
      <c r="A17924" s="64">
        <v>177224007071</v>
      </c>
      <c r="B17924">
        <v>448</v>
      </c>
    </row>
    <row r="17925" spans="1:2" x14ac:dyDescent="0.3">
      <c r="A17925" s="64">
        <v>177224007072</v>
      </c>
      <c r="B17925">
        <v>448</v>
      </c>
    </row>
    <row r="17926" spans="1:2" x14ac:dyDescent="0.3">
      <c r="A17926" s="64">
        <v>177224007100</v>
      </c>
      <c r="B17926">
        <v>448</v>
      </c>
    </row>
    <row r="17927" spans="1:2" x14ac:dyDescent="0.3">
      <c r="A17927" s="64">
        <v>177224007200</v>
      </c>
      <c r="B17927">
        <v>220</v>
      </c>
    </row>
    <row r="17928" spans="1:2" x14ac:dyDescent="0.3">
      <c r="A17928" s="64">
        <v>177224007300</v>
      </c>
      <c r="B17928">
        <v>394</v>
      </c>
    </row>
    <row r="17929" spans="1:2" x14ac:dyDescent="0.3">
      <c r="A17929" s="64">
        <v>177224007400</v>
      </c>
      <c r="B17929">
        <v>240</v>
      </c>
    </row>
    <row r="17930" spans="1:2" x14ac:dyDescent="0.3">
      <c r="A17930" s="64">
        <v>177224007401</v>
      </c>
      <c r="B17930">
        <v>226</v>
      </c>
    </row>
    <row r="17931" spans="1:2" x14ac:dyDescent="0.3">
      <c r="A17931" s="64">
        <v>177224007470</v>
      </c>
      <c r="B17931">
        <v>240</v>
      </c>
    </row>
    <row r="17932" spans="1:2" x14ac:dyDescent="0.3">
      <c r="A17932" s="64">
        <v>177224007500</v>
      </c>
      <c r="B17932">
        <v>240</v>
      </c>
    </row>
    <row r="17933" spans="1:2" x14ac:dyDescent="0.3">
      <c r="A17933" s="64">
        <v>177224007501</v>
      </c>
      <c r="B17933">
        <v>200</v>
      </c>
    </row>
    <row r="17934" spans="1:2" x14ac:dyDescent="0.3">
      <c r="A17934" s="64">
        <v>177224007600</v>
      </c>
      <c r="B17934">
        <v>200</v>
      </c>
    </row>
    <row r="17935" spans="1:2" x14ac:dyDescent="0.3">
      <c r="A17935" s="64">
        <v>177224007601</v>
      </c>
      <c r="B17935">
        <v>200</v>
      </c>
    </row>
    <row r="17936" spans="1:2" x14ac:dyDescent="0.3">
      <c r="A17936" s="64">
        <v>177224007602</v>
      </c>
      <c r="B17936">
        <v>200</v>
      </c>
    </row>
    <row r="17937" spans="1:2" x14ac:dyDescent="0.3">
      <c r="A17937" s="64">
        <v>177224007700</v>
      </c>
      <c r="B17937">
        <v>240</v>
      </c>
    </row>
    <row r="17938" spans="1:2" x14ac:dyDescent="0.3">
      <c r="A17938" s="64">
        <v>177224007701</v>
      </c>
      <c r="B17938">
        <v>212</v>
      </c>
    </row>
    <row r="17939" spans="1:2" x14ac:dyDescent="0.3">
      <c r="A17939" s="64">
        <v>177224007800</v>
      </c>
      <c r="B17939">
        <v>240</v>
      </c>
    </row>
    <row r="17940" spans="1:2" x14ac:dyDescent="0.3">
      <c r="A17940" s="64">
        <v>177224007900</v>
      </c>
      <c r="B17940">
        <v>448</v>
      </c>
    </row>
    <row r="17941" spans="1:2" x14ac:dyDescent="0.3">
      <c r="A17941" s="64">
        <v>177224008000</v>
      </c>
      <c r="B17941">
        <v>240</v>
      </c>
    </row>
    <row r="17942" spans="1:2" x14ac:dyDescent="0.3">
      <c r="A17942" s="64">
        <v>177224008100</v>
      </c>
      <c r="B17942">
        <v>448</v>
      </c>
    </row>
    <row r="17943" spans="1:2" x14ac:dyDescent="0.3">
      <c r="A17943" s="64">
        <v>177224008101</v>
      </c>
      <c r="B17943">
        <v>448</v>
      </c>
    </row>
    <row r="17944" spans="1:2" x14ac:dyDescent="0.3">
      <c r="A17944" s="64">
        <v>177224008102</v>
      </c>
      <c r="B17944">
        <v>448</v>
      </c>
    </row>
    <row r="17945" spans="1:2" x14ac:dyDescent="0.3">
      <c r="A17945" s="64">
        <v>177224008200</v>
      </c>
      <c r="B17945">
        <v>226</v>
      </c>
    </row>
    <row r="17946" spans="1:2" x14ac:dyDescent="0.3">
      <c r="A17946" s="64">
        <v>177224008201</v>
      </c>
      <c r="B17946">
        <v>226</v>
      </c>
    </row>
    <row r="17947" spans="1:2" x14ac:dyDescent="0.3">
      <c r="A17947" s="64">
        <v>177224008202</v>
      </c>
      <c r="B17947">
        <v>226</v>
      </c>
    </row>
    <row r="17948" spans="1:2" x14ac:dyDescent="0.3">
      <c r="A17948" s="64">
        <v>177224008270</v>
      </c>
      <c r="B17948">
        <v>226</v>
      </c>
    </row>
    <row r="17949" spans="1:2" x14ac:dyDescent="0.3">
      <c r="A17949" s="64">
        <v>177224008271</v>
      </c>
      <c r="B17949">
        <v>226</v>
      </c>
    </row>
    <row r="17950" spans="1:2" x14ac:dyDescent="0.3">
      <c r="A17950" s="64">
        <v>177224008370</v>
      </c>
      <c r="B17950">
        <v>436</v>
      </c>
    </row>
    <row r="17951" spans="1:2" x14ac:dyDescent="0.3">
      <c r="A17951" s="64">
        <v>177224008371</v>
      </c>
      <c r="B17951">
        <v>436</v>
      </c>
    </row>
    <row r="17952" spans="1:2" x14ac:dyDescent="0.3">
      <c r="A17952" s="64">
        <v>177224008400</v>
      </c>
      <c r="B17952">
        <v>426</v>
      </c>
    </row>
    <row r="17953" spans="1:2" x14ac:dyDescent="0.3">
      <c r="A17953" s="64">
        <v>177224008470</v>
      </c>
      <c r="B17953">
        <v>426</v>
      </c>
    </row>
    <row r="17954" spans="1:2" x14ac:dyDescent="0.3">
      <c r="A17954" s="64">
        <v>177224008500</v>
      </c>
      <c r="B17954">
        <v>426</v>
      </c>
    </row>
    <row r="17955" spans="1:2" x14ac:dyDescent="0.3">
      <c r="A17955" s="64">
        <v>177224008501</v>
      </c>
      <c r="B17955">
        <v>420</v>
      </c>
    </row>
    <row r="17956" spans="1:2" x14ac:dyDescent="0.3">
      <c r="A17956" s="64">
        <v>177224008600</v>
      </c>
      <c r="B17956">
        <v>420</v>
      </c>
    </row>
    <row r="17957" spans="1:2" x14ac:dyDescent="0.3">
      <c r="A17957" s="64">
        <v>177224008601</v>
      </c>
      <c r="B17957">
        <v>420</v>
      </c>
    </row>
    <row r="17958" spans="1:2" x14ac:dyDescent="0.3">
      <c r="A17958" s="64">
        <v>177224008670</v>
      </c>
      <c r="B17958">
        <v>420</v>
      </c>
    </row>
    <row r="17959" spans="1:2" x14ac:dyDescent="0.3">
      <c r="A17959" s="64">
        <v>177224008671</v>
      </c>
      <c r="B17959">
        <v>420</v>
      </c>
    </row>
    <row r="17960" spans="1:2" x14ac:dyDescent="0.3">
      <c r="A17960" s="64">
        <v>177224008770</v>
      </c>
      <c r="B17960">
        <v>505</v>
      </c>
    </row>
    <row r="17961" spans="1:2" x14ac:dyDescent="0.3">
      <c r="A17961" s="64">
        <v>177224008800</v>
      </c>
      <c r="B17961">
        <v>448</v>
      </c>
    </row>
    <row r="17962" spans="1:2" x14ac:dyDescent="0.3">
      <c r="A17962" s="64">
        <v>177224008801</v>
      </c>
      <c r="B17962">
        <v>448</v>
      </c>
    </row>
    <row r="17963" spans="1:2" x14ac:dyDescent="0.3">
      <c r="A17963" s="64">
        <v>177224008802</v>
      </c>
      <c r="B17963">
        <v>452</v>
      </c>
    </row>
    <row r="17964" spans="1:2" x14ac:dyDescent="0.3">
      <c r="A17964" s="64">
        <v>177224008803</v>
      </c>
      <c r="B17964">
        <v>452</v>
      </c>
    </row>
    <row r="17965" spans="1:2" x14ac:dyDescent="0.3">
      <c r="A17965" s="64">
        <v>177224008804</v>
      </c>
      <c r="B17965">
        <v>448</v>
      </c>
    </row>
    <row r="17966" spans="1:2" x14ac:dyDescent="0.3">
      <c r="A17966" s="64">
        <v>177224008805</v>
      </c>
      <c r="B17966">
        <v>448</v>
      </c>
    </row>
    <row r="17967" spans="1:2" x14ac:dyDescent="0.3">
      <c r="A17967" s="64">
        <v>177224008900</v>
      </c>
      <c r="B17967">
        <v>448</v>
      </c>
    </row>
    <row r="17968" spans="1:2" x14ac:dyDescent="0.3">
      <c r="A17968" s="64">
        <v>177224009000</v>
      </c>
      <c r="B17968">
        <v>448</v>
      </c>
    </row>
    <row r="17969" spans="1:2" x14ac:dyDescent="0.3">
      <c r="A17969" s="64">
        <v>177224009100</v>
      </c>
      <c r="B17969">
        <v>226</v>
      </c>
    </row>
    <row r="17970" spans="1:2" x14ac:dyDescent="0.3">
      <c r="A17970" s="64">
        <v>177224009200</v>
      </c>
      <c r="B17970">
        <v>226</v>
      </c>
    </row>
    <row r="17971" spans="1:2" x14ac:dyDescent="0.3">
      <c r="A17971" s="64">
        <v>177224009201</v>
      </c>
      <c r="B17971">
        <v>226</v>
      </c>
    </row>
    <row r="17972" spans="1:2" x14ac:dyDescent="0.3">
      <c r="A17972" s="64">
        <v>177224009400</v>
      </c>
      <c r="B17972">
        <v>448</v>
      </c>
    </row>
    <row r="17973" spans="1:2" x14ac:dyDescent="0.3">
      <c r="A17973" s="64">
        <v>177224009401</v>
      </c>
      <c r="B17973">
        <v>448</v>
      </c>
    </row>
    <row r="17974" spans="1:2" x14ac:dyDescent="0.3">
      <c r="A17974" s="64">
        <v>177224009500</v>
      </c>
      <c r="B17974">
        <v>426</v>
      </c>
    </row>
    <row r="17975" spans="1:2" x14ac:dyDescent="0.3">
      <c r="A17975" s="64">
        <v>177224009600</v>
      </c>
      <c r="B17975">
        <v>400</v>
      </c>
    </row>
    <row r="17976" spans="1:2" x14ac:dyDescent="0.3">
      <c r="A17976" s="64">
        <v>177224009601</v>
      </c>
      <c r="B17976">
        <v>400</v>
      </c>
    </row>
    <row r="17977" spans="1:2" x14ac:dyDescent="0.3">
      <c r="A17977" s="64">
        <v>177224009700</v>
      </c>
      <c r="B17977">
        <v>358</v>
      </c>
    </row>
    <row r="17978" spans="1:2" x14ac:dyDescent="0.3">
      <c r="A17978" s="64">
        <v>177224009800</v>
      </c>
      <c r="B17978">
        <v>448</v>
      </c>
    </row>
    <row r="17979" spans="1:2" x14ac:dyDescent="0.3">
      <c r="A17979" s="64">
        <v>177224009801</v>
      </c>
      <c r="B17979">
        <v>448</v>
      </c>
    </row>
    <row r="17980" spans="1:2" x14ac:dyDescent="0.3">
      <c r="A17980" s="64">
        <v>177224009870</v>
      </c>
      <c r="B17980">
        <v>448</v>
      </c>
    </row>
    <row r="17981" spans="1:2" x14ac:dyDescent="0.3">
      <c r="A17981" s="64">
        <v>177224009900</v>
      </c>
      <c r="B17981">
        <v>426</v>
      </c>
    </row>
    <row r="17982" spans="1:2" x14ac:dyDescent="0.3">
      <c r="A17982" s="64">
        <v>177224009901</v>
      </c>
      <c r="B17982">
        <v>426</v>
      </c>
    </row>
    <row r="17983" spans="1:2" x14ac:dyDescent="0.3">
      <c r="A17983" s="64">
        <v>177224009970</v>
      </c>
      <c r="B17983">
        <v>426</v>
      </c>
    </row>
    <row r="17984" spans="1:2" x14ac:dyDescent="0.3">
      <c r="A17984" s="64">
        <v>177224009971</v>
      </c>
      <c r="B17984">
        <v>426</v>
      </c>
    </row>
    <row r="17985" spans="1:2" x14ac:dyDescent="0.3">
      <c r="A17985" s="64">
        <v>177224010000</v>
      </c>
      <c r="B17985">
        <v>448</v>
      </c>
    </row>
    <row r="17986" spans="1:2" x14ac:dyDescent="0.3">
      <c r="A17986" s="64">
        <v>177224010001</v>
      </c>
      <c r="B17986">
        <v>448</v>
      </c>
    </row>
    <row r="17987" spans="1:2" x14ac:dyDescent="0.3">
      <c r="A17987" s="64">
        <v>177224010002</v>
      </c>
      <c r="B17987">
        <v>448</v>
      </c>
    </row>
    <row r="17988" spans="1:2" x14ac:dyDescent="0.3">
      <c r="A17988" s="64">
        <v>177224010003</v>
      </c>
      <c r="B17988">
        <v>448</v>
      </c>
    </row>
    <row r="17989" spans="1:2" x14ac:dyDescent="0.3">
      <c r="A17989" s="64">
        <v>177224010070</v>
      </c>
      <c r="B17989">
        <v>448</v>
      </c>
    </row>
    <row r="17990" spans="1:2" x14ac:dyDescent="0.3">
      <c r="A17990" s="64">
        <v>177224010200</v>
      </c>
      <c r="B17990">
        <v>448</v>
      </c>
    </row>
    <row r="17991" spans="1:2" x14ac:dyDescent="0.3">
      <c r="A17991" s="64">
        <v>177224010300</v>
      </c>
      <c r="B17991">
        <v>226</v>
      </c>
    </row>
    <row r="17992" spans="1:2" x14ac:dyDescent="0.3">
      <c r="A17992" s="64">
        <v>177224010400</v>
      </c>
      <c r="B17992">
        <v>420</v>
      </c>
    </row>
    <row r="17993" spans="1:2" x14ac:dyDescent="0.3">
      <c r="A17993" s="64">
        <v>177224010401</v>
      </c>
      <c r="B17993">
        <v>420</v>
      </c>
    </row>
    <row r="17994" spans="1:2" x14ac:dyDescent="0.3">
      <c r="A17994" s="64">
        <v>177224010402</v>
      </c>
      <c r="B17994">
        <v>420</v>
      </c>
    </row>
    <row r="17995" spans="1:2" x14ac:dyDescent="0.3">
      <c r="A17995" s="64">
        <v>177224010403</v>
      </c>
      <c r="B17995">
        <v>420</v>
      </c>
    </row>
    <row r="17996" spans="1:2" x14ac:dyDescent="0.3">
      <c r="A17996" s="64">
        <v>177224010470</v>
      </c>
      <c r="B17996">
        <v>420</v>
      </c>
    </row>
    <row r="17997" spans="1:2" x14ac:dyDescent="0.3">
      <c r="A17997" s="64">
        <v>177224010471</v>
      </c>
      <c r="B17997">
        <v>420</v>
      </c>
    </row>
    <row r="17998" spans="1:2" x14ac:dyDescent="0.3">
      <c r="A17998" s="64">
        <v>177224010500</v>
      </c>
      <c r="B17998">
        <v>450</v>
      </c>
    </row>
    <row r="17999" spans="1:2" x14ac:dyDescent="0.3">
      <c r="A17999" s="64">
        <v>177224010501</v>
      </c>
      <c r="B17999">
        <v>450</v>
      </c>
    </row>
    <row r="18000" spans="1:2" x14ac:dyDescent="0.3">
      <c r="A18000" s="64">
        <v>177224010502</v>
      </c>
      <c r="B18000">
        <v>450</v>
      </c>
    </row>
    <row r="18001" spans="1:2" x14ac:dyDescent="0.3">
      <c r="A18001" s="64">
        <v>177224010600</v>
      </c>
      <c r="B18001">
        <v>358</v>
      </c>
    </row>
    <row r="18002" spans="1:2" x14ac:dyDescent="0.3">
      <c r="A18002" s="64">
        <v>177224010700</v>
      </c>
      <c r="B18002">
        <v>437</v>
      </c>
    </row>
    <row r="18003" spans="1:2" x14ac:dyDescent="0.3">
      <c r="A18003" s="64">
        <v>177224010701</v>
      </c>
      <c r="B18003">
        <v>437</v>
      </c>
    </row>
    <row r="18004" spans="1:2" x14ac:dyDescent="0.3">
      <c r="A18004" s="64">
        <v>177224010702</v>
      </c>
      <c r="B18004">
        <v>437</v>
      </c>
    </row>
    <row r="18005" spans="1:2" x14ac:dyDescent="0.3">
      <c r="A18005" s="64">
        <v>177224010703</v>
      </c>
      <c r="B18005">
        <v>437</v>
      </c>
    </row>
    <row r="18006" spans="1:2" x14ac:dyDescent="0.3">
      <c r="A18006" s="64">
        <v>177224010770</v>
      </c>
      <c r="B18006">
        <v>437</v>
      </c>
    </row>
    <row r="18007" spans="1:2" x14ac:dyDescent="0.3">
      <c r="A18007" s="64">
        <v>177224010800</v>
      </c>
      <c r="B18007">
        <v>448</v>
      </c>
    </row>
    <row r="18008" spans="1:2" x14ac:dyDescent="0.3">
      <c r="A18008" s="64">
        <v>177224010801</v>
      </c>
      <c r="B18008">
        <v>448</v>
      </c>
    </row>
    <row r="18009" spans="1:2" x14ac:dyDescent="0.3">
      <c r="A18009" s="64">
        <v>177224010802</v>
      </c>
      <c r="B18009">
        <v>448</v>
      </c>
    </row>
    <row r="18010" spans="1:2" x14ac:dyDescent="0.3">
      <c r="A18010" s="64">
        <v>177224010900</v>
      </c>
      <c r="B18010">
        <v>420</v>
      </c>
    </row>
    <row r="18011" spans="1:2" x14ac:dyDescent="0.3">
      <c r="A18011" s="64">
        <v>177224011070</v>
      </c>
      <c r="B18011">
        <v>373</v>
      </c>
    </row>
    <row r="18012" spans="1:2" x14ac:dyDescent="0.3">
      <c r="A18012" s="64">
        <v>177224011200</v>
      </c>
      <c r="B18012">
        <v>420</v>
      </c>
    </row>
    <row r="18013" spans="1:2" x14ac:dyDescent="0.3">
      <c r="A18013" s="64">
        <v>177224011270</v>
      </c>
      <c r="B18013">
        <v>420</v>
      </c>
    </row>
    <row r="18014" spans="1:2" x14ac:dyDescent="0.3">
      <c r="A18014" s="64">
        <v>177224011271</v>
      </c>
      <c r="B18014">
        <v>420</v>
      </c>
    </row>
    <row r="18015" spans="1:2" x14ac:dyDescent="0.3">
      <c r="A18015" s="64">
        <v>177224011272</v>
      </c>
      <c r="B18015">
        <v>420</v>
      </c>
    </row>
    <row r="18016" spans="1:2" x14ac:dyDescent="0.3">
      <c r="A18016" s="64">
        <v>177224011300</v>
      </c>
      <c r="B18016">
        <v>450</v>
      </c>
    </row>
    <row r="18017" spans="1:2" x14ac:dyDescent="0.3">
      <c r="A18017" s="64">
        <v>177224011301</v>
      </c>
      <c r="B18017">
        <v>450</v>
      </c>
    </row>
    <row r="18018" spans="1:2" x14ac:dyDescent="0.3">
      <c r="A18018" s="64">
        <v>177224011400</v>
      </c>
      <c r="B18018">
        <v>450</v>
      </c>
    </row>
    <row r="18019" spans="1:2" x14ac:dyDescent="0.3">
      <c r="A18019" s="64">
        <v>177224011600</v>
      </c>
      <c r="B18019">
        <v>420</v>
      </c>
    </row>
    <row r="18020" spans="1:2" x14ac:dyDescent="0.3">
      <c r="A18020" s="64">
        <v>177224011601</v>
      </c>
      <c r="B18020">
        <v>420</v>
      </c>
    </row>
    <row r="18021" spans="1:2" x14ac:dyDescent="0.3">
      <c r="A18021" s="64">
        <v>177224011670</v>
      </c>
      <c r="B18021">
        <v>420</v>
      </c>
    </row>
    <row r="18022" spans="1:2" x14ac:dyDescent="0.3">
      <c r="A18022" s="64">
        <v>177224011700</v>
      </c>
      <c r="B18022">
        <v>420</v>
      </c>
    </row>
    <row r="18023" spans="1:2" x14ac:dyDescent="0.3">
      <c r="A18023" s="64">
        <v>177224011701</v>
      </c>
      <c r="B18023">
        <v>420</v>
      </c>
    </row>
    <row r="18024" spans="1:2" x14ac:dyDescent="0.3">
      <c r="A18024" s="64">
        <v>177224011702</v>
      </c>
      <c r="B18024">
        <v>420</v>
      </c>
    </row>
    <row r="18025" spans="1:2" x14ac:dyDescent="0.3">
      <c r="A18025" s="64">
        <v>177224011703</v>
      </c>
      <c r="B18025">
        <v>420</v>
      </c>
    </row>
    <row r="18026" spans="1:2" x14ac:dyDescent="0.3">
      <c r="A18026" s="64">
        <v>177224011704</v>
      </c>
      <c r="B18026">
        <v>420</v>
      </c>
    </row>
    <row r="18027" spans="1:2" x14ac:dyDescent="0.3">
      <c r="A18027" s="64">
        <v>177224011770</v>
      </c>
      <c r="B18027">
        <v>420</v>
      </c>
    </row>
    <row r="18028" spans="1:2" x14ac:dyDescent="0.3">
      <c r="A18028" s="64">
        <v>177224011771</v>
      </c>
      <c r="B18028">
        <v>420</v>
      </c>
    </row>
    <row r="18029" spans="1:2" x14ac:dyDescent="0.3">
      <c r="A18029" s="64">
        <v>177224011772</v>
      </c>
      <c r="B18029">
        <v>420</v>
      </c>
    </row>
    <row r="18030" spans="1:2" x14ac:dyDescent="0.3">
      <c r="A18030" s="64">
        <v>177224011773</v>
      </c>
      <c r="B18030">
        <v>420</v>
      </c>
    </row>
    <row r="18031" spans="1:2" x14ac:dyDescent="0.3">
      <c r="A18031" s="64">
        <v>177224011774</v>
      </c>
      <c r="B18031">
        <v>420</v>
      </c>
    </row>
    <row r="18032" spans="1:2" x14ac:dyDescent="0.3">
      <c r="A18032" s="64">
        <v>177224011775</v>
      </c>
      <c r="B18032">
        <v>420</v>
      </c>
    </row>
    <row r="18033" spans="1:2" x14ac:dyDescent="0.3">
      <c r="A18033" s="64">
        <v>177224011900</v>
      </c>
      <c r="B18033">
        <v>437</v>
      </c>
    </row>
    <row r="18034" spans="1:2" x14ac:dyDescent="0.3">
      <c r="A18034" s="64">
        <v>177224011901</v>
      </c>
      <c r="B18034">
        <v>437</v>
      </c>
    </row>
    <row r="18035" spans="1:2" x14ac:dyDescent="0.3">
      <c r="A18035" s="64">
        <v>177224011902</v>
      </c>
      <c r="B18035">
        <v>437</v>
      </c>
    </row>
    <row r="18036" spans="1:2" x14ac:dyDescent="0.3">
      <c r="A18036" s="64">
        <v>177224012100</v>
      </c>
      <c r="B18036">
        <v>358</v>
      </c>
    </row>
    <row r="18037" spans="1:2" x14ac:dyDescent="0.3">
      <c r="A18037" s="64">
        <v>177224012200</v>
      </c>
      <c r="B18037">
        <v>437</v>
      </c>
    </row>
    <row r="18038" spans="1:2" x14ac:dyDescent="0.3">
      <c r="A18038" s="64">
        <v>177224012201</v>
      </c>
      <c r="B18038">
        <v>437</v>
      </c>
    </row>
    <row r="18039" spans="1:2" x14ac:dyDescent="0.3">
      <c r="A18039" s="64">
        <v>177224012270</v>
      </c>
      <c r="B18039">
        <v>437</v>
      </c>
    </row>
    <row r="18040" spans="1:2" x14ac:dyDescent="0.3">
      <c r="A18040" s="64">
        <v>177224012271</v>
      </c>
      <c r="B18040">
        <v>437</v>
      </c>
    </row>
    <row r="18041" spans="1:2" x14ac:dyDescent="0.3">
      <c r="A18041" s="64">
        <v>177224012300</v>
      </c>
      <c r="B18041">
        <v>357</v>
      </c>
    </row>
    <row r="18042" spans="1:2" x14ac:dyDescent="0.3">
      <c r="A18042" s="64">
        <v>177224012400</v>
      </c>
      <c r="B18042">
        <v>448</v>
      </c>
    </row>
    <row r="18043" spans="1:2" x14ac:dyDescent="0.3">
      <c r="A18043" s="64">
        <v>177224012500</v>
      </c>
      <c r="B18043">
        <v>357</v>
      </c>
    </row>
    <row r="18044" spans="1:2" x14ac:dyDescent="0.3">
      <c r="A18044" s="64">
        <v>177224012501</v>
      </c>
      <c r="B18044">
        <v>357</v>
      </c>
    </row>
    <row r="18045" spans="1:2" x14ac:dyDescent="0.3">
      <c r="A18045" s="64">
        <v>177224012502</v>
      </c>
      <c r="B18045">
        <v>358</v>
      </c>
    </row>
    <row r="18046" spans="1:2" x14ac:dyDescent="0.3">
      <c r="A18046" s="64">
        <v>177224012570</v>
      </c>
      <c r="B18046">
        <v>357</v>
      </c>
    </row>
    <row r="18047" spans="1:2" x14ac:dyDescent="0.3">
      <c r="A18047" s="64">
        <v>177224012600</v>
      </c>
      <c r="B18047">
        <v>226</v>
      </c>
    </row>
    <row r="18048" spans="1:2" x14ac:dyDescent="0.3">
      <c r="A18048" s="64">
        <v>177224012670</v>
      </c>
      <c r="B18048">
        <v>226</v>
      </c>
    </row>
    <row r="18049" spans="1:2" x14ac:dyDescent="0.3">
      <c r="A18049" s="64">
        <v>177224012700</v>
      </c>
      <c r="B18049">
        <v>420</v>
      </c>
    </row>
    <row r="18050" spans="1:2" x14ac:dyDescent="0.3">
      <c r="A18050" s="64">
        <v>177224012701</v>
      </c>
      <c r="B18050">
        <v>420</v>
      </c>
    </row>
    <row r="18051" spans="1:2" x14ac:dyDescent="0.3">
      <c r="A18051" s="64">
        <v>177224012702</v>
      </c>
      <c r="B18051">
        <v>420</v>
      </c>
    </row>
    <row r="18052" spans="1:2" x14ac:dyDescent="0.3">
      <c r="A18052" s="64">
        <v>177224012703</v>
      </c>
      <c r="B18052">
        <v>420</v>
      </c>
    </row>
    <row r="18053" spans="1:2" x14ac:dyDescent="0.3">
      <c r="A18053" s="64">
        <v>177224012770</v>
      </c>
      <c r="B18053">
        <v>420</v>
      </c>
    </row>
    <row r="18054" spans="1:2" x14ac:dyDescent="0.3">
      <c r="A18054" s="64">
        <v>177224012771</v>
      </c>
      <c r="B18054">
        <v>420</v>
      </c>
    </row>
    <row r="18055" spans="1:2" x14ac:dyDescent="0.3">
      <c r="A18055" s="64">
        <v>177224012800</v>
      </c>
      <c r="B18055">
        <v>357</v>
      </c>
    </row>
    <row r="18056" spans="1:2" x14ac:dyDescent="0.3">
      <c r="A18056" s="64">
        <v>177224012870</v>
      </c>
      <c r="B18056">
        <v>357</v>
      </c>
    </row>
    <row r="18057" spans="1:2" x14ac:dyDescent="0.3">
      <c r="A18057" s="64">
        <v>177224012900</v>
      </c>
      <c r="B18057">
        <v>226</v>
      </c>
    </row>
    <row r="18058" spans="1:2" x14ac:dyDescent="0.3">
      <c r="A18058" s="64">
        <v>177224013000</v>
      </c>
      <c r="B18058">
        <v>226</v>
      </c>
    </row>
    <row r="18059" spans="1:2" x14ac:dyDescent="0.3">
      <c r="A18059" s="64">
        <v>177224013100</v>
      </c>
      <c r="B18059">
        <v>448</v>
      </c>
    </row>
    <row r="18060" spans="1:2" x14ac:dyDescent="0.3">
      <c r="A18060" s="64">
        <v>177224013101</v>
      </c>
      <c r="B18060">
        <v>448</v>
      </c>
    </row>
    <row r="18061" spans="1:2" x14ac:dyDescent="0.3">
      <c r="A18061" s="64">
        <v>177224013170</v>
      </c>
      <c r="B18061">
        <v>448</v>
      </c>
    </row>
    <row r="18062" spans="1:2" x14ac:dyDescent="0.3">
      <c r="A18062" s="64">
        <v>177224013200</v>
      </c>
      <c r="B18062">
        <v>226</v>
      </c>
    </row>
    <row r="18063" spans="1:2" x14ac:dyDescent="0.3">
      <c r="A18063" s="64">
        <v>177224013201</v>
      </c>
      <c r="B18063">
        <v>226</v>
      </c>
    </row>
    <row r="18064" spans="1:2" x14ac:dyDescent="0.3">
      <c r="A18064" s="64">
        <v>177224013300</v>
      </c>
      <c r="B18064">
        <v>450</v>
      </c>
    </row>
    <row r="18065" spans="1:2" x14ac:dyDescent="0.3">
      <c r="A18065" s="64">
        <v>177224013400</v>
      </c>
      <c r="B18065">
        <v>226</v>
      </c>
    </row>
    <row r="18066" spans="1:2" x14ac:dyDescent="0.3">
      <c r="A18066" s="64">
        <v>177224013600</v>
      </c>
      <c r="B18066">
        <v>357</v>
      </c>
    </row>
    <row r="18067" spans="1:2" x14ac:dyDescent="0.3">
      <c r="A18067" s="64">
        <v>177224013700</v>
      </c>
      <c r="B18067">
        <v>437</v>
      </c>
    </row>
    <row r="18068" spans="1:2" x14ac:dyDescent="0.3">
      <c r="A18068" s="64">
        <v>177224013701</v>
      </c>
      <c r="B18068">
        <v>437</v>
      </c>
    </row>
    <row r="18069" spans="1:2" x14ac:dyDescent="0.3">
      <c r="A18069" s="64">
        <v>177224013770</v>
      </c>
      <c r="B18069">
        <v>437</v>
      </c>
    </row>
    <row r="18070" spans="1:2" x14ac:dyDescent="0.3">
      <c r="A18070" s="64">
        <v>177224013771</v>
      </c>
      <c r="B18070">
        <v>437</v>
      </c>
    </row>
    <row r="18071" spans="1:2" x14ac:dyDescent="0.3">
      <c r="A18071" s="64">
        <v>177224013800</v>
      </c>
      <c r="B18071">
        <v>448</v>
      </c>
    </row>
    <row r="18072" spans="1:2" x14ac:dyDescent="0.3">
      <c r="A18072" s="64">
        <v>177224013801</v>
      </c>
      <c r="B18072">
        <v>448</v>
      </c>
    </row>
    <row r="18073" spans="1:2" x14ac:dyDescent="0.3">
      <c r="A18073" s="64">
        <v>177224013870</v>
      </c>
      <c r="B18073">
        <v>448</v>
      </c>
    </row>
    <row r="18074" spans="1:2" x14ac:dyDescent="0.3">
      <c r="A18074" s="64">
        <v>177224013900</v>
      </c>
      <c r="B18074">
        <v>448</v>
      </c>
    </row>
    <row r="18075" spans="1:2" x14ac:dyDescent="0.3">
      <c r="A18075" s="64">
        <v>177224013970</v>
      </c>
      <c r="B18075">
        <v>448</v>
      </c>
    </row>
    <row r="18076" spans="1:2" x14ac:dyDescent="0.3">
      <c r="A18076" s="64">
        <v>177224013971</v>
      </c>
      <c r="B18076">
        <v>448</v>
      </c>
    </row>
    <row r="18077" spans="1:2" x14ac:dyDescent="0.3">
      <c r="A18077" s="64">
        <v>177224014000</v>
      </c>
      <c r="B18077">
        <v>358</v>
      </c>
    </row>
    <row r="18078" spans="1:2" x14ac:dyDescent="0.3">
      <c r="A18078" s="64">
        <v>177224014001</v>
      </c>
      <c r="B18078">
        <v>358</v>
      </c>
    </row>
    <row r="18079" spans="1:2" x14ac:dyDescent="0.3">
      <c r="A18079" s="64">
        <v>177224014100</v>
      </c>
      <c r="B18079">
        <v>437</v>
      </c>
    </row>
    <row r="18080" spans="1:2" x14ac:dyDescent="0.3">
      <c r="A18080" s="64">
        <v>177224014101</v>
      </c>
      <c r="B18080">
        <v>437</v>
      </c>
    </row>
    <row r="18081" spans="1:2" x14ac:dyDescent="0.3">
      <c r="A18081" s="64">
        <v>177224014102</v>
      </c>
      <c r="B18081">
        <v>437</v>
      </c>
    </row>
    <row r="18082" spans="1:2" x14ac:dyDescent="0.3">
      <c r="A18082" s="64">
        <v>177224014200</v>
      </c>
      <c r="B18082">
        <v>437</v>
      </c>
    </row>
    <row r="18083" spans="1:2" x14ac:dyDescent="0.3">
      <c r="A18083" s="64">
        <v>177224014201</v>
      </c>
      <c r="B18083">
        <v>437</v>
      </c>
    </row>
    <row r="18084" spans="1:2" x14ac:dyDescent="0.3">
      <c r="A18084" s="64">
        <v>177224014300</v>
      </c>
      <c r="B18084">
        <v>226</v>
      </c>
    </row>
    <row r="18085" spans="1:2" x14ac:dyDescent="0.3">
      <c r="A18085" s="64">
        <v>177224014301</v>
      </c>
      <c r="B18085">
        <v>226</v>
      </c>
    </row>
    <row r="18086" spans="1:2" x14ac:dyDescent="0.3">
      <c r="A18086" s="64">
        <v>177224014302</v>
      </c>
      <c r="B18086">
        <v>226</v>
      </c>
    </row>
    <row r="18087" spans="1:2" x14ac:dyDescent="0.3">
      <c r="A18087" s="64">
        <v>177224014400</v>
      </c>
      <c r="B18087">
        <v>357</v>
      </c>
    </row>
    <row r="18088" spans="1:2" x14ac:dyDescent="0.3">
      <c r="A18088" s="64">
        <v>177224014470</v>
      </c>
      <c r="B18088">
        <v>357</v>
      </c>
    </row>
    <row r="18089" spans="1:2" x14ac:dyDescent="0.3">
      <c r="A18089" s="64">
        <v>177224014471</v>
      </c>
      <c r="B18089">
        <v>357</v>
      </c>
    </row>
    <row r="18090" spans="1:2" x14ac:dyDescent="0.3">
      <c r="A18090" s="64">
        <v>177224014500</v>
      </c>
      <c r="B18090">
        <v>226</v>
      </c>
    </row>
    <row r="18091" spans="1:2" x14ac:dyDescent="0.3">
      <c r="A18091" s="64">
        <v>177224014501</v>
      </c>
      <c r="B18091">
        <v>226</v>
      </c>
    </row>
    <row r="18092" spans="1:2" x14ac:dyDescent="0.3">
      <c r="A18092" s="64">
        <v>177224014570</v>
      </c>
      <c r="B18092">
        <v>226</v>
      </c>
    </row>
    <row r="18093" spans="1:2" x14ac:dyDescent="0.3">
      <c r="A18093" s="64">
        <v>177224014600</v>
      </c>
      <c r="B18093">
        <v>437</v>
      </c>
    </row>
    <row r="18094" spans="1:2" x14ac:dyDescent="0.3">
      <c r="A18094" s="64">
        <v>177224014700</v>
      </c>
      <c r="B18094">
        <v>420</v>
      </c>
    </row>
    <row r="18095" spans="1:2" x14ac:dyDescent="0.3">
      <c r="A18095" s="64">
        <v>177224014701</v>
      </c>
      <c r="B18095">
        <v>420</v>
      </c>
    </row>
    <row r="18096" spans="1:2" x14ac:dyDescent="0.3">
      <c r="A18096" s="64">
        <v>177224014702</v>
      </c>
      <c r="B18096">
        <v>420</v>
      </c>
    </row>
    <row r="18097" spans="1:2" x14ac:dyDescent="0.3">
      <c r="A18097" s="64">
        <v>177224014770</v>
      </c>
      <c r="B18097">
        <v>420</v>
      </c>
    </row>
    <row r="18098" spans="1:2" x14ac:dyDescent="0.3">
      <c r="A18098" s="64">
        <v>177224014800</v>
      </c>
      <c r="B18098" t="s">
        <v>364</v>
      </c>
    </row>
    <row r="18099" spans="1:2" x14ac:dyDescent="0.3">
      <c r="A18099" s="64">
        <v>177224014900</v>
      </c>
      <c r="B18099">
        <v>437</v>
      </c>
    </row>
    <row r="18100" spans="1:2" x14ac:dyDescent="0.3">
      <c r="A18100" s="64">
        <v>177224014901</v>
      </c>
      <c r="B18100">
        <v>437</v>
      </c>
    </row>
    <row r="18101" spans="1:2" x14ac:dyDescent="0.3">
      <c r="A18101" s="64">
        <v>177224015000</v>
      </c>
      <c r="B18101">
        <v>358</v>
      </c>
    </row>
    <row r="18102" spans="1:2" x14ac:dyDescent="0.3">
      <c r="A18102" s="64">
        <v>177224015001</v>
      </c>
      <c r="B18102">
        <v>358</v>
      </c>
    </row>
    <row r="18103" spans="1:2" x14ac:dyDescent="0.3">
      <c r="A18103" s="64">
        <v>177224015002</v>
      </c>
      <c r="B18103">
        <v>356</v>
      </c>
    </row>
    <row r="18104" spans="1:2" x14ac:dyDescent="0.3">
      <c r="A18104" s="64">
        <v>177224015100</v>
      </c>
      <c r="B18104">
        <v>411</v>
      </c>
    </row>
    <row r="18105" spans="1:2" x14ac:dyDescent="0.3">
      <c r="A18105" s="64">
        <v>177224015170</v>
      </c>
      <c r="B18105">
        <v>411</v>
      </c>
    </row>
    <row r="18106" spans="1:2" x14ac:dyDescent="0.3">
      <c r="A18106" s="64">
        <v>177224015171</v>
      </c>
      <c r="B18106">
        <v>411</v>
      </c>
    </row>
    <row r="18107" spans="1:2" x14ac:dyDescent="0.3">
      <c r="A18107" s="64">
        <v>177224015172</v>
      </c>
      <c r="B18107">
        <v>411</v>
      </c>
    </row>
    <row r="18108" spans="1:2" x14ac:dyDescent="0.3">
      <c r="A18108" s="64">
        <v>177224015200</v>
      </c>
      <c r="B18108">
        <v>437</v>
      </c>
    </row>
    <row r="18109" spans="1:2" x14ac:dyDescent="0.3">
      <c r="A18109" s="64">
        <v>177224015300</v>
      </c>
      <c r="B18109">
        <v>226</v>
      </c>
    </row>
    <row r="18110" spans="1:2" x14ac:dyDescent="0.3">
      <c r="A18110" s="64">
        <v>177224015301</v>
      </c>
      <c r="B18110">
        <v>226</v>
      </c>
    </row>
    <row r="18111" spans="1:2" x14ac:dyDescent="0.3">
      <c r="A18111" s="64">
        <v>177224015400</v>
      </c>
      <c r="B18111" t="s">
        <v>364</v>
      </c>
    </row>
    <row r="18112" spans="1:2" x14ac:dyDescent="0.3">
      <c r="A18112" s="64">
        <v>177224015500</v>
      </c>
      <c r="B18112">
        <v>358</v>
      </c>
    </row>
    <row r="18113" spans="1:2" x14ac:dyDescent="0.3">
      <c r="A18113" s="64">
        <v>177224015501</v>
      </c>
      <c r="B18113">
        <v>356</v>
      </c>
    </row>
    <row r="18114" spans="1:2" x14ac:dyDescent="0.3">
      <c r="A18114" s="64">
        <v>177224015700</v>
      </c>
      <c r="B18114">
        <v>450</v>
      </c>
    </row>
    <row r="18115" spans="1:2" x14ac:dyDescent="0.3">
      <c r="A18115" s="64">
        <v>177224015770</v>
      </c>
      <c r="B18115">
        <v>450</v>
      </c>
    </row>
    <row r="18116" spans="1:2" x14ac:dyDescent="0.3">
      <c r="A18116" s="64">
        <v>177224015800</v>
      </c>
      <c r="B18116">
        <v>450</v>
      </c>
    </row>
    <row r="18117" spans="1:2" x14ac:dyDescent="0.3">
      <c r="A18117" s="64">
        <v>177224015801</v>
      </c>
      <c r="B18117">
        <v>450</v>
      </c>
    </row>
    <row r="18118" spans="1:2" x14ac:dyDescent="0.3">
      <c r="A18118" s="64">
        <v>177224015900</v>
      </c>
      <c r="B18118">
        <v>420</v>
      </c>
    </row>
    <row r="18119" spans="1:2" x14ac:dyDescent="0.3">
      <c r="A18119" s="64">
        <v>177224015901</v>
      </c>
      <c r="B18119">
        <v>420</v>
      </c>
    </row>
    <row r="18120" spans="1:2" x14ac:dyDescent="0.3">
      <c r="A18120" s="64">
        <v>177224015970</v>
      </c>
      <c r="B18120">
        <v>420</v>
      </c>
    </row>
    <row r="18121" spans="1:2" x14ac:dyDescent="0.3">
      <c r="A18121" s="64">
        <v>177224016000</v>
      </c>
      <c r="B18121">
        <v>437</v>
      </c>
    </row>
    <row r="18122" spans="1:2" x14ac:dyDescent="0.3">
      <c r="A18122" s="64">
        <v>177224016100</v>
      </c>
      <c r="B18122">
        <v>413</v>
      </c>
    </row>
    <row r="18123" spans="1:2" x14ac:dyDescent="0.3">
      <c r="A18123" s="64">
        <v>177224016170</v>
      </c>
      <c r="B18123">
        <v>413</v>
      </c>
    </row>
    <row r="18124" spans="1:2" x14ac:dyDescent="0.3">
      <c r="A18124" s="64">
        <v>177224016171</v>
      </c>
      <c r="B18124">
        <v>413</v>
      </c>
    </row>
    <row r="18125" spans="1:2" x14ac:dyDescent="0.3">
      <c r="A18125" s="64">
        <v>177224016200</v>
      </c>
      <c r="B18125">
        <v>420</v>
      </c>
    </row>
    <row r="18126" spans="1:2" x14ac:dyDescent="0.3">
      <c r="A18126" s="64">
        <v>177224016201</v>
      </c>
      <c r="B18126">
        <v>420</v>
      </c>
    </row>
    <row r="18127" spans="1:2" x14ac:dyDescent="0.3">
      <c r="A18127" s="64">
        <v>177224016202</v>
      </c>
      <c r="B18127">
        <v>420</v>
      </c>
    </row>
    <row r="18128" spans="1:2" x14ac:dyDescent="0.3">
      <c r="A18128" s="64">
        <v>177224016203</v>
      </c>
      <c r="B18128">
        <v>420</v>
      </c>
    </row>
    <row r="18129" spans="1:2" x14ac:dyDescent="0.3">
      <c r="A18129" s="64">
        <v>177224016270</v>
      </c>
      <c r="B18129">
        <v>420</v>
      </c>
    </row>
    <row r="18130" spans="1:2" x14ac:dyDescent="0.3">
      <c r="A18130" s="64">
        <v>177224016271</v>
      </c>
      <c r="B18130">
        <v>420</v>
      </c>
    </row>
    <row r="18131" spans="1:2" x14ac:dyDescent="0.3">
      <c r="A18131" s="64">
        <v>177224016272</v>
      </c>
      <c r="B18131">
        <v>420</v>
      </c>
    </row>
    <row r="18132" spans="1:2" x14ac:dyDescent="0.3">
      <c r="A18132" s="64">
        <v>177224016300</v>
      </c>
      <c r="B18132">
        <v>388</v>
      </c>
    </row>
    <row r="18133" spans="1:2" x14ac:dyDescent="0.3">
      <c r="A18133" s="64">
        <v>177224016400</v>
      </c>
      <c r="B18133">
        <v>225</v>
      </c>
    </row>
    <row r="18134" spans="1:2" x14ac:dyDescent="0.3">
      <c r="A18134" s="64">
        <v>177224016401</v>
      </c>
      <c r="B18134">
        <v>225</v>
      </c>
    </row>
    <row r="18135" spans="1:2" x14ac:dyDescent="0.3">
      <c r="A18135" s="64">
        <v>177224016402</v>
      </c>
      <c r="B18135">
        <v>225</v>
      </c>
    </row>
    <row r="18136" spans="1:2" x14ac:dyDescent="0.3">
      <c r="A18136" s="64">
        <v>177224016470</v>
      </c>
      <c r="B18136">
        <v>225</v>
      </c>
    </row>
    <row r="18137" spans="1:2" x14ac:dyDescent="0.3">
      <c r="A18137" s="64">
        <v>177224016471</v>
      </c>
      <c r="B18137">
        <v>225</v>
      </c>
    </row>
    <row r="18138" spans="1:2" x14ac:dyDescent="0.3">
      <c r="A18138" s="64">
        <v>177224016500</v>
      </c>
      <c r="B18138">
        <v>225</v>
      </c>
    </row>
    <row r="18139" spans="1:2" x14ac:dyDescent="0.3">
      <c r="A18139" s="64">
        <v>177224016501</v>
      </c>
      <c r="B18139">
        <v>226</v>
      </c>
    </row>
    <row r="18140" spans="1:2" x14ac:dyDescent="0.3">
      <c r="A18140" s="64">
        <v>177224016502</v>
      </c>
      <c r="B18140">
        <v>226</v>
      </c>
    </row>
    <row r="18141" spans="1:2" x14ac:dyDescent="0.3">
      <c r="A18141" s="64">
        <v>177224016503</v>
      </c>
      <c r="B18141">
        <v>226</v>
      </c>
    </row>
    <row r="18142" spans="1:2" x14ac:dyDescent="0.3">
      <c r="A18142" s="64">
        <v>177224016600</v>
      </c>
      <c r="B18142">
        <v>472</v>
      </c>
    </row>
    <row r="18143" spans="1:2" x14ac:dyDescent="0.3">
      <c r="A18143" s="64">
        <v>177224016601</v>
      </c>
      <c r="B18143">
        <v>472</v>
      </c>
    </row>
    <row r="18144" spans="1:2" x14ac:dyDescent="0.3">
      <c r="A18144" s="64">
        <v>177224016602</v>
      </c>
      <c r="B18144">
        <v>472</v>
      </c>
    </row>
    <row r="18145" spans="1:2" x14ac:dyDescent="0.3">
      <c r="A18145" s="64">
        <v>177224016700</v>
      </c>
      <c r="B18145">
        <v>448</v>
      </c>
    </row>
    <row r="18146" spans="1:2" x14ac:dyDescent="0.3">
      <c r="A18146" s="64">
        <v>177224016701</v>
      </c>
      <c r="B18146">
        <v>448</v>
      </c>
    </row>
    <row r="18147" spans="1:2" x14ac:dyDescent="0.3">
      <c r="A18147" s="64">
        <v>177224016800</v>
      </c>
      <c r="B18147">
        <v>437</v>
      </c>
    </row>
    <row r="18148" spans="1:2" x14ac:dyDescent="0.3">
      <c r="A18148" s="64">
        <v>177224017000</v>
      </c>
      <c r="B18148">
        <v>366</v>
      </c>
    </row>
    <row r="18149" spans="1:2" x14ac:dyDescent="0.3">
      <c r="A18149" s="64">
        <v>177224017001</v>
      </c>
      <c r="B18149">
        <v>366</v>
      </c>
    </row>
    <row r="18150" spans="1:2" x14ac:dyDescent="0.3">
      <c r="A18150" s="64">
        <v>177224017100</v>
      </c>
      <c r="B18150">
        <v>226</v>
      </c>
    </row>
    <row r="18151" spans="1:2" x14ac:dyDescent="0.3">
      <c r="A18151" s="64">
        <v>177224017101</v>
      </c>
      <c r="B18151">
        <v>226</v>
      </c>
    </row>
    <row r="18152" spans="1:2" x14ac:dyDescent="0.3">
      <c r="A18152" s="64">
        <v>177224017102</v>
      </c>
      <c r="B18152">
        <v>226</v>
      </c>
    </row>
    <row r="18153" spans="1:2" x14ac:dyDescent="0.3">
      <c r="A18153" s="64">
        <v>177224017103</v>
      </c>
      <c r="B18153">
        <v>226</v>
      </c>
    </row>
    <row r="18154" spans="1:2" x14ac:dyDescent="0.3">
      <c r="A18154" s="64">
        <v>177224017200</v>
      </c>
      <c r="B18154">
        <v>437</v>
      </c>
    </row>
    <row r="18155" spans="1:2" x14ac:dyDescent="0.3">
      <c r="A18155" s="64">
        <v>177224017201</v>
      </c>
      <c r="B18155">
        <v>437</v>
      </c>
    </row>
    <row r="18156" spans="1:2" x14ac:dyDescent="0.3">
      <c r="A18156" s="64">
        <v>177224017270</v>
      </c>
      <c r="B18156">
        <v>437</v>
      </c>
    </row>
    <row r="18157" spans="1:2" x14ac:dyDescent="0.3">
      <c r="A18157" s="64">
        <v>177224017400</v>
      </c>
      <c r="B18157" t="s">
        <v>364</v>
      </c>
    </row>
    <row r="18158" spans="1:2" x14ac:dyDescent="0.3">
      <c r="A18158" s="64">
        <v>177224017500</v>
      </c>
      <c r="B18158">
        <v>388</v>
      </c>
    </row>
    <row r="18159" spans="1:2" x14ac:dyDescent="0.3">
      <c r="A18159" s="64">
        <v>177224017570</v>
      </c>
      <c r="B18159">
        <v>388</v>
      </c>
    </row>
    <row r="18160" spans="1:2" x14ac:dyDescent="0.3">
      <c r="A18160" s="64">
        <v>177224017571</v>
      </c>
      <c r="B18160">
        <v>388</v>
      </c>
    </row>
    <row r="18161" spans="1:2" x14ac:dyDescent="0.3">
      <c r="A18161" s="64">
        <v>177224017572</v>
      </c>
      <c r="B18161">
        <v>388</v>
      </c>
    </row>
    <row r="18162" spans="1:2" x14ac:dyDescent="0.3">
      <c r="A18162" s="64">
        <v>177224017600</v>
      </c>
      <c r="B18162">
        <v>420</v>
      </c>
    </row>
    <row r="18163" spans="1:2" x14ac:dyDescent="0.3">
      <c r="A18163" s="64">
        <v>177224017601</v>
      </c>
      <c r="B18163">
        <v>420</v>
      </c>
    </row>
    <row r="18164" spans="1:2" x14ac:dyDescent="0.3">
      <c r="A18164" s="64">
        <v>177224017602</v>
      </c>
      <c r="B18164">
        <v>420</v>
      </c>
    </row>
    <row r="18165" spans="1:2" x14ac:dyDescent="0.3">
      <c r="A18165" s="64">
        <v>177224017700</v>
      </c>
      <c r="B18165">
        <v>437</v>
      </c>
    </row>
    <row r="18166" spans="1:2" x14ac:dyDescent="0.3">
      <c r="A18166" s="64">
        <v>177224017770</v>
      </c>
      <c r="B18166">
        <v>437</v>
      </c>
    </row>
    <row r="18167" spans="1:2" x14ac:dyDescent="0.3">
      <c r="A18167" s="64">
        <v>177224017800</v>
      </c>
      <c r="B18167">
        <v>420</v>
      </c>
    </row>
    <row r="18168" spans="1:2" x14ac:dyDescent="0.3">
      <c r="A18168" s="64">
        <v>177224017900</v>
      </c>
      <c r="B18168">
        <v>420</v>
      </c>
    </row>
    <row r="18169" spans="1:2" x14ac:dyDescent="0.3">
      <c r="A18169" s="64">
        <v>177224017901</v>
      </c>
      <c r="B18169">
        <v>420</v>
      </c>
    </row>
    <row r="18170" spans="1:2" x14ac:dyDescent="0.3">
      <c r="A18170" s="64">
        <v>177224017970</v>
      </c>
      <c r="B18170">
        <v>420</v>
      </c>
    </row>
    <row r="18171" spans="1:2" x14ac:dyDescent="0.3">
      <c r="A18171" s="64">
        <v>177224018000</v>
      </c>
      <c r="B18171">
        <v>388</v>
      </c>
    </row>
    <row r="18172" spans="1:2" x14ac:dyDescent="0.3">
      <c r="A18172" s="64">
        <v>177224018070</v>
      </c>
      <c r="B18172">
        <v>388</v>
      </c>
    </row>
    <row r="18173" spans="1:2" x14ac:dyDescent="0.3">
      <c r="A18173" s="64">
        <v>177224018071</v>
      </c>
      <c r="B18173">
        <v>388</v>
      </c>
    </row>
    <row r="18174" spans="1:2" x14ac:dyDescent="0.3">
      <c r="A18174" s="64">
        <v>177224018072</v>
      </c>
      <c r="B18174">
        <v>388</v>
      </c>
    </row>
    <row r="18175" spans="1:2" x14ac:dyDescent="0.3">
      <c r="A18175" s="64">
        <v>177224018100</v>
      </c>
      <c r="B18175">
        <v>437</v>
      </c>
    </row>
    <row r="18176" spans="1:2" x14ac:dyDescent="0.3">
      <c r="A18176" s="64">
        <v>177224018200</v>
      </c>
      <c r="B18176">
        <v>448</v>
      </c>
    </row>
    <row r="18177" spans="1:2" x14ac:dyDescent="0.3">
      <c r="A18177" s="64">
        <v>177224018201</v>
      </c>
      <c r="B18177">
        <v>448</v>
      </c>
    </row>
    <row r="18178" spans="1:2" x14ac:dyDescent="0.3">
      <c r="A18178" s="64">
        <v>177224018300</v>
      </c>
      <c r="B18178">
        <v>437</v>
      </c>
    </row>
    <row r="18179" spans="1:2" x14ac:dyDescent="0.3">
      <c r="A18179" s="64">
        <v>177224018400</v>
      </c>
      <c r="B18179">
        <v>388</v>
      </c>
    </row>
    <row r="18180" spans="1:2" x14ac:dyDescent="0.3">
      <c r="A18180" s="64">
        <v>177224018500</v>
      </c>
      <c r="B18180">
        <v>467</v>
      </c>
    </row>
    <row r="18181" spans="1:2" x14ac:dyDescent="0.3">
      <c r="A18181" s="64">
        <v>177224018501</v>
      </c>
      <c r="B18181">
        <v>492</v>
      </c>
    </row>
    <row r="18182" spans="1:2" x14ac:dyDescent="0.3">
      <c r="A18182" s="64">
        <v>177224018600</v>
      </c>
      <c r="B18182">
        <v>467</v>
      </c>
    </row>
    <row r="18183" spans="1:2" x14ac:dyDescent="0.3">
      <c r="A18183" s="64">
        <v>177224018601</v>
      </c>
      <c r="B18183">
        <v>467</v>
      </c>
    </row>
    <row r="18184" spans="1:2" x14ac:dyDescent="0.3">
      <c r="A18184" s="64">
        <v>177224018602</v>
      </c>
      <c r="B18184">
        <v>467</v>
      </c>
    </row>
    <row r="18185" spans="1:2" x14ac:dyDescent="0.3">
      <c r="A18185" s="64">
        <v>177224018700</v>
      </c>
      <c r="B18185">
        <v>467</v>
      </c>
    </row>
    <row r="18186" spans="1:2" x14ac:dyDescent="0.3">
      <c r="A18186" s="64">
        <v>177224018800</v>
      </c>
      <c r="B18186">
        <v>467</v>
      </c>
    </row>
    <row r="18187" spans="1:2" x14ac:dyDescent="0.3">
      <c r="A18187" s="64">
        <v>177224018801</v>
      </c>
      <c r="B18187">
        <v>467</v>
      </c>
    </row>
    <row r="18188" spans="1:2" x14ac:dyDescent="0.3">
      <c r="A18188" s="64">
        <v>177224018900</v>
      </c>
      <c r="B18188">
        <v>467</v>
      </c>
    </row>
    <row r="18189" spans="1:2" x14ac:dyDescent="0.3">
      <c r="A18189" s="64">
        <v>177224018901</v>
      </c>
      <c r="B18189">
        <v>492</v>
      </c>
    </row>
    <row r="18190" spans="1:2" x14ac:dyDescent="0.3">
      <c r="A18190" s="64">
        <v>177224018902</v>
      </c>
      <c r="B18190">
        <v>467</v>
      </c>
    </row>
    <row r="18191" spans="1:2" x14ac:dyDescent="0.3">
      <c r="A18191" s="64">
        <v>177224019000</v>
      </c>
      <c r="B18191">
        <v>467</v>
      </c>
    </row>
    <row r="18192" spans="1:2" x14ac:dyDescent="0.3">
      <c r="A18192" s="64">
        <v>177224019001</v>
      </c>
      <c r="B18192">
        <v>467</v>
      </c>
    </row>
    <row r="18193" spans="1:2" x14ac:dyDescent="0.3">
      <c r="A18193" s="64">
        <v>177224019002</v>
      </c>
      <c r="B18193">
        <v>467</v>
      </c>
    </row>
    <row r="18194" spans="1:2" x14ac:dyDescent="0.3">
      <c r="A18194" s="64">
        <v>177224019003</v>
      </c>
      <c r="B18194">
        <v>467</v>
      </c>
    </row>
    <row r="18195" spans="1:2" x14ac:dyDescent="0.3">
      <c r="A18195" s="64">
        <v>177224019100</v>
      </c>
      <c r="B18195">
        <v>467</v>
      </c>
    </row>
    <row r="18196" spans="1:2" x14ac:dyDescent="0.3">
      <c r="A18196" s="64">
        <v>177224019101</v>
      </c>
      <c r="B18196">
        <v>467</v>
      </c>
    </row>
    <row r="18197" spans="1:2" x14ac:dyDescent="0.3">
      <c r="A18197" s="64">
        <v>177224019102</v>
      </c>
      <c r="B18197">
        <v>467</v>
      </c>
    </row>
    <row r="18198" spans="1:2" x14ac:dyDescent="0.3">
      <c r="A18198" s="64">
        <v>177224019103</v>
      </c>
      <c r="B18198">
        <v>467</v>
      </c>
    </row>
    <row r="18199" spans="1:2" x14ac:dyDescent="0.3">
      <c r="A18199" s="64">
        <v>177224019104</v>
      </c>
      <c r="B18199">
        <v>467</v>
      </c>
    </row>
    <row r="18200" spans="1:2" x14ac:dyDescent="0.3">
      <c r="A18200" s="64">
        <v>177224019105</v>
      </c>
      <c r="B18200">
        <v>467</v>
      </c>
    </row>
    <row r="18201" spans="1:2" x14ac:dyDescent="0.3">
      <c r="A18201" s="64">
        <v>177224019200</v>
      </c>
      <c r="B18201">
        <v>437</v>
      </c>
    </row>
    <row r="18202" spans="1:2" x14ac:dyDescent="0.3">
      <c r="A18202" s="64">
        <v>177224019270</v>
      </c>
      <c r="B18202">
        <v>437</v>
      </c>
    </row>
    <row r="18203" spans="1:2" x14ac:dyDescent="0.3">
      <c r="A18203" s="64">
        <v>177224019300</v>
      </c>
      <c r="B18203">
        <v>467</v>
      </c>
    </row>
    <row r="18204" spans="1:2" x14ac:dyDescent="0.3">
      <c r="A18204" s="64">
        <v>177224019301</v>
      </c>
      <c r="B18204">
        <v>467</v>
      </c>
    </row>
    <row r="18205" spans="1:2" x14ac:dyDescent="0.3">
      <c r="A18205" s="64">
        <v>177224019400</v>
      </c>
      <c r="B18205">
        <v>467</v>
      </c>
    </row>
    <row r="18206" spans="1:2" x14ac:dyDescent="0.3">
      <c r="A18206" s="64">
        <v>177224019401</v>
      </c>
      <c r="B18206">
        <v>467</v>
      </c>
    </row>
    <row r="18207" spans="1:2" x14ac:dyDescent="0.3">
      <c r="A18207" s="64">
        <v>177224019500</v>
      </c>
      <c r="B18207">
        <v>437</v>
      </c>
    </row>
    <row r="18208" spans="1:2" x14ac:dyDescent="0.3">
      <c r="A18208" s="64">
        <v>177224019600</v>
      </c>
      <c r="B18208">
        <v>467</v>
      </c>
    </row>
    <row r="18209" spans="1:2" x14ac:dyDescent="0.3">
      <c r="A18209" s="64">
        <v>177224019700</v>
      </c>
      <c r="B18209">
        <v>467</v>
      </c>
    </row>
    <row r="18210" spans="1:2" x14ac:dyDescent="0.3">
      <c r="A18210" s="64">
        <v>177224019701</v>
      </c>
      <c r="B18210">
        <v>467</v>
      </c>
    </row>
    <row r="18211" spans="1:2" x14ac:dyDescent="0.3">
      <c r="A18211" s="64">
        <v>177224019702</v>
      </c>
      <c r="B18211">
        <v>467</v>
      </c>
    </row>
    <row r="18212" spans="1:2" x14ac:dyDescent="0.3">
      <c r="A18212" s="64">
        <v>177224019800</v>
      </c>
      <c r="B18212">
        <v>467</v>
      </c>
    </row>
    <row r="18213" spans="1:2" x14ac:dyDescent="0.3">
      <c r="A18213" s="64">
        <v>177224019900</v>
      </c>
      <c r="B18213">
        <v>467</v>
      </c>
    </row>
    <row r="18214" spans="1:2" x14ac:dyDescent="0.3">
      <c r="A18214" s="64">
        <v>177224019901</v>
      </c>
      <c r="B18214">
        <v>467</v>
      </c>
    </row>
    <row r="18215" spans="1:2" x14ac:dyDescent="0.3">
      <c r="A18215" s="64">
        <v>177224019902</v>
      </c>
      <c r="B18215">
        <v>492</v>
      </c>
    </row>
    <row r="18216" spans="1:2" x14ac:dyDescent="0.3">
      <c r="A18216" s="64">
        <v>177224019903</v>
      </c>
      <c r="B18216">
        <v>492</v>
      </c>
    </row>
    <row r="18217" spans="1:2" x14ac:dyDescent="0.3">
      <c r="A18217" s="64">
        <v>177224019904</v>
      </c>
      <c r="B18217">
        <v>492</v>
      </c>
    </row>
    <row r="18218" spans="1:2" x14ac:dyDescent="0.3">
      <c r="A18218" s="64">
        <v>177224019905</v>
      </c>
      <c r="B18218">
        <v>492</v>
      </c>
    </row>
    <row r="18219" spans="1:2" x14ac:dyDescent="0.3">
      <c r="A18219" s="64">
        <v>177224019906</v>
      </c>
      <c r="B18219">
        <v>467</v>
      </c>
    </row>
    <row r="18220" spans="1:2" x14ac:dyDescent="0.3">
      <c r="A18220" s="64">
        <v>177224020100</v>
      </c>
      <c r="B18220" t="s">
        <v>364</v>
      </c>
    </row>
    <row r="18221" spans="1:2" x14ac:dyDescent="0.3">
      <c r="A18221" s="64">
        <v>177224020200</v>
      </c>
      <c r="B18221">
        <v>437</v>
      </c>
    </row>
    <row r="18222" spans="1:2" x14ac:dyDescent="0.3">
      <c r="A18222" s="64">
        <v>177224020201</v>
      </c>
      <c r="B18222">
        <v>452</v>
      </c>
    </row>
    <row r="18223" spans="1:2" x14ac:dyDescent="0.3">
      <c r="A18223" s="64">
        <v>177224020400</v>
      </c>
      <c r="B18223">
        <v>437</v>
      </c>
    </row>
    <row r="18224" spans="1:2" x14ac:dyDescent="0.3">
      <c r="A18224" s="64">
        <v>177224020500</v>
      </c>
      <c r="B18224">
        <v>388</v>
      </c>
    </row>
    <row r="18225" spans="1:2" x14ac:dyDescent="0.3">
      <c r="A18225" s="64">
        <v>177224020700</v>
      </c>
      <c r="B18225">
        <v>450</v>
      </c>
    </row>
    <row r="18226" spans="1:2" x14ac:dyDescent="0.3">
      <c r="A18226" s="64">
        <v>177224020701</v>
      </c>
      <c r="B18226">
        <v>437</v>
      </c>
    </row>
    <row r="18227" spans="1:2" x14ac:dyDescent="0.3">
      <c r="A18227" s="64">
        <v>177224020702</v>
      </c>
      <c r="B18227">
        <v>437</v>
      </c>
    </row>
    <row r="18228" spans="1:2" x14ac:dyDescent="0.3">
      <c r="A18228" s="64">
        <v>177224020800</v>
      </c>
      <c r="B18228">
        <v>371</v>
      </c>
    </row>
    <row r="18229" spans="1:2" x14ac:dyDescent="0.3">
      <c r="A18229" s="64">
        <v>177224020801</v>
      </c>
      <c r="B18229">
        <v>372</v>
      </c>
    </row>
    <row r="18230" spans="1:2" x14ac:dyDescent="0.3">
      <c r="A18230" s="64">
        <v>177224020802</v>
      </c>
      <c r="B18230">
        <v>390</v>
      </c>
    </row>
    <row r="18231" spans="1:2" x14ac:dyDescent="0.3">
      <c r="A18231" s="64">
        <v>177224020803</v>
      </c>
      <c r="B18231">
        <v>372</v>
      </c>
    </row>
    <row r="18232" spans="1:2" x14ac:dyDescent="0.3">
      <c r="A18232" s="64">
        <v>177224020900</v>
      </c>
      <c r="B18232">
        <v>372</v>
      </c>
    </row>
    <row r="18233" spans="1:2" x14ac:dyDescent="0.3">
      <c r="A18233" s="64">
        <v>177224021000</v>
      </c>
      <c r="B18233">
        <v>371</v>
      </c>
    </row>
    <row r="18234" spans="1:2" x14ac:dyDescent="0.3">
      <c r="A18234" s="64">
        <v>177224021001</v>
      </c>
      <c r="B18234">
        <v>371</v>
      </c>
    </row>
    <row r="18235" spans="1:2" x14ac:dyDescent="0.3">
      <c r="A18235" s="64">
        <v>177224021100</v>
      </c>
      <c r="B18235">
        <v>388</v>
      </c>
    </row>
    <row r="18236" spans="1:2" x14ac:dyDescent="0.3">
      <c r="A18236" s="64">
        <v>177224021101</v>
      </c>
      <c r="B18236">
        <v>388</v>
      </c>
    </row>
    <row r="18237" spans="1:2" x14ac:dyDescent="0.3">
      <c r="A18237" s="64">
        <v>177224021170</v>
      </c>
      <c r="B18237">
        <v>388</v>
      </c>
    </row>
    <row r="18238" spans="1:2" x14ac:dyDescent="0.3">
      <c r="A18238" s="64">
        <v>177224021171</v>
      </c>
      <c r="B18238">
        <v>388</v>
      </c>
    </row>
    <row r="18239" spans="1:2" x14ac:dyDescent="0.3">
      <c r="A18239" s="64">
        <v>177224021172</v>
      </c>
      <c r="B18239">
        <v>388</v>
      </c>
    </row>
    <row r="18240" spans="1:2" x14ac:dyDescent="0.3">
      <c r="A18240" s="64">
        <v>177224021200</v>
      </c>
      <c r="B18240">
        <v>370</v>
      </c>
    </row>
    <row r="18241" spans="1:2" x14ac:dyDescent="0.3">
      <c r="A18241" s="64">
        <v>177224021201</v>
      </c>
      <c r="B18241">
        <v>370</v>
      </c>
    </row>
    <row r="18242" spans="1:2" x14ac:dyDescent="0.3">
      <c r="A18242" s="64">
        <v>177224021202</v>
      </c>
      <c r="B18242">
        <v>370</v>
      </c>
    </row>
    <row r="18243" spans="1:2" x14ac:dyDescent="0.3">
      <c r="A18243" s="64">
        <v>177224021270</v>
      </c>
      <c r="B18243">
        <v>370</v>
      </c>
    </row>
    <row r="18244" spans="1:2" x14ac:dyDescent="0.3">
      <c r="A18244" s="64">
        <v>177224021271</v>
      </c>
      <c r="B18244">
        <v>370</v>
      </c>
    </row>
    <row r="18245" spans="1:2" x14ac:dyDescent="0.3">
      <c r="A18245" s="64">
        <v>177224021300</v>
      </c>
      <c r="B18245">
        <v>388</v>
      </c>
    </row>
    <row r="18246" spans="1:2" x14ac:dyDescent="0.3">
      <c r="A18246" s="64">
        <v>177224021400</v>
      </c>
      <c r="B18246">
        <v>388</v>
      </c>
    </row>
    <row r="18247" spans="1:2" x14ac:dyDescent="0.3">
      <c r="A18247" s="64">
        <v>177224021500</v>
      </c>
      <c r="B18247">
        <v>388</v>
      </c>
    </row>
    <row r="18248" spans="1:2" x14ac:dyDescent="0.3">
      <c r="A18248" s="64">
        <v>177224021501</v>
      </c>
      <c r="B18248">
        <v>388</v>
      </c>
    </row>
    <row r="18249" spans="1:2" x14ac:dyDescent="0.3">
      <c r="A18249" s="64">
        <v>177224021570</v>
      </c>
      <c r="B18249">
        <v>388</v>
      </c>
    </row>
    <row r="18250" spans="1:2" x14ac:dyDescent="0.3">
      <c r="A18250" s="64">
        <v>177224021600</v>
      </c>
      <c r="B18250">
        <v>452</v>
      </c>
    </row>
    <row r="18251" spans="1:2" x14ac:dyDescent="0.3">
      <c r="A18251" s="64">
        <v>177224021700</v>
      </c>
      <c r="B18251">
        <v>372</v>
      </c>
    </row>
    <row r="18252" spans="1:2" x14ac:dyDescent="0.3">
      <c r="A18252" s="64">
        <v>177224021800</v>
      </c>
      <c r="B18252">
        <v>452</v>
      </c>
    </row>
    <row r="18253" spans="1:2" x14ac:dyDescent="0.3">
      <c r="A18253" s="64">
        <v>177224021900</v>
      </c>
      <c r="B18253">
        <v>371</v>
      </c>
    </row>
    <row r="18254" spans="1:2" x14ac:dyDescent="0.3">
      <c r="A18254" s="64">
        <v>177224021901</v>
      </c>
      <c r="B18254">
        <v>372</v>
      </c>
    </row>
    <row r="18255" spans="1:2" x14ac:dyDescent="0.3">
      <c r="A18255" s="64">
        <v>177224022000</v>
      </c>
      <c r="B18255">
        <v>372</v>
      </c>
    </row>
    <row r="18256" spans="1:2" x14ac:dyDescent="0.3">
      <c r="A18256" s="64">
        <v>177224022001</v>
      </c>
      <c r="B18256">
        <v>372</v>
      </c>
    </row>
    <row r="18257" spans="1:2" x14ac:dyDescent="0.3">
      <c r="A18257" s="64">
        <v>177224022002</v>
      </c>
      <c r="B18257">
        <v>372</v>
      </c>
    </row>
    <row r="18258" spans="1:2" x14ac:dyDescent="0.3">
      <c r="A18258" s="64">
        <v>177224022070</v>
      </c>
      <c r="B18258">
        <v>372</v>
      </c>
    </row>
    <row r="18259" spans="1:2" x14ac:dyDescent="0.3">
      <c r="A18259" s="64">
        <v>177224022100</v>
      </c>
      <c r="B18259">
        <v>446</v>
      </c>
    </row>
    <row r="18260" spans="1:2" x14ac:dyDescent="0.3">
      <c r="A18260" s="64">
        <v>177224022200</v>
      </c>
      <c r="B18260">
        <v>371</v>
      </c>
    </row>
    <row r="18261" spans="1:2" x14ac:dyDescent="0.3">
      <c r="A18261" s="64">
        <v>177224022201</v>
      </c>
      <c r="B18261">
        <v>371</v>
      </c>
    </row>
    <row r="18262" spans="1:2" x14ac:dyDescent="0.3">
      <c r="A18262" s="64">
        <v>177224022400</v>
      </c>
      <c r="B18262">
        <v>388</v>
      </c>
    </row>
    <row r="18263" spans="1:2" x14ac:dyDescent="0.3">
      <c r="A18263" s="64">
        <v>177224022470</v>
      </c>
      <c r="B18263">
        <v>388</v>
      </c>
    </row>
    <row r="18264" spans="1:2" x14ac:dyDescent="0.3">
      <c r="A18264" s="64">
        <v>177224022500</v>
      </c>
      <c r="B18264">
        <v>448</v>
      </c>
    </row>
    <row r="18265" spans="1:2" x14ac:dyDescent="0.3">
      <c r="A18265" s="64">
        <v>177224022501</v>
      </c>
      <c r="B18265">
        <v>448</v>
      </c>
    </row>
    <row r="18266" spans="1:2" x14ac:dyDescent="0.3">
      <c r="A18266" s="64">
        <v>177224022502</v>
      </c>
      <c r="B18266">
        <v>448</v>
      </c>
    </row>
    <row r="18267" spans="1:2" x14ac:dyDescent="0.3">
      <c r="A18267" s="64">
        <v>177224022503</v>
      </c>
      <c r="B18267">
        <v>448</v>
      </c>
    </row>
    <row r="18268" spans="1:2" x14ac:dyDescent="0.3">
      <c r="A18268" s="64">
        <v>177224022600</v>
      </c>
      <c r="B18268">
        <v>372</v>
      </c>
    </row>
    <row r="18269" spans="1:2" x14ac:dyDescent="0.3">
      <c r="A18269" s="64">
        <v>177224022700</v>
      </c>
      <c r="B18269">
        <v>372</v>
      </c>
    </row>
    <row r="18270" spans="1:2" x14ac:dyDescent="0.3">
      <c r="A18270" s="64">
        <v>177224022701</v>
      </c>
      <c r="B18270">
        <v>372</v>
      </c>
    </row>
    <row r="18271" spans="1:2" x14ac:dyDescent="0.3">
      <c r="A18271" s="64">
        <v>177224022800</v>
      </c>
      <c r="B18271">
        <v>372</v>
      </c>
    </row>
    <row r="18272" spans="1:2" x14ac:dyDescent="0.3">
      <c r="A18272" s="64">
        <v>177224022801</v>
      </c>
      <c r="B18272">
        <v>361</v>
      </c>
    </row>
    <row r="18273" spans="1:2" x14ac:dyDescent="0.3">
      <c r="A18273" s="64">
        <v>177224023000</v>
      </c>
      <c r="B18273">
        <v>515</v>
      </c>
    </row>
    <row r="18274" spans="1:2" x14ac:dyDescent="0.3">
      <c r="A18274" s="64">
        <v>177224023100</v>
      </c>
      <c r="B18274">
        <v>355</v>
      </c>
    </row>
    <row r="18275" spans="1:2" x14ac:dyDescent="0.3">
      <c r="A18275" s="64">
        <v>177224023101</v>
      </c>
      <c r="B18275">
        <v>355</v>
      </c>
    </row>
    <row r="18276" spans="1:2" x14ac:dyDescent="0.3">
      <c r="A18276" s="64">
        <v>177224023102</v>
      </c>
      <c r="B18276">
        <v>355</v>
      </c>
    </row>
    <row r="18277" spans="1:2" x14ac:dyDescent="0.3">
      <c r="A18277" s="64">
        <v>177224023200</v>
      </c>
      <c r="B18277">
        <v>467</v>
      </c>
    </row>
    <row r="18278" spans="1:2" x14ac:dyDescent="0.3">
      <c r="A18278" s="64">
        <v>177224023300</v>
      </c>
      <c r="B18278">
        <v>467</v>
      </c>
    </row>
    <row r="18279" spans="1:2" x14ac:dyDescent="0.3">
      <c r="A18279" s="64">
        <v>177224023400</v>
      </c>
      <c r="B18279">
        <v>467</v>
      </c>
    </row>
    <row r="18280" spans="1:2" x14ac:dyDescent="0.3">
      <c r="A18280" s="64">
        <v>177224023500</v>
      </c>
      <c r="B18280">
        <v>467</v>
      </c>
    </row>
    <row r="18281" spans="1:2" x14ac:dyDescent="0.3">
      <c r="A18281" s="64">
        <v>177224023501</v>
      </c>
      <c r="B18281">
        <v>467</v>
      </c>
    </row>
    <row r="18282" spans="1:2" x14ac:dyDescent="0.3">
      <c r="A18282" s="64">
        <v>177224023502</v>
      </c>
      <c r="B18282">
        <v>467</v>
      </c>
    </row>
    <row r="18283" spans="1:2" x14ac:dyDescent="0.3">
      <c r="A18283" s="64">
        <v>177224023600</v>
      </c>
      <c r="B18283">
        <v>467</v>
      </c>
    </row>
    <row r="18284" spans="1:2" x14ac:dyDescent="0.3">
      <c r="A18284" s="64">
        <v>177224023601</v>
      </c>
      <c r="B18284">
        <v>467</v>
      </c>
    </row>
    <row r="18285" spans="1:2" x14ac:dyDescent="0.3">
      <c r="A18285" s="64">
        <v>177224023602</v>
      </c>
      <c r="B18285">
        <v>467</v>
      </c>
    </row>
    <row r="18286" spans="1:2" x14ac:dyDescent="0.3">
      <c r="A18286" s="64">
        <v>177224023700</v>
      </c>
      <c r="B18286">
        <v>467</v>
      </c>
    </row>
    <row r="18287" spans="1:2" x14ac:dyDescent="0.3">
      <c r="A18287" s="64">
        <v>177224023701</v>
      </c>
      <c r="B18287">
        <v>467</v>
      </c>
    </row>
    <row r="18288" spans="1:2" x14ac:dyDescent="0.3">
      <c r="A18288" s="64">
        <v>177224023800</v>
      </c>
      <c r="B18288">
        <v>467</v>
      </c>
    </row>
    <row r="18289" spans="1:2" x14ac:dyDescent="0.3">
      <c r="A18289" s="64">
        <v>177224023801</v>
      </c>
      <c r="B18289">
        <v>467</v>
      </c>
    </row>
    <row r="18290" spans="1:2" x14ac:dyDescent="0.3">
      <c r="A18290" s="64">
        <v>177224023900</v>
      </c>
      <c r="B18290">
        <v>467</v>
      </c>
    </row>
    <row r="18291" spans="1:2" x14ac:dyDescent="0.3">
      <c r="A18291" s="64">
        <v>177224024000</v>
      </c>
      <c r="B18291">
        <v>372</v>
      </c>
    </row>
    <row r="18292" spans="1:2" x14ac:dyDescent="0.3">
      <c r="A18292" s="64">
        <v>177230001300</v>
      </c>
      <c r="B18292">
        <v>307</v>
      </c>
    </row>
    <row r="18293" spans="1:2" x14ac:dyDescent="0.3">
      <c r="A18293" s="64">
        <v>177230001800</v>
      </c>
      <c r="B18293">
        <v>340</v>
      </c>
    </row>
    <row r="18294" spans="1:2" x14ac:dyDescent="0.3">
      <c r="A18294" s="64">
        <v>177230002200</v>
      </c>
      <c r="B18294">
        <v>300</v>
      </c>
    </row>
    <row r="18295" spans="1:2" x14ac:dyDescent="0.3">
      <c r="A18295" s="64">
        <v>177230002600</v>
      </c>
      <c r="B18295">
        <v>340</v>
      </c>
    </row>
    <row r="18296" spans="1:2" x14ac:dyDescent="0.3">
      <c r="A18296" s="64">
        <v>177230002601</v>
      </c>
      <c r="B18296">
        <v>340</v>
      </c>
    </row>
    <row r="18297" spans="1:2" x14ac:dyDescent="0.3">
      <c r="A18297" s="64">
        <v>177230002700</v>
      </c>
      <c r="B18297">
        <v>320</v>
      </c>
    </row>
    <row r="18298" spans="1:2" x14ac:dyDescent="0.3">
      <c r="A18298" s="64">
        <v>177230002701</v>
      </c>
      <c r="B18298">
        <v>320</v>
      </c>
    </row>
    <row r="18299" spans="1:2" x14ac:dyDescent="0.3">
      <c r="A18299" s="64">
        <v>177230002800</v>
      </c>
      <c r="B18299">
        <v>300</v>
      </c>
    </row>
    <row r="18300" spans="1:2" x14ac:dyDescent="0.3">
      <c r="A18300" s="64">
        <v>177230002801</v>
      </c>
      <c r="B18300">
        <v>300</v>
      </c>
    </row>
    <row r="18301" spans="1:2" x14ac:dyDescent="0.3">
      <c r="A18301" s="64">
        <v>177230002802</v>
      </c>
      <c r="B18301">
        <v>300</v>
      </c>
    </row>
    <row r="18302" spans="1:2" x14ac:dyDescent="0.3">
      <c r="A18302" s="64">
        <v>177230003100</v>
      </c>
      <c r="B18302">
        <v>300</v>
      </c>
    </row>
    <row r="18303" spans="1:2" x14ac:dyDescent="0.3">
      <c r="A18303" s="64">
        <v>177230003300</v>
      </c>
      <c r="B18303">
        <v>320</v>
      </c>
    </row>
    <row r="18304" spans="1:2" x14ac:dyDescent="0.3">
      <c r="A18304" s="64">
        <v>177230003301</v>
      </c>
      <c r="B18304">
        <v>342</v>
      </c>
    </row>
    <row r="18305" spans="1:2" x14ac:dyDescent="0.3">
      <c r="A18305" s="64">
        <v>177230003400</v>
      </c>
      <c r="B18305">
        <v>320</v>
      </c>
    </row>
    <row r="18306" spans="1:2" x14ac:dyDescent="0.3">
      <c r="A18306" s="64">
        <v>177230003401</v>
      </c>
      <c r="B18306">
        <v>328</v>
      </c>
    </row>
    <row r="18307" spans="1:2" x14ac:dyDescent="0.3">
      <c r="A18307" s="64">
        <v>177230003402</v>
      </c>
      <c r="B18307">
        <v>328</v>
      </c>
    </row>
    <row r="18308" spans="1:2" x14ac:dyDescent="0.3">
      <c r="A18308" s="64">
        <v>177230003403</v>
      </c>
      <c r="B18308">
        <v>340</v>
      </c>
    </row>
    <row r="18309" spans="1:2" x14ac:dyDescent="0.3">
      <c r="A18309" s="64">
        <v>177230003470</v>
      </c>
      <c r="B18309">
        <v>328</v>
      </c>
    </row>
    <row r="18310" spans="1:2" x14ac:dyDescent="0.3">
      <c r="A18310" s="64">
        <v>177230003471</v>
      </c>
      <c r="B18310">
        <v>328</v>
      </c>
    </row>
    <row r="18311" spans="1:2" x14ac:dyDescent="0.3">
      <c r="A18311" s="64">
        <v>177230004600</v>
      </c>
      <c r="B18311">
        <v>328</v>
      </c>
    </row>
    <row r="18312" spans="1:2" x14ac:dyDescent="0.3">
      <c r="A18312" s="64">
        <v>177230004601</v>
      </c>
      <c r="B18312">
        <v>328</v>
      </c>
    </row>
    <row r="18313" spans="1:2" x14ac:dyDescent="0.3">
      <c r="A18313" s="64">
        <v>177230004602</v>
      </c>
      <c r="B18313">
        <v>328</v>
      </c>
    </row>
    <row r="18314" spans="1:2" x14ac:dyDescent="0.3">
      <c r="A18314" s="64">
        <v>177230004670</v>
      </c>
      <c r="B18314">
        <v>328</v>
      </c>
    </row>
    <row r="18315" spans="1:2" x14ac:dyDescent="0.3">
      <c r="A18315" s="64">
        <v>177230004671</v>
      </c>
      <c r="B18315">
        <v>328</v>
      </c>
    </row>
    <row r="18316" spans="1:2" x14ac:dyDescent="0.3">
      <c r="A18316" s="64">
        <v>177230004701</v>
      </c>
      <c r="B18316">
        <v>340</v>
      </c>
    </row>
    <row r="18317" spans="1:2" x14ac:dyDescent="0.3">
      <c r="A18317" s="64">
        <v>177230005100</v>
      </c>
      <c r="B18317">
        <v>340</v>
      </c>
    </row>
    <row r="18318" spans="1:2" x14ac:dyDescent="0.3">
      <c r="A18318" s="64">
        <v>177230005400</v>
      </c>
      <c r="B18318">
        <v>322</v>
      </c>
    </row>
    <row r="18319" spans="1:2" x14ac:dyDescent="0.3">
      <c r="A18319" s="64">
        <v>177230005500</v>
      </c>
      <c r="B18319">
        <v>300</v>
      </c>
    </row>
    <row r="18320" spans="1:2" x14ac:dyDescent="0.3">
      <c r="A18320" s="64">
        <v>177230006000</v>
      </c>
      <c r="B18320">
        <v>328</v>
      </c>
    </row>
    <row r="18321" spans="1:2" x14ac:dyDescent="0.3">
      <c r="A18321" s="64">
        <v>177230006300</v>
      </c>
      <c r="B18321">
        <v>340</v>
      </c>
    </row>
    <row r="18322" spans="1:2" x14ac:dyDescent="0.3">
      <c r="A18322" s="64">
        <v>177230006870</v>
      </c>
      <c r="B18322">
        <v>300</v>
      </c>
    </row>
    <row r="18323" spans="1:2" x14ac:dyDescent="0.3">
      <c r="A18323" s="64">
        <v>177230007100</v>
      </c>
      <c r="B18323">
        <v>340</v>
      </c>
    </row>
    <row r="18324" spans="1:2" x14ac:dyDescent="0.3">
      <c r="A18324" s="64">
        <v>177230007101</v>
      </c>
      <c r="B18324">
        <v>320</v>
      </c>
    </row>
    <row r="18325" spans="1:2" x14ac:dyDescent="0.3">
      <c r="A18325" s="64">
        <v>177230007170</v>
      </c>
      <c r="B18325">
        <v>320</v>
      </c>
    </row>
    <row r="18326" spans="1:2" x14ac:dyDescent="0.3">
      <c r="A18326" s="64">
        <v>177230007900</v>
      </c>
      <c r="B18326">
        <v>325</v>
      </c>
    </row>
    <row r="18327" spans="1:2" x14ac:dyDescent="0.3">
      <c r="A18327" s="64">
        <v>177230007901</v>
      </c>
      <c r="B18327">
        <v>325</v>
      </c>
    </row>
    <row r="18328" spans="1:2" x14ac:dyDescent="0.3">
      <c r="A18328" s="64">
        <v>177230008000</v>
      </c>
      <c r="B18328">
        <v>325</v>
      </c>
    </row>
    <row r="18329" spans="1:2" x14ac:dyDescent="0.3">
      <c r="A18329" s="64">
        <v>177230008001</v>
      </c>
      <c r="B18329">
        <v>325</v>
      </c>
    </row>
    <row r="18330" spans="1:2" x14ac:dyDescent="0.3">
      <c r="A18330" s="64">
        <v>177230008002</v>
      </c>
      <c r="B18330">
        <v>328</v>
      </c>
    </row>
    <row r="18331" spans="1:2" x14ac:dyDescent="0.3">
      <c r="A18331" s="64">
        <v>177230008003</v>
      </c>
      <c r="B18331">
        <v>328</v>
      </c>
    </row>
    <row r="18332" spans="1:2" x14ac:dyDescent="0.3">
      <c r="A18332" s="64">
        <v>177230008004</v>
      </c>
      <c r="B18332">
        <v>325</v>
      </c>
    </row>
    <row r="18333" spans="1:2" x14ac:dyDescent="0.3">
      <c r="A18333" s="64">
        <v>177230008005</v>
      </c>
      <c r="B18333">
        <v>290</v>
      </c>
    </row>
    <row r="18334" spans="1:2" x14ac:dyDescent="0.3">
      <c r="A18334" s="64">
        <v>177230008200</v>
      </c>
      <c r="B18334">
        <v>340</v>
      </c>
    </row>
    <row r="18335" spans="1:2" x14ac:dyDescent="0.3">
      <c r="A18335" s="64">
        <v>177230008600</v>
      </c>
      <c r="B18335">
        <v>325</v>
      </c>
    </row>
    <row r="18336" spans="1:2" x14ac:dyDescent="0.3">
      <c r="A18336" s="64">
        <v>177232000100</v>
      </c>
      <c r="B18336">
        <v>328</v>
      </c>
    </row>
    <row r="18337" spans="1:2" x14ac:dyDescent="0.3">
      <c r="A18337" s="64">
        <v>177232000101</v>
      </c>
      <c r="B18337">
        <v>325</v>
      </c>
    </row>
    <row r="18338" spans="1:2" x14ac:dyDescent="0.3">
      <c r="A18338" s="64">
        <v>177232000300</v>
      </c>
      <c r="B18338">
        <v>325</v>
      </c>
    </row>
    <row r="18339" spans="1:2" x14ac:dyDescent="0.3">
      <c r="A18339" s="64">
        <v>177232000301</v>
      </c>
      <c r="B18339">
        <v>340</v>
      </c>
    </row>
    <row r="18340" spans="1:2" x14ac:dyDescent="0.3">
      <c r="A18340" s="64">
        <v>177232000800</v>
      </c>
      <c r="B18340">
        <v>340</v>
      </c>
    </row>
    <row r="18341" spans="1:2" x14ac:dyDescent="0.3">
      <c r="A18341" s="64">
        <v>177232001000</v>
      </c>
      <c r="B18341">
        <v>300</v>
      </c>
    </row>
    <row r="18342" spans="1:2" x14ac:dyDescent="0.3">
      <c r="A18342" s="64">
        <v>177232001001</v>
      </c>
      <c r="B18342">
        <v>300</v>
      </c>
    </row>
    <row r="18343" spans="1:2" x14ac:dyDescent="0.3">
      <c r="A18343" s="64">
        <v>177232001070</v>
      </c>
      <c r="B18343">
        <v>300</v>
      </c>
    </row>
    <row r="18344" spans="1:2" x14ac:dyDescent="0.3">
      <c r="A18344" s="64">
        <v>177232001100</v>
      </c>
      <c r="B18344">
        <v>325</v>
      </c>
    </row>
    <row r="18345" spans="1:2" x14ac:dyDescent="0.3">
      <c r="A18345" s="64">
        <v>177232001101</v>
      </c>
      <c r="B18345">
        <v>325</v>
      </c>
    </row>
    <row r="18346" spans="1:2" x14ac:dyDescent="0.3">
      <c r="A18346" s="64">
        <v>177232001200</v>
      </c>
      <c r="B18346">
        <v>300</v>
      </c>
    </row>
    <row r="18347" spans="1:2" x14ac:dyDescent="0.3">
      <c r="A18347" s="64">
        <v>177232001500</v>
      </c>
      <c r="B18347">
        <v>328</v>
      </c>
    </row>
    <row r="18348" spans="1:2" x14ac:dyDescent="0.3">
      <c r="A18348" s="64">
        <v>177232001501</v>
      </c>
      <c r="B18348">
        <v>328</v>
      </c>
    </row>
    <row r="18349" spans="1:2" x14ac:dyDescent="0.3">
      <c r="A18349" s="64">
        <v>177232001700</v>
      </c>
      <c r="B18349">
        <v>300</v>
      </c>
    </row>
    <row r="18350" spans="1:2" x14ac:dyDescent="0.3">
      <c r="A18350" s="64">
        <v>177232001800</v>
      </c>
      <c r="B18350">
        <v>330</v>
      </c>
    </row>
    <row r="18351" spans="1:2" x14ac:dyDescent="0.3">
      <c r="A18351" s="64">
        <v>177232002100</v>
      </c>
      <c r="B18351">
        <v>328</v>
      </c>
    </row>
    <row r="18352" spans="1:2" x14ac:dyDescent="0.3">
      <c r="A18352" s="64">
        <v>177232002900</v>
      </c>
      <c r="B18352">
        <v>325</v>
      </c>
    </row>
    <row r="18353" spans="1:2" x14ac:dyDescent="0.3">
      <c r="A18353" s="64">
        <v>177232002901</v>
      </c>
      <c r="B18353">
        <v>328</v>
      </c>
    </row>
    <row r="18354" spans="1:2" x14ac:dyDescent="0.3">
      <c r="A18354" s="64">
        <v>177232003000</v>
      </c>
      <c r="B18354">
        <v>320</v>
      </c>
    </row>
    <row r="18355" spans="1:2" x14ac:dyDescent="0.3">
      <c r="A18355" s="64">
        <v>177232003100</v>
      </c>
      <c r="B18355">
        <v>320</v>
      </c>
    </row>
    <row r="18356" spans="1:2" x14ac:dyDescent="0.3">
      <c r="A18356" s="64">
        <v>177232003101</v>
      </c>
      <c r="B18356">
        <v>320</v>
      </c>
    </row>
    <row r="18357" spans="1:2" x14ac:dyDescent="0.3">
      <c r="A18357" s="64">
        <v>177232003102</v>
      </c>
      <c r="B18357">
        <v>320</v>
      </c>
    </row>
    <row r="18358" spans="1:2" x14ac:dyDescent="0.3">
      <c r="A18358" s="64">
        <v>177232003170</v>
      </c>
      <c r="B18358">
        <v>320</v>
      </c>
    </row>
    <row r="18359" spans="1:2" x14ac:dyDescent="0.3">
      <c r="A18359" s="64">
        <v>177232003200</v>
      </c>
      <c r="B18359">
        <v>325</v>
      </c>
    </row>
    <row r="18360" spans="1:2" x14ac:dyDescent="0.3">
      <c r="A18360" s="64">
        <v>177232004400</v>
      </c>
      <c r="B18360">
        <v>300</v>
      </c>
    </row>
    <row r="18361" spans="1:2" x14ac:dyDescent="0.3">
      <c r="A18361" s="64">
        <v>177232004700</v>
      </c>
      <c r="B18361">
        <v>300</v>
      </c>
    </row>
    <row r="18362" spans="1:2" x14ac:dyDescent="0.3">
      <c r="A18362" s="64">
        <v>177232004800</v>
      </c>
      <c r="B18362">
        <v>300</v>
      </c>
    </row>
    <row r="18363" spans="1:2" x14ac:dyDescent="0.3">
      <c r="A18363" s="64">
        <v>177232004870</v>
      </c>
      <c r="B18363">
        <v>300</v>
      </c>
    </row>
    <row r="18364" spans="1:2" x14ac:dyDescent="0.3">
      <c r="A18364" s="64">
        <v>177232005100</v>
      </c>
      <c r="B18364">
        <v>300</v>
      </c>
    </row>
    <row r="18365" spans="1:2" x14ac:dyDescent="0.3">
      <c r="A18365" s="64">
        <v>177232005300</v>
      </c>
      <c r="B18365">
        <v>300</v>
      </c>
    </row>
    <row r="18366" spans="1:2" x14ac:dyDescent="0.3">
      <c r="A18366" s="64">
        <v>177232005400</v>
      </c>
      <c r="B18366">
        <v>300</v>
      </c>
    </row>
    <row r="18367" spans="1:2" x14ac:dyDescent="0.3">
      <c r="A18367" s="64">
        <v>177232005600</v>
      </c>
      <c r="B18367">
        <v>300</v>
      </c>
    </row>
    <row r="18368" spans="1:2" x14ac:dyDescent="0.3">
      <c r="A18368" s="64">
        <v>177232005700</v>
      </c>
      <c r="B18368">
        <v>328</v>
      </c>
    </row>
    <row r="18369" spans="1:2" x14ac:dyDescent="0.3">
      <c r="A18369" s="64">
        <v>177232006100</v>
      </c>
      <c r="B18369">
        <v>328</v>
      </c>
    </row>
    <row r="18370" spans="1:2" x14ac:dyDescent="0.3">
      <c r="A18370" s="64">
        <v>177232006101</v>
      </c>
      <c r="B18370">
        <v>328</v>
      </c>
    </row>
    <row r="18371" spans="1:2" x14ac:dyDescent="0.3">
      <c r="A18371" s="64">
        <v>177232006200</v>
      </c>
      <c r="B18371">
        <v>301</v>
      </c>
    </row>
    <row r="18372" spans="1:2" x14ac:dyDescent="0.3">
      <c r="A18372" s="64">
        <v>177232006700</v>
      </c>
      <c r="B18372">
        <v>301</v>
      </c>
    </row>
    <row r="18373" spans="1:2" x14ac:dyDescent="0.3">
      <c r="A18373" s="64">
        <v>177232006800</v>
      </c>
      <c r="B18373">
        <v>362</v>
      </c>
    </row>
    <row r="18374" spans="1:2" x14ac:dyDescent="0.3">
      <c r="A18374" s="64">
        <v>177232007100</v>
      </c>
      <c r="B18374">
        <v>300</v>
      </c>
    </row>
    <row r="18375" spans="1:2" x14ac:dyDescent="0.3">
      <c r="A18375" s="64">
        <v>177232007200</v>
      </c>
      <c r="B18375">
        <v>301</v>
      </c>
    </row>
    <row r="18376" spans="1:2" x14ac:dyDescent="0.3">
      <c r="A18376" s="64">
        <v>177232007400</v>
      </c>
      <c r="B18376">
        <v>300</v>
      </c>
    </row>
    <row r="18377" spans="1:2" x14ac:dyDescent="0.3">
      <c r="A18377" s="64">
        <v>177232007500</v>
      </c>
      <c r="B18377">
        <v>301</v>
      </c>
    </row>
    <row r="18378" spans="1:2" x14ac:dyDescent="0.3">
      <c r="A18378" s="64">
        <v>177232007501</v>
      </c>
      <c r="B18378">
        <v>301</v>
      </c>
    </row>
    <row r="18379" spans="1:2" x14ac:dyDescent="0.3">
      <c r="A18379" s="64">
        <v>177232007800</v>
      </c>
      <c r="B18379">
        <v>300</v>
      </c>
    </row>
    <row r="18380" spans="1:2" x14ac:dyDescent="0.3">
      <c r="A18380" s="64">
        <v>177232007801</v>
      </c>
      <c r="B18380">
        <v>300</v>
      </c>
    </row>
    <row r="18381" spans="1:2" x14ac:dyDescent="0.3">
      <c r="A18381" s="64">
        <v>177232007802</v>
      </c>
      <c r="B18381">
        <v>301</v>
      </c>
    </row>
    <row r="18382" spans="1:2" x14ac:dyDescent="0.3">
      <c r="A18382" s="64">
        <v>177232007870</v>
      </c>
      <c r="B18382">
        <v>301</v>
      </c>
    </row>
    <row r="18383" spans="1:2" x14ac:dyDescent="0.3">
      <c r="A18383" s="64">
        <v>177232007900</v>
      </c>
      <c r="B18383">
        <v>300</v>
      </c>
    </row>
    <row r="18384" spans="1:2" x14ac:dyDescent="0.3">
      <c r="A18384" s="64">
        <v>177234000400</v>
      </c>
      <c r="B18384">
        <v>307</v>
      </c>
    </row>
    <row r="18385" spans="1:2" x14ac:dyDescent="0.3">
      <c r="A18385" s="64">
        <v>177234000500</v>
      </c>
      <c r="B18385">
        <v>307</v>
      </c>
    </row>
    <row r="18386" spans="1:2" x14ac:dyDescent="0.3">
      <c r="A18386" s="64">
        <v>177234000600</v>
      </c>
      <c r="B18386">
        <v>310</v>
      </c>
    </row>
    <row r="18387" spans="1:2" x14ac:dyDescent="0.3">
      <c r="A18387" s="64">
        <v>177234000770</v>
      </c>
      <c r="B18387">
        <v>328</v>
      </c>
    </row>
    <row r="18388" spans="1:2" x14ac:dyDescent="0.3">
      <c r="A18388" s="64">
        <v>177234000800</v>
      </c>
      <c r="B18388">
        <v>328</v>
      </c>
    </row>
    <row r="18389" spans="1:2" x14ac:dyDescent="0.3">
      <c r="A18389" s="64">
        <v>177234000801</v>
      </c>
      <c r="B18389">
        <v>325</v>
      </c>
    </row>
    <row r="18390" spans="1:2" x14ac:dyDescent="0.3">
      <c r="A18390" s="64">
        <v>177234000802</v>
      </c>
      <c r="B18390">
        <v>325</v>
      </c>
    </row>
    <row r="18391" spans="1:2" x14ac:dyDescent="0.3">
      <c r="A18391" s="64">
        <v>177234000803</v>
      </c>
      <c r="B18391">
        <v>325</v>
      </c>
    </row>
    <row r="18392" spans="1:2" x14ac:dyDescent="0.3">
      <c r="A18392" s="64">
        <v>177234000900</v>
      </c>
      <c r="B18392">
        <v>340</v>
      </c>
    </row>
    <row r="18393" spans="1:2" x14ac:dyDescent="0.3">
      <c r="A18393" s="64">
        <v>177234001000</v>
      </c>
      <c r="B18393">
        <v>310</v>
      </c>
    </row>
    <row r="18394" spans="1:2" x14ac:dyDescent="0.3">
      <c r="A18394" s="64">
        <v>177234001100</v>
      </c>
      <c r="B18394">
        <v>220</v>
      </c>
    </row>
    <row r="18395" spans="1:2" x14ac:dyDescent="0.3">
      <c r="A18395" s="64">
        <v>177234001200</v>
      </c>
      <c r="B18395">
        <v>290</v>
      </c>
    </row>
    <row r="18396" spans="1:2" x14ac:dyDescent="0.3">
      <c r="A18396" s="64">
        <v>177234001301</v>
      </c>
      <c r="B18396" t="s">
        <v>364</v>
      </c>
    </row>
    <row r="18397" spans="1:2" x14ac:dyDescent="0.3">
      <c r="A18397" s="64">
        <v>177234001400</v>
      </c>
      <c r="B18397">
        <v>290</v>
      </c>
    </row>
    <row r="18398" spans="1:2" x14ac:dyDescent="0.3">
      <c r="A18398" s="64">
        <v>177234001500</v>
      </c>
      <c r="B18398">
        <v>290</v>
      </c>
    </row>
    <row r="18399" spans="1:2" x14ac:dyDescent="0.3">
      <c r="A18399" s="64">
        <v>177234001600</v>
      </c>
      <c r="B18399">
        <v>264</v>
      </c>
    </row>
    <row r="18400" spans="1:2" x14ac:dyDescent="0.3">
      <c r="A18400" s="64">
        <v>177234001800</v>
      </c>
      <c r="B18400">
        <v>264</v>
      </c>
    </row>
    <row r="18401" spans="1:2" x14ac:dyDescent="0.3">
      <c r="A18401" s="64">
        <v>177234001900</v>
      </c>
      <c r="B18401">
        <v>264</v>
      </c>
    </row>
    <row r="18402" spans="1:2" x14ac:dyDescent="0.3">
      <c r="A18402" s="64">
        <v>177234001901</v>
      </c>
      <c r="B18402">
        <v>264</v>
      </c>
    </row>
    <row r="18403" spans="1:2" x14ac:dyDescent="0.3">
      <c r="A18403" s="64">
        <v>177234002000</v>
      </c>
      <c r="B18403">
        <v>290</v>
      </c>
    </row>
    <row r="18404" spans="1:2" x14ac:dyDescent="0.3">
      <c r="A18404" s="64">
        <v>177234002100</v>
      </c>
      <c r="B18404">
        <v>190</v>
      </c>
    </row>
    <row r="18405" spans="1:2" x14ac:dyDescent="0.3">
      <c r="A18405" s="64">
        <v>177234002200</v>
      </c>
      <c r="B18405">
        <v>290</v>
      </c>
    </row>
    <row r="18406" spans="1:2" x14ac:dyDescent="0.3">
      <c r="A18406" s="64">
        <v>177234002300</v>
      </c>
      <c r="B18406">
        <v>290</v>
      </c>
    </row>
    <row r="18407" spans="1:2" x14ac:dyDescent="0.3">
      <c r="A18407" s="64">
        <v>177234002500</v>
      </c>
      <c r="B18407">
        <v>290</v>
      </c>
    </row>
    <row r="18408" spans="1:2" x14ac:dyDescent="0.3">
      <c r="A18408" s="64">
        <v>177234002600</v>
      </c>
      <c r="B18408">
        <v>264</v>
      </c>
    </row>
    <row r="18409" spans="1:2" x14ac:dyDescent="0.3">
      <c r="A18409" s="64">
        <v>177234002800</v>
      </c>
      <c r="B18409">
        <v>290</v>
      </c>
    </row>
    <row r="18410" spans="1:2" x14ac:dyDescent="0.3">
      <c r="A18410" s="64">
        <v>177234002900</v>
      </c>
      <c r="B18410">
        <v>264</v>
      </c>
    </row>
    <row r="18411" spans="1:2" x14ac:dyDescent="0.3">
      <c r="A18411" s="64">
        <v>177234003000</v>
      </c>
      <c r="B18411">
        <v>290</v>
      </c>
    </row>
    <row r="18412" spans="1:2" x14ac:dyDescent="0.3">
      <c r="A18412" s="64">
        <v>177234003200</v>
      </c>
      <c r="B18412">
        <v>290</v>
      </c>
    </row>
    <row r="18413" spans="1:2" x14ac:dyDescent="0.3">
      <c r="A18413" s="64">
        <v>177234003300</v>
      </c>
      <c r="B18413">
        <v>264</v>
      </c>
    </row>
    <row r="18414" spans="1:2" x14ac:dyDescent="0.3">
      <c r="A18414" s="64">
        <v>177234003500</v>
      </c>
      <c r="B18414">
        <v>290</v>
      </c>
    </row>
    <row r="18415" spans="1:2" x14ac:dyDescent="0.3">
      <c r="A18415" s="64">
        <v>177234003700</v>
      </c>
      <c r="B18415">
        <v>264</v>
      </c>
    </row>
    <row r="18416" spans="1:2" x14ac:dyDescent="0.3">
      <c r="A18416" s="64">
        <v>177234003800</v>
      </c>
      <c r="B18416">
        <v>300</v>
      </c>
    </row>
    <row r="18417" spans="1:2" x14ac:dyDescent="0.3">
      <c r="A18417" s="64">
        <v>177234004000</v>
      </c>
      <c r="B18417">
        <v>290</v>
      </c>
    </row>
    <row r="18418" spans="1:2" x14ac:dyDescent="0.3">
      <c r="A18418" s="64">
        <v>177234004100</v>
      </c>
      <c r="B18418" t="s">
        <v>364</v>
      </c>
    </row>
    <row r="18419" spans="1:2" x14ac:dyDescent="0.3">
      <c r="A18419" s="64">
        <v>177234004200</v>
      </c>
      <c r="B18419" t="s">
        <v>364</v>
      </c>
    </row>
    <row r="18420" spans="1:2" x14ac:dyDescent="0.3">
      <c r="A18420" s="64">
        <v>177234004300</v>
      </c>
      <c r="B18420" t="s">
        <v>364</v>
      </c>
    </row>
    <row r="18421" spans="1:2" x14ac:dyDescent="0.3">
      <c r="A18421" s="64">
        <v>177234004400</v>
      </c>
      <c r="B18421">
        <v>290</v>
      </c>
    </row>
    <row r="18422" spans="1:2" x14ac:dyDescent="0.3">
      <c r="A18422" s="64">
        <v>177234004401</v>
      </c>
      <c r="B18422">
        <v>290</v>
      </c>
    </row>
    <row r="18423" spans="1:2" x14ac:dyDescent="0.3">
      <c r="A18423" s="64">
        <v>177234004402</v>
      </c>
      <c r="B18423">
        <v>290</v>
      </c>
    </row>
    <row r="18424" spans="1:2" x14ac:dyDescent="0.3">
      <c r="A18424" s="64">
        <v>177234004500</v>
      </c>
      <c r="B18424">
        <v>300</v>
      </c>
    </row>
    <row r="18425" spans="1:2" x14ac:dyDescent="0.3">
      <c r="A18425" s="64">
        <v>177234004600</v>
      </c>
      <c r="B18425">
        <v>264</v>
      </c>
    </row>
    <row r="18426" spans="1:2" x14ac:dyDescent="0.3">
      <c r="A18426" s="64">
        <v>177234004700</v>
      </c>
      <c r="B18426">
        <v>264</v>
      </c>
    </row>
    <row r="18427" spans="1:2" x14ac:dyDescent="0.3">
      <c r="A18427" s="64">
        <v>177234004900</v>
      </c>
      <c r="B18427">
        <v>264</v>
      </c>
    </row>
    <row r="18428" spans="1:2" x14ac:dyDescent="0.3">
      <c r="A18428" s="64">
        <v>177234004901</v>
      </c>
      <c r="B18428">
        <v>264</v>
      </c>
    </row>
    <row r="18429" spans="1:2" x14ac:dyDescent="0.3">
      <c r="A18429" s="64">
        <v>177234005000</v>
      </c>
      <c r="B18429">
        <v>264</v>
      </c>
    </row>
    <row r="18430" spans="1:2" x14ac:dyDescent="0.3">
      <c r="A18430" s="64">
        <v>177234005001</v>
      </c>
      <c r="B18430">
        <v>264</v>
      </c>
    </row>
    <row r="18431" spans="1:2" x14ac:dyDescent="0.3">
      <c r="A18431" s="64">
        <v>177234005002</v>
      </c>
      <c r="B18431">
        <v>264</v>
      </c>
    </row>
    <row r="18432" spans="1:2" x14ac:dyDescent="0.3">
      <c r="A18432" s="64">
        <v>177234005003</v>
      </c>
      <c r="B18432">
        <v>300</v>
      </c>
    </row>
    <row r="18433" spans="1:2" x14ac:dyDescent="0.3">
      <c r="A18433" s="64">
        <v>177234005100</v>
      </c>
      <c r="B18433">
        <v>290</v>
      </c>
    </row>
    <row r="18434" spans="1:2" x14ac:dyDescent="0.3">
      <c r="A18434" s="64">
        <v>177234005200</v>
      </c>
      <c r="B18434" t="s">
        <v>364</v>
      </c>
    </row>
    <row r="18435" spans="1:2" x14ac:dyDescent="0.3">
      <c r="A18435" s="64">
        <v>177234005400</v>
      </c>
      <c r="B18435">
        <v>300</v>
      </c>
    </row>
    <row r="18436" spans="1:2" x14ac:dyDescent="0.3">
      <c r="A18436" s="64">
        <v>177234005500</v>
      </c>
      <c r="B18436">
        <v>264</v>
      </c>
    </row>
    <row r="18437" spans="1:2" x14ac:dyDescent="0.3">
      <c r="A18437" s="64">
        <v>177234005600</v>
      </c>
      <c r="B18437" t="s">
        <v>364</v>
      </c>
    </row>
    <row r="18438" spans="1:2" x14ac:dyDescent="0.3">
      <c r="A18438" s="64">
        <v>177234005700</v>
      </c>
      <c r="B18438">
        <v>290</v>
      </c>
    </row>
    <row r="18439" spans="1:2" x14ac:dyDescent="0.3">
      <c r="A18439" s="64">
        <v>177234005800</v>
      </c>
      <c r="B18439">
        <v>264</v>
      </c>
    </row>
    <row r="18440" spans="1:2" x14ac:dyDescent="0.3">
      <c r="A18440" s="64">
        <v>177234005900</v>
      </c>
      <c r="B18440">
        <v>290</v>
      </c>
    </row>
    <row r="18441" spans="1:2" x14ac:dyDescent="0.3">
      <c r="A18441" s="64">
        <v>177234006000</v>
      </c>
      <c r="B18441">
        <v>290</v>
      </c>
    </row>
    <row r="18442" spans="1:2" x14ac:dyDescent="0.3">
      <c r="A18442" s="64">
        <v>177234006100</v>
      </c>
      <c r="B18442">
        <v>290</v>
      </c>
    </row>
    <row r="18443" spans="1:2" x14ac:dyDescent="0.3">
      <c r="A18443" s="64">
        <v>177234006200</v>
      </c>
      <c r="B18443">
        <v>290</v>
      </c>
    </row>
    <row r="18444" spans="1:2" x14ac:dyDescent="0.3">
      <c r="A18444" s="64">
        <v>177234006300</v>
      </c>
      <c r="B18444">
        <v>290</v>
      </c>
    </row>
    <row r="18445" spans="1:2" x14ac:dyDescent="0.3">
      <c r="A18445" s="64">
        <v>177234006301</v>
      </c>
      <c r="B18445">
        <v>290</v>
      </c>
    </row>
    <row r="18446" spans="1:2" x14ac:dyDescent="0.3">
      <c r="A18446" s="64">
        <v>177234006302</v>
      </c>
      <c r="B18446">
        <v>290</v>
      </c>
    </row>
    <row r="18447" spans="1:2" x14ac:dyDescent="0.3">
      <c r="A18447" s="64">
        <v>177234006370</v>
      </c>
      <c r="B18447">
        <v>290</v>
      </c>
    </row>
    <row r="18448" spans="1:2" x14ac:dyDescent="0.3">
      <c r="A18448" s="64">
        <v>177234006400</v>
      </c>
      <c r="B18448">
        <v>290</v>
      </c>
    </row>
    <row r="18449" spans="1:2" x14ac:dyDescent="0.3">
      <c r="A18449" s="64">
        <v>177234006500</v>
      </c>
      <c r="B18449">
        <v>290</v>
      </c>
    </row>
    <row r="18450" spans="1:2" x14ac:dyDescent="0.3">
      <c r="A18450" s="64">
        <v>177234006501</v>
      </c>
      <c r="B18450">
        <v>290</v>
      </c>
    </row>
    <row r="18451" spans="1:2" x14ac:dyDescent="0.3">
      <c r="A18451" s="64">
        <v>177234006570</v>
      </c>
      <c r="B18451">
        <v>290</v>
      </c>
    </row>
    <row r="18452" spans="1:2" x14ac:dyDescent="0.3">
      <c r="A18452" s="64">
        <v>177234006600</v>
      </c>
      <c r="B18452">
        <v>290</v>
      </c>
    </row>
    <row r="18453" spans="1:2" x14ac:dyDescent="0.3">
      <c r="A18453" s="64">
        <v>177234006700</v>
      </c>
      <c r="B18453">
        <v>180</v>
      </c>
    </row>
    <row r="18454" spans="1:2" x14ac:dyDescent="0.3">
      <c r="A18454" s="64">
        <v>177234007100</v>
      </c>
      <c r="B18454">
        <v>290</v>
      </c>
    </row>
    <row r="18455" spans="1:2" x14ac:dyDescent="0.3">
      <c r="A18455" s="64">
        <v>177234007200</v>
      </c>
      <c r="B18455">
        <v>290</v>
      </c>
    </row>
    <row r="18456" spans="1:2" x14ac:dyDescent="0.3">
      <c r="A18456" s="64">
        <v>177234007300</v>
      </c>
      <c r="B18456">
        <v>290</v>
      </c>
    </row>
    <row r="18457" spans="1:2" x14ac:dyDescent="0.3">
      <c r="A18457" s="64">
        <v>177234007400</v>
      </c>
      <c r="B18457">
        <v>290</v>
      </c>
    </row>
    <row r="18458" spans="1:2" x14ac:dyDescent="0.3">
      <c r="A18458" s="64">
        <v>177234007401</v>
      </c>
      <c r="B18458">
        <v>290</v>
      </c>
    </row>
    <row r="18459" spans="1:2" x14ac:dyDescent="0.3">
      <c r="A18459" s="64">
        <v>177234007470</v>
      </c>
      <c r="B18459">
        <v>290</v>
      </c>
    </row>
    <row r="18460" spans="1:2" x14ac:dyDescent="0.3">
      <c r="A18460" s="64">
        <v>177234007500</v>
      </c>
      <c r="B18460">
        <v>290</v>
      </c>
    </row>
    <row r="18461" spans="1:2" x14ac:dyDescent="0.3">
      <c r="A18461" s="64">
        <v>177234007600</v>
      </c>
      <c r="B18461">
        <v>290</v>
      </c>
    </row>
    <row r="18462" spans="1:2" x14ac:dyDescent="0.3">
      <c r="A18462" s="64">
        <v>177234007700</v>
      </c>
      <c r="B18462">
        <v>290</v>
      </c>
    </row>
    <row r="18463" spans="1:2" x14ac:dyDescent="0.3">
      <c r="A18463" s="64">
        <v>177234007701</v>
      </c>
      <c r="B18463">
        <v>290</v>
      </c>
    </row>
    <row r="18464" spans="1:2" x14ac:dyDescent="0.3">
      <c r="A18464" s="64">
        <v>177234007800</v>
      </c>
      <c r="B18464">
        <v>290</v>
      </c>
    </row>
    <row r="18465" spans="1:2" x14ac:dyDescent="0.3">
      <c r="A18465" s="64">
        <v>177234007900</v>
      </c>
      <c r="B18465">
        <v>290</v>
      </c>
    </row>
    <row r="18466" spans="1:2" x14ac:dyDescent="0.3">
      <c r="A18466" s="64">
        <v>177234008000</v>
      </c>
      <c r="B18466">
        <v>290</v>
      </c>
    </row>
    <row r="18467" spans="1:2" x14ac:dyDescent="0.3">
      <c r="A18467" s="64">
        <v>177234008200</v>
      </c>
      <c r="B18467">
        <v>290</v>
      </c>
    </row>
    <row r="18468" spans="1:2" x14ac:dyDescent="0.3">
      <c r="A18468" s="64">
        <v>177234008300</v>
      </c>
      <c r="B18468">
        <v>290</v>
      </c>
    </row>
    <row r="18469" spans="1:2" x14ac:dyDescent="0.3">
      <c r="A18469" s="64">
        <v>177234008400</v>
      </c>
      <c r="B18469">
        <v>290</v>
      </c>
    </row>
    <row r="18470" spans="1:2" x14ac:dyDescent="0.3">
      <c r="A18470" s="64">
        <v>177234008500</v>
      </c>
      <c r="B18470">
        <v>290</v>
      </c>
    </row>
    <row r="18471" spans="1:2" x14ac:dyDescent="0.3">
      <c r="A18471" s="64">
        <v>177234008600</v>
      </c>
      <c r="B18471">
        <v>290</v>
      </c>
    </row>
    <row r="18472" spans="1:2" x14ac:dyDescent="0.3">
      <c r="A18472" s="64">
        <v>177234008700</v>
      </c>
      <c r="B18472">
        <v>290</v>
      </c>
    </row>
    <row r="18473" spans="1:2" x14ac:dyDescent="0.3">
      <c r="A18473" s="64">
        <v>177234008701</v>
      </c>
      <c r="B18473">
        <v>290</v>
      </c>
    </row>
    <row r="18474" spans="1:2" x14ac:dyDescent="0.3">
      <c r="A18474" s="64">
        <v>177234008702</v>
      </c>
      <c r="B18474">
        <v>290</v>
      </c>
    </row>
    <row r="18475" spans="1:2" x14ac:dyDescent="0.3">
      <c r="A18475" s="64">
        <v>177234008800</v>
      </c>
      <c r="B18475">
        <v>290</v>
      </c>
    </row>
    <row r="18476" spans="1:2" x14ac:dyDescent="0.3">
      <c r="A18476" s="64">
        <v>177234009000</v>
      </c>
      <c r="B18476">
        <v>290</v>
      </c>
    </row>
    <row r="18477" spans="1:2" x14ac:dyDescent="0.3">
      <c r="A18477" s="64">
        <v>177234009001</v>
      </c>
      <c r="B18477">
        <v>290</v>
      </c>
    </row>
    <row r="18478" spans="1:2" x14ac:dyDescent="0.3">
      <c r="A18478" s="64">
        <v>177234009070</v>
      </c>
      <c r="B18478">
        <v>290</v>
      </c>
    </row>
    <row r="18479" spans="1:2" x14ac:dyDescent="0.3">
      <c r="A18479" s="64">
        <v>177234009071</v>
      </c>
      <c r="B18479">
        <v>290</v>
      </c>
    </row>
    <row r="18480" spans="1:2" x14ac:dyDescent="0.3">
      <c r="A18480" s="64">
        <v>177234009072</v>
      </c>
      <c r="B18480">
        <v>290</v>
      </c>
    </row>
    <row r="18481" spans="1:2" x14ac:dyDescent="0.3">
      <c r="A18481" s="64">
        <v>177234009100</v>
      </c>
      <c r="B18481">
        <v>290</v>
      </c>
    </row>
    <row r="18482" spans="1:2" x14ac:dyDescent="0.3">
      <c r="A18482" s="64">
        <v>177234009101</v>
      </c>
      <c r="B18482">
        <v>300</v>
      </c>
    </row>
    <row r="18483" spans="1:2" x14ac:dyDescent="0.3">
      <c r="A18483" s="64">
        <v>177234009102</v>
      </c>
      <c r="B18483">
        <v>300</v>
      </c>
    </row>
    <row r="18484" spans="1:2" x14ac:dyDescent="0.3">
      <c r="A18484" s="64">
        <v>177234009170</v>
      </c>
      <c r="B18484">
        <v>290</v>
      </c>
    </row>
    <row r="18485" spans="1:2" x14ac:dyDescent="0.3">
      <c r="A18485" s="64">
        <v>177234009171</v>
      </c>
      <c r="B18485">
        <v>300</v>
      </c>
    </row>
    <row r="18486" spans="1:2" x14ac:dyDescent="0.3">
      <c r="A18486" s="64">
        <v>177234009172</v>
      </c>
      <c r="B18486">
        <v>300</v>
      </c>
    </row>
    <row r="18487" spans="1:2" x14ac:dyDescent="0.3">
      <c r="A18487" s="64">
        <v>177234009200</v>
      </c>
      <c r="B18487">
        <v>290</v>
      </c>
    </row>
    <row r="18488" spans="1:2" x14ac:dyDescent="0.3">
      <c r="A18488" s="64">
        <v>177234009201</v>
      </c>
      <c r="B18488">
        <v>290</v>
      </c>
    </row>
    <row r="18489" spans="1:2" x14ac:dyDescent="0.3">
      <c r="A18489" s="64">
        <v>177234009270</v>
      </c>
      <c r="B18489">
        <v>290</v>
      </c>
    </row>
    <row r="18490" spans="1:2" x14ac:dyDescent="0.3">
      <c r="A18490" s="64">
        <v>177234009271</v>
      </c>
      <c r="B18490">
        <v>290</v>
      </c>
    </row>
    <row r="18491" spans="1:2" x14ac:dyDescent="0.3">
      <c r="A18491" s="64">
        <v>177234009300</v>
      </c>
      <c r="B18491">
        <v>290</v>
      </c>
    </row>
    <row r="18492" spans="1:2" x14ac:dyDescent="0.3">
      <c r="A18492" s="64">
        <v>177234009500</v>
      </c>
      <c r="B18492">
        <v>290</v>
      </c>
    </row>
    <row r="18493" spans="1:2" x14ac:dyDescent="0.3">
      <c r="A18493" s="64">
        <v>177234009501</v>
      </c>
      <c r="B18493">
        <v>290</v>
      </c>
    </row>
    <row r="18494" spans="1:2" x14ac:dyDescent="0.3">
      <c r="A18494" s="64">
        <v>177234009502</v>
      </c>
      <c r="B18494">
        <v>290</v>
      </c>
    </row>
    <row r="18495" spans="1:2" x14ac:dyDescent="0.3">
      <c r="A18495" s="64">
        <v>177234009570</v>
      </c>
      <c r="B18495">
        <v>290</v>
      </c>
    </row>
    <row r="18496" spans="1:2" x14ac:dyDescent="0.3">
      <c r="A18496" s="64">
        <v>177234009600</v>
      </c>
      <c r="B18496">
        <v>290</v>
      </c>
    </row>
    <row r="18497" spans="1:2" x14ac:dyDescent="0.3">
      <c r="A18497" s="64">
        <v>177234009601</v>
      </c>
      <c r="B18497">
        <v>290</v>
      </c>
    </row>
    <row r="18498" spans="1:2" x14ac:dyDescent="0.3">
      <c r="A18498" s="64">
        <v>177234009602</v>
      </c>
      <c r="B18498">
        <v>290</v>
      </c>
    </row>
    <row r="18499" spans="1:2" x14ac:dyDescent="0.3">
      <c r="A18499" s="64">
        <v>177234009670</v>
      </c>
      <c r="B18499">
        <v>290</v>
      </c>
    </row>
    <row r="18500" spans="1:2" x14ac:dyDescent="0.3">
      <c r="A18500" s="64">
        <v>177234009671</v>
      </c>
      <c r="B18500">
        <v>290</v>
      </c>
    </row>
    <row r="18501" spans="1:2" x14ac:dyDescent="0.3">
      <c r="A18501" s="64">
        <v>177234009672</v>
      </c>
      <c r="B18501">
        <v>290</v>
      </c>
    </row>
    <row r="18502" spans="1:2" x14ac:dyDescent="0.3">
      <c r="A18502" s="64">
        <v>177234009673</v>
      </c>
      <c r="B18502">
        <v>290</v>
      </c>
    </row>
    <row r="18503" spans="1:2" x14ac:dyDescent="0.3">
      <c r="A18503" s="64">
        <v>177234009700</v>
      </c>
      <c r="B18503">
        <v>290</v>
      </c>
    </row>
    <row r="18504" spans="1:2" x14ac:dyDescent="0.3">
      <c r="A18504" s="64">
        <v>177234009701</v>
      </c>
      <c r="B18504">
        <v>290</v>
      </c>
    </row>
    <row r="18505" spans="1:2" x14ac:dyDescent="0.3">
      <c r="A18505" s="64">
        <v>177234009702</v>
      </c>
      <c r="B18505">
        <v>290</v>
      </c>
    </row>
    <row r="18506" spans="1:2" x14ac:dyDescent="0.3">
      <c r="A18506" s="64">
        <v>177234009800</v>
      </c>
      <c r="B18506">
        <v>290</v>
      </c>
    </row>
    <row r="18507" spans="1:2" x14ac:dyDescent="0.3">
      <c r="A18507" s="64">
        <v>177234009801</v>
      </c>
      <c r="B18507">
        <v>290</v>
      </c>
    </row>
    <row r="18508" spans="1:2" x14ac:dyDescent="0.3">
      <c r="A18508" s="64">
        <v>177234009870</v>
      </c>
      <c r="B18508">
        <v>290</v>
      </c>
    </row>
    <row r="18509" spans="1:2" x14ac:dyDescent="0.3">
      <c r="A18509" s="64">
        <v>177234009900</v>
      </c>
      <c r="B18509">
        <v>290</v>
      </c>
    </row>
    <row r="18510" spans="1:2" x14ac:dyDescent="0.3">
      <c r="A18510" s="64">
        <v>177234009901</v>
      </c>
      <c r="B18510">
        <v>290</v>
      </c>
    </row>
    <row r="18511" spans="1:2" x14ac:dyDescent="0.3">
      <c r="A18511" s="64">
        <v>177234010200</v>
      </c>
      <c r="B18511" t="s">
        <v>364</v>
      </c>
    </row>
    <row r="18512" spans="1:2" x14ac:dyDescent="0.3">
      <c r="A18512" s="64">
        <v>177234010300</v>
      </c>
      <c r="B18512" t="s">
        <v>364</v>
      </c>
    </row>
    <row r="18513" spans="1:2" x14ac:dyDescent="0.3">
      <c r="A18513" s="64">
        <v>177234010500</v>
      </c>
      <c r="B18513">
        <v>260</v>
      </c>
    </row>
    <row r="18514" spans="1:2" x14ac:dyDescent="0.3">
      <c r="A18514" s="64">
        <v>177234010501</v>
      </c>
      <c r="B18514">
        <v>250</v>
      </c>
    </row>
    <row r="18515" spans="1:2" x14ac:dyDescent="0.3">
      <c r="A18515" s="64">
        <v>177234010570</v>
      </c>
      <c r="B18515">
        <v>260</v>
      </c>
    </row>
    <row r="18516" spans="1:2" x14ac:dyDescent="0.3">
      <c r="A18516" s="64">
        <v>177234010600</v>
      </c>
      <c r="B18516">
        <v>260</v>
      </c>
    </row>
    <row r="18517" spans="1:2" x14ac:dyDescent="0.3">
      <c r="A18517" s="64">
        <v>177234010601</v>
      </c>
      <c r="B18517">
        <v>260</v>
      </c>
    </row>
    <row r="18518" spans="1:2" x14ac:dyDescent="0.3">
      <c r="A18518" s="64">
        <v>177234010602</v>
      </c>
      <c r="B18518">
        <v>260</v>
      </c>
    </row>
    <row r="18519" spans="1:2" x14ac:dyDescent="0.3">
      <c r="A18519" s="64">
        <v>177234010603</v>
      </c>
      <c r="B18519">
        <v>260</v>
      </c>
    </row>
    <row r="18520" spans="1:2" x14ac:dyDescent="0.3">
      <c r="A18520" s="64">
        <v>177234010670</v>
      </c>
      <c r="B18520">
        <v>260</v>
      </c>
    </row>
    <row r="18521" spans="1:2" x14ac:dyDescent="0.3">
      <c r="A18521" s="64">
        <v>177234010700</v>
      </c>
      <c r="B18521">
        <v>260</v>
      </c>
    </row>
    <row r="18522" spans="1:2" x14ac:dyDescent="0.3">
      <c r="A18522" s="64">
        <v>177234010701</v>
      </c>
      <c r="B18522">
        <v>260</v>
      </c>
    </row>
    <row r="18523" spans="1:2" x14ac:dyDescent="0.3">
      <c r="A18523" s="64">
        <v>177234010702</v>
      </c>
      <c r="B18523">
        <v>260</v>
      </c>
    </row>
    <row r="18524" spans="1:2" x14ac:dyDescent="0.3">
      <c r="A18524" s="64">
        <v>177234010770</v>
      </c>
      <c r="B18524">
        <v>260</v>
      </c>
    </row>
    <row r="18525" spans="1:2" x14ac:dyDescent="0.3">
      <c r="A18525" s="64">
        <v>177234010900</v>
      </c>
      <c r="B18525">
        <v>260</v>
      </c>
    </row>
    <row r="18526" spans="1:2" x14ac:dyDescent="0.3">
      <c r="A18526" s="64">
        <v>177234010901</v>
      </c>
      <c r="B18526">
        <v>260</v>
      </c>
    </row>
    <row r="18527" spans="1:2" x14ac:dyDescent="0.3">
      <c r="A18527" s="64">
        <v>177234011000</v>
      </c>
      <c r="B18527">
        <v>260</v>
      </c>
    </row>
    <row r="18528" spans="1:2" x14ac:dyDescent="0.3">
      <c r="A18528" s="64">
        <v>177234011001</v>
      </c>
      <c r="B18528">
        <v>260</v>
      </c>
    </row>
    <row r="18529" spans="1:2" x14ac:dyDescent="0.3">
      <c r="A18529" s="64">
        <v>177234011100</v>
      </c>
      <c r="B18529">
        <v>260</v>
      </c>
    </row>
    <row r="18530" spans="1:2" x14ac:dyDescent="0.3">
      <c r="A18530" s="64">
        <v>177234011200</v>
      </c>
      <c r="B18530">
        <v>260</v>
      </c>
    </row>
    <row r="18531" spans="1:2" x14ac:dyDescent="0.3">
      <c r="A18531" s="64">
        <v>177234011400</v>
      </c>
      <c r="B18531">
        <v>260</v>
      </c>
    </row>
    <row r="18532" spans="1:2" x14ac:dyDescent="0.3">
      <c r="A18532" s="64">
        <v>177234011401</v>
      </c>
      <c r="B18532">
        <v>260</v>
      </c>
    </row>
    <row r="18533" spans="1:2" x14ac:dyDescent="0.3">
      <c r="A18533" s="64">
        <v>177234011500</v>
      </c>
      <c r="B18533">
        <v>260</v>
      </c>
    </row>
    <row r="18534" spans="1:2" x14ac:dyDescent="0.3">
      <c r="A18534" s="64">
        <v>177234011501</v>
      </c>
      <c r="B18534">
        <v>260</v>
      </c>
    </row>
    <row r="18535" spans="1:2" x14ac:dyDescent="0.3">
      <c r="A18535" s="64">
        <v>177234011502</v>
      </c>
      <c r="B18535">
        <v>260</v>
      </c>
    </row>
    <row r="18536" spans="1:2" x14ac:dyDescent="0.3">
      <c r="A18536" s="64">
        <v>177234011600</v>
      </c>
      <c r="B18536">
        <v>260</v>
      </c>
    </row>
    <row r="18537" spans="1:2" x14ac:dyDescent="0.3">
      <c r="A18537" s="64">
        <v>177234011601</v>
      </c>
      <c r="B18537">
        <v>260</v>
      </c>
    </row>
    <row r="18538" spans="1:2" x14ac:dyDescent="0.3">
      <c r="A18538" s="64">
        <v>177234011700</v>
      </c>
      <c r="B18538">
        <v>260</v>
      </c>
    </row>
    <row r="18539" spans="1:2" x14ac:dyDescent="0.3">
      <c r="A18539" s="64">
        <v>177234011701</v>
      </c>
      <c r="B18539">
        <v>260</v>
      </c>
    </row>
    <row r="18540" spans="1:2" x14ac:dyDescent="0.3">
      <c r="A18540" s="64">
        <v>177234011702</v>
      </c>
      <c r="B18540">
        <v>260</v>
      </c>
    </row>
    <row r="18541" spans="1:2" x14ac:dyDescent="0.3">
      <c r="A18541" s="64">
        <v>177234011900</v>
      </c>
      <c r="B18541">
        <v>328</v>
      </c>
    </row>
    <row r="18542" spans="1:2" x14ac:dyDescent="0.3">
      <c r="A18542" s="64">
        <v>177234012000</v>
      </c>
      <c r="B18542">
        <v>328</v>
      </c>
    </row>
    <row r="18543" spans="1:2" x14ac:dyDescent="0.3">
      <c r="A18543" s="64">
        <v>177234012100</v>
      </c>
      <c r="B18543">
        <v>328</v>
      </c>
    </row>
    <row r="18544" spans="1:2" x14ac:dyDescent="0.3">
      <c r="A18544" s="64">
        <v>177234012200</v>
      </c>
      <c r="B18544">
        <v>328</v>
      </c>
    </row>
    <row r="18545" spans="1:2" x14ac:dyDescent="0.3">
      <c r="A18545" s="64">
        <v>177234012300</v>
      </c>
      <c r="B18545">
        <v>328</v>
      </c>
    </row>
    <row r="18546" spans="1:2" x14ac:dyDescent="0.3">
      <c r="A18546" s="64">
        <v>177234012400</v>
      </c>
      <c r="B18546">
        <v>328</v>
      </c>
    </row>
    <row r="18547" spans="1:2" x14ac:dyDescent="0.3">
      <c r="A18547" s="64">
        <v>177234012500</v>
      </c>
      <c r="B18547">
        <v>328</v>
      </c>
    </row>
    <row r="18548" spans="1:2" x14ac:dyDescent="0.3">
      <c r="A18548" s="64">
        <v>177234012800</v>
      </c>
      <c r="B18548">
        <v>328</v>
      </c>
    </row>
    <row r="18549" spans="1:2" x14ac:dyDescent="0.3">
      <c r="A18549" s="64">
        <v>177234012801</v>
      </c>
      <c r="B18549">
        <v>340</v>
      </c>
    </row>
    <row r="18550" spans="1:2" x14ac:dyDescent="0.3">
      <c r="A18550" s="64">
        <v>177234012900</v>
      </c>
      <c r="B18550">
        <v>328</v>
      </c>
    </row>
    <row r="18551" spans="1:2" x14ac:dyDescent="0.3">
      <c r="A18551" s="64">
        <v>177234012901</v>
      </c>
      <c r="B18551">
        <v>320</v>
      </c>
    </row>
    <row r="18552" spans="1:2" x14ac:dyDescent="0.3">
      <c r="A18552" s="64">
        <v>177234012970</v>
      </c>
      <c r="B18552">
        <v>320</v>
      </c>
    </row>
    <row r="18553" spans="1:2" x14ac:dyDescent="0.3">
      <c r="A18553" s="64">
        <v>177234013000</v>
      </c>
      <c r="B18553">
        <v>328</v>
      </c>
    </row>
    <row r="18554" spans="1:2" x14ac:dyDescent="0.3">
      <c r="A18554" s="64">
        <v>177234013200</v>
      </c>
      <c r="B18554">
        <v>328</v>
      </c>
    </row>
    <row r="18555" spans="1:2" x14ac:dyDescent="0.3">
      <c r="A18555" s="64">
        <v>177234013600</v>
      </c>
      <c r="B18555">
        <v>328</v>
      </c>
    </row>
    <row r="18556" spans="1:2" x14ac:dyDescent="0.3">
      <c r="A18556" s="64">
        <v>177234013700</v>
      </c>
      <c r="B18556">
        <v>328</v>
      </c>
    </row>
    <row r="18557" spans="1:2" x14ac:dyDescent="0.3">
      <c r="A18557" s="64">
        <v>177234013800</v>
      </c>
      <c r="B18557">
        <v>328</v>
      </c>
    </row>
    <row r="18558" spans="1:2" x14ac:dyDescent="0.3">
      <c r="A18558" s="64">
        <v>177234013801</v>
      </c>
      <c r="B18558">
        <v>328</v>
      </c>
    </row>
    <row r="18559" spans="1:2" x14ac:dyDescent="0.3">
      <c r="A18559" s="64">
        <v>177234014000</v>
      </c>
      <c r="B18559">
        <v>328</v>
      </c>
    </row>
    <row r="18560" spans="1:2" x14ac:dyDescent="0.3">
      <c r="A18560" s="64">
        <v>177234014001</v>
      </c>
      <c r="B18560">
        <v>328</v>
      </c>
    </row>
    <row r="18561" spans="1:2" x14ac:dyDescent="0.3">
      <c r="A18561" s="64">
        <v>177234014100</v>
      </c>
      <c r="B18561">
        <v>320</v>
      </c>
    </row>
    <row r="18562" spans="1:2" x14ac:dyDescent="0.3">
      <c r="A18562" s="64">
        <v>177234014200</v>
      </c>
      <c r="B18562">
        <v>328</v>
      </c>
    </row>
    <row r="18563" spans="1:2" x14ac:dyDescent="0.3">
      <c r="A18563" s="64">
        <v>177234014300</v>
      </c>
      <c r="B18563">
        <v>328</v>
      </c>
    </row>
    <row r="18564" spans="1:2" x14ac:dyDescent="0.3">
      <c r="A18564" s="64">
        <v>177234014400</v>
      </c>
      <c r="B18564">
        <v>328</v>
      </c>
    </row>
    <row r="18565" spans="1:2" x14ac:dyDescent="0.3">
      <c r="A18565" s="64">
        <v>177234014500</v>
      </c>
      <c r="B18565">
        <v>328</v>
      </c>
    </row>
    <row r="18566" spans="1:2" x14ac:dyDescent="0.3">
      <c r="A18566" s="64">
        <v>177234014600</v>
      </c>
      <c r="B18566">
        <v>328</v>
      </c>
    </row>
    <row r="18567" spans="1:2" x14ac:dyDescent="0.3">
      <c r="A18567" s="64">
        <v>177234014601</v>
      </c>
      <c r="B18567">
        <v>328</v>
      </c>
    </row>
    <row r="18568" spans="1:2" x14ac:dyDescent="0.3">
      <c r="A18568" s="64">
        <v>177234014700</v>
      </c>
      <c r="B18568">
        <v>340</v>
      </c>
    </row>
    <row r="18569" spans="1:2" x14ac:dyDescent="0.3">
      <c r="A18569" s="64">
        <v>177234014800</v>
      </c>
      <c r="B18569">
        <v>328</v>
      </c>
    </row>
    <row r="18570" spans="1:2" x14ac:dyDescent="0.3">
      <c r="A18570" s="64">
        <v>177234014900</v>
      </c>
      <c r="B18570">
        <v>328</v>
      </c>
    </row>
    <row r="18571" spans="1:2" x14ac:dyDescent="0.3">
      <c r="A18571" s="64">
        <v>177234015000</v>
      </c>
      <c r="B18571">
        <v>328</v>
      </c>
    </row>
    <row r="18572" spans="1:2" x14ac:dyDescent="0.3">
      <c r="A18572" s="64">
        <v>177234015001</v>
      </c>
      <c r="B18572">
        <v>328</v>
      </c>
    </row>
    <row r="18573" spans="1:2" x14ac:dyDescent="0.3">
      <c r="A18573" s="64">
        <v>177234015070</v>
      </c>
      <c r="B18573">
        <v>328</v>
      </c>
    </row>
    <row r="18574" spans="1:2" x14ac:dyDescent="0.3">
      <c r="A18574" s="64">
        <v>177234015071</v>
      </c>
      <c r="B18574">
        <v>328</v>
      </c>
    </row>
    <row r="18575" spans="1:2" x14ac:dyDescent="0.3">
      <c r="A18575" s="64">
        <v>177234015072</v>
      </c>
      <c r="B18575">
        <v>328</v>
      </c>
    </row>
    <row r="18576" spans="1:2" x14ac:dyDescent="0.3">
      <c r="A18576" s="64">
        <v>177234015100</v>
      </c>
      <c r="B18576">
        <v>260</v>
      </c>
    </row>
    <row r="18577" spans="1:2" x14ac:dyDescent="0.3">
      <c r="A18577" s="64">
        <v>177234015101</v>
      </c>
      <c r="B18577">
        <v>260</v>
      </c>
    </row>
    <row r="18578" spans="1:2" x14ac:dyDescent="0.3">
      <c r="A18578" s="64">
        <v>177234015200</v>
      </c>
      <c r="B18578">
        <v>210</v>
      </c>
    </row>
    <row r="18579" spans="1:2" x14ac:dyDescent="0.3">
      <c r="A18579" s="64">
        <v>177234015201</v>
      </c>
      <c r="B18579">
        <v>210</v>
      </c>
    </row>
    <row r="18580" spans="1:2" x14ac:dyDescent="0.3">
      <c r="A18580" s="64">
        <v>177234015202</v>
      </c>
      <c r="B18580">
        <v>210</v>
      </c>
    </row>
    <row r="18581" spans="1:2" x14ac:dyDescent="0.3">
      <c r="A18581" s="64">
        <v>177234015203</v>
      </c>
      <c r="B18581">
        <v>210</v>
      </c>
    </row>
    <row r="18582" spans="1:2" x14ac:dyDescent="0.3">
      <c r="A18582" s="64">
        <v>177234015204</v>
      </c>
      <c r="B18582">
        <v>210</v>
      </c>
    </row>
    <row r="18583" spans="1:2" x14ac:dyDescent="0.3">
      <c r="A18583" s="64">
        <v>177234015270</v>
      </c>
      <c r="B18583">
        <v>210</v>
      </c>
    </row>
    <row r="18584" spans="1:2" x14ac:dyDescent="0.3">
      <c r="A18584" s="64">
        <v>177234015271</v>
      </c>
      <c r="B18584">
        <v>210</v>
      </c>
    </row>
    <row r="18585" spans="1:2" x14ac:dyDescent="0.3">
      <c r="A18585" s="64">
        <v>177234015300</v>
      </c>
      <c r="B18585">
        <v>260</v>
      </c>
    </row>
    <row r="18586" spans="1:2" x14ac:dyDescent="0.3">
      <c r="A18586" s="64">
        <v>177234015301</v>
      </c>
      <c r="B18586">
        <v>260</v>
      </c>
    </row>
    <row r="18587" spans="1:2" x14ac:dyDescent="0.3">
      <c r="A18587" s="64">
        <v>177234015600</v>
      </c>
      <c r="B18587">
        <v>260</v>
      </c>
    </row>
    <row r="18588" spans="1:2" x14ac:dyDescent="0.3">
      <c r="A18588" s="64">
        <v>177234015700</v>
      </c>
      <c r="B18588">
        <v>260</v>
      </c>
    </row>
    <row r="18589" spans="1:2" x14ac:dyDescent="0.3">
      <c r="A18589" s="64">
        <v>177234015800</v>
      </c>
      <c r="B18589">
        <v>260</v>
      </c>
    </row>
    <row r="18590" spans="1:2" x14ac:dyDescent="0.3">
      <c r="A18590" s="64">
        <v>177234015801</v>
      </c>
      <c r="B18590">
        <v>260</v>
      </c>
    </row>
    <row r="18591" spans="1:2" x14ac:dyDescent="0.3">
      <c r="A18591" s="64">
        <v>177234015870</v>
      </c>
      <c r="B18591">
        <v>260</v>
      </c>
    </row>
    <row r="18592" spans="1:2" x14ac:dyDescent="0.3">
      <c r="A18592" s="64">
        <v>177234015900</v>
      </c>
      <c r="B18592">
        <v>260</v>
      </c>
    </row>
    <row r="18593" spans="1:2" x14ac:dyDescent="0.3">
      <c r="A18593" s="64">
        <v>177234016000</v>
      </c>
      <c r="B18593">
        <v>260</v>
      </c>
    </row>
    <row r="18594" spans="1:2" x14ac:dyDescent="0.3">
      <c r="A18594" s="64">
        <v>177234016200</v>
      </c>
      <c r="B18594">
        <v>290</v>
      </c>
    </row>
    <row r="18595" spans="1:2" x14ac:dyDescent="0.3">
      <c r="A18595" s="64">
        <v>177234016201</v>
      </c>
      <c r="B18595">
        <v>290</v>
      </c>
    </row>
    <row r="18596" spans="1:2" x14ac:dyDescent="0.3">
      <c r="A18596" s="64">
        <v>177234016300</v>
      </c>
      <c r="B18596">
        <v>328</v>
      </c>
    </row>
    <row r="18597" spans="1:2" x14ac:dyDescent="0.3">
      <c r="A18597" s="64">
        <v>177234016400</v>
      </c>
      <c r="B18597">
        <v>328</v>
      </c>
    </row>
    <row r="18598" spans="1:2" x14ac:dyDescent="0.3">
      <c r="A18598" s="64">
        <v>177234016470</v>
      </c>
      <c r="B18598">
        <v>328</v>
      </c>
    </row>
    <row r="18599" spans="1:2" x14ac:dyDescent="0.3">
      <c r="A18599" s="64">
        <v>177234016500</v>
      </c>
      <c r="B18599">
        <v>260</v>
      </c>
    </row>
    <row r="18600" spans="1:2" x14ac:dyDescent="0.3">
      <c r="A18600" s="64">
        <v>177234016600</v>
      </c>
      <c r="B18600">
        <v>325</v>
      </c>
    </row>
    <row r="18601" spans="1:2" x14ac:dyDescent="0.3">
      <c r="A18601" s="64">
        <v>177234016670</v>
      </c>
      <c r="B18601">
        <v>325</v>
      </c>
    </row>
    <row r="18602" spans="1:2" x14ac:dyDescent="0.3">
      <c r="A18602" s="64">
        <v>177234016671</v>
      </c>
      <c r="B18602">
        <v>325</v>
      </c>
    </row>
    <row r="18603" spans="1:2" x14ac:dyDescent="0.3">
      <c r="A18603" s="64">
        <v>177234016672</v>
      </c>
      <c r="B18603">
        <v>325</v>
      </c>
    </row>
    <row r="18604" spans="1:2" x14ac:dyDescent="0.3">
      <c r="A18604" s="64">
        <v>177234016900</v>
      </c>
      <c r="B18604">
        <v>320</v>
      </c>
    </row>
    <row r="18605" spans="1:2" x14ac:dyDescent="0.3">
      <c r="A18605" s="64">
        <v>177234016970</v>
      </c>
      <c r="B18605">
        <v>320</v>
      </c>
    </row>
    <row r="18606" spans="1:2" x14ac:dyDescent="0.3">
      <c r="A18606" s="64">
        <v>177234017400</v>
      </c>
      <c r="B18606">
        <v>260</v>
      </c>
    </row>
    <row r="18607" spans="1:2" x14ac:dyDescent="0.3">
      <c r="A18607" s="64">
        <v>177240000200</v>
      </c>
      <c r="B18607">
        <v>205</v>
      </c>
    </row>
    <row r="18608" spans="1:2" x14ac:dyDescent="0.3">
      <c r="A18608" s="64">
        <v>177240000201</v>
      </c>
      <c r="B18608">
        <v>205</v>
      </c>
    </row>
    <row r="18609" spans="1:2" x14ac:dyDescent="0.3">
      <c r="A18609" s="64">
        <v>177240000270</v>
      </c>
      <c r="B18609">
        <v>205</v>
      </c>
    </row>
    <row r="18610" spans="1:2" x14ac:dyDescent="0.3">
      <c r="A18610" s="64">
        <v>177240000271</v>
      </c>
      <c r="B18610">
        <v>205</v>
      </c>
    </row>
    <row r="18611" spans="1:2" x14ac:dyDescent="0.3">
      <c r="A18611" s="64">
        <v>177240000500</v>
      </c>
      <c r="B18611">
        <v>200</v>
      </c>
    </row>
    <row r="18612" spans="1:2" x14ac:dyDescent="0.3">
      <c r="A18612" s="64">
        <v>177240000600</v>
      </c>
      <c r="B18612">
        <v>210</v>
      </c>
    </row>
    <row r="18613" spans="1:2" x14ac:dyDescent="0.3">
      <c r="A18613" s="64">
        <v>177240001100</v>
      </c>
      <c r="B18613">
        <v>210</v>
      </c>
    </row>
    <row r="18614" spans="1:2" x14ac:dyDescent="0.3">
      <c r="A18614" s="64">
        <v>177240001101</v>
      </c>
      <c r="B18614">
        <v>210</v>
      </c>
    </row>
    <row r="18615" spans="1:2" x14ac:dyDescent="0.3">
      <c r="A18615" s="64">
        <v>177240001200</v>
      </c>
      <c r="B18615">
        <v>210</v>
      </c>
    </row>
    <row r="18616" spans="1:2" x14ac:dyDescent="0.3">
      <c r="A18616" s="64">
        <v>177240001300</v>
      </c>
      <c r="B18616">
        <v>210</v>
      </c>
    </row>
    <row r="18617" spans="1:2" x14ac:dyDescent="0.3">
      <c r="A18617" s="64">
        <v>177240001400</v>
      </c>
      <c r="B18617">
        <v>210</v>
      </c>
    </row>
    <row r="18618" spans="1:2" x14ac:dyDescent="0.3">
      <c r="A18618" s="64">
        <v>177240001401</v>
      </c>
      <c r="B18618">
        <v>210</v>
      </c>
    </row>
    <row r="18619" spans="1:2" x14ac:dyDescent="0.3">
      <c r="A18619" s="64">
        <v>177240001500</v>
      </c>
      <c r="B18619">
        <v>210</v>
      </c>
    </row>
    <row r="18620" spans="1:2" x14ac:dyDescent="0.3">
      <c r="A18620" s="64">
        <v>177240003800</v>
      </c>
      <c r="B18620">
        <v>210</v>
      </c>
    </row>
    <row r="18621" spans="1:2" x14ac:dyDescent="0.3">
      <c r="A18621" s="64">
        <v>177240003801</v>
      </c>
      <c r="B18621">
        <v>210</v>
      </c>
    </row>
    <row r="18622" spans="1:2" x14ac:dyDescent="0.3">
      <c r="A18622" s="64">
        <v>177240003900</v>
      </c>
      <c r="B18622">
        <v>320</v>
      </c>
    </row>
    <row r="18623" spans="1:2" x14ac:dyDescent="0.3">
      <c r="A18623" s="64">
        <v>177240004300</v>
      </c>
      <c r="B18623">
        <v>210</v>
      </c>
    </row>
    <row r="18624" spans="1:2" x14ac:dyDescent="0.3">
      <c r="A18624" s="64">
        <v>177240004301</v>
      </c>
      <c r="B18624">
        <v>210</v>
      </c>
    </row>
    <row r="18625" spans="1:2" x14ac:dyDescent="0.3">
      <c r="A18625" s="64">
        <v>177240004500</v>
      </c>
      <c r="B18625">
        <v>215</v>
      </c>
    </row>
    <row r="18626" spans="1:2" x14ac:dyDescent="0.3">
      <c r="A18626" s="64">
        <v>177240004700</v>
      </c>
      <c r="B18626">
        <v>255</v>
      </c>
    </row>
    <row r="18627" spans="1:2" x14ac:dyDescent="0.3">
      <c r="A18627" s="64">
        <v>177240005000</v>
      </c>
      <c r="B18627">
        <v>210</v>
      </c>
    </row>
    <row r="18628" spans="1:2" x14ac:dyDescent="0.3">
      <c r="A18628" s="64">
        <v>177240005001</v>
      </c>
      <c r="B18628">
        <v>210</v>
      </c>
    </row>
    <row r="18629" spans="1:2" x14ac:dyDescent="0.3">
      <c r="A18629" s="64">
        <v>177240005200</v>
      </c>
      <c r="B18629">
        <v>210</v>
      </c>
    </row>
    <row r="18630" spans="1:2" x14ac:dyDescent="0.3">
      <c r="A18630" s="64">
        <v>177240005201</v>
      </c>
      <c r="B18630">
        <v>210</v>
      </c>
    </row>
    <row r="18631" spans="1:2" x14ac:dyDescent="0.3">
      <c r="A18631" s="64">
        <v>177240005600</v>
      </c>
      <c r="B18631">
        <v>289</v>
      </c>
    </row>
    <row r="18632" spans="1:2" x14ac:dyDescent="0.3">
      <c r="A18632" s="64">
        <v>177240005601</v>
      </c>
      <c r="B18632">
        <v>290</v>
      </c>
    </row>
    <row r="18633" spans="1:2" x14ac:dyDescent="0.3">
      <c r="A18633" s="64">
        <v>177240005700</v>
      </c>
      <c r="B18633">
        <v>290</v>
      </c>
    </row>
    <row r="18634" spans="1:2" x14ac:dyDescent="0.3">
      <c r="A18634" s="64">
        <v>177240006100</v>
      </c>
      <c r="B18634">
        <v>200</v>
      </c>
    </row>
    <row r="18635" spans="1:2" x14ac:dyDescent="0.3">
      <c r="A18635" s="64">
        <v>177240006101</v>
      </c>
      <c r="B18635">
        <v>200</v>
      </c>
    </row>
    <row r="18636" spans="1:2" x14ac:dyDescent="0.3">
      <c r="A18636" s="64">
        <v>177240006102</v>
      </c>
      <c r="B18636">
        <v>212</v>
      </c>
    </row>
    <row r="18637" spans="1:2" x14ac:dyDescent="0.3">
      <c r="A18637" s="64">
        <v>177240006170</v>
      </c>
      <c r="B18637">
        <v>200</v>
      </c>
    </row>
    <row r="18638" spans="1:2" x14ac:dyDescent="0.3">
      <c r="A18638" s="64">
        <v>177240006171</v>
      </c>
      <c r="B18638">
        <v>200</v>
      </c>
    </row>
    <row r="18639" spans="1:2" x14ac:dyDescent="0.3">
      <c r="A18639" s="64">
        <v>177240006300</v>
      </c>
      <c r="B18639">
        <v>210</v>
      </c>
    </row>
    <row r="18640" spans="1:2" x14ac:dyDescent="0.3">
      <c r="A18640" s="64">
        <v>177240006301</v>
      </c>
      <c r="B18640">
        <v>210</v>
      </c>
    </row>
    <row r="18641" spans="1:2" x14ac:dyDescent="0.3">
      <c r="A18641" s="64">
        <v>177240006302</v>
      </c>
      <c r="B18641">
        <v>210</v>
      </c>
    </row>
    <row r="18642" spans="1:2" x14ac:dyDescent="0.3">
      <c r="A18642" s="64">
        <v>177240006303</v>
      </c>
      <c r="B18642">
        <v>210</v>
      </c>
    </row>
    <row r="18643" spans="1:2" x14ac:dyDescent="0.3">
      <c r="A18643" s="64">
        <v>177240006700</v>
      </c>
      <c r="B18643">
        <v>180</v>
      </c>
    </row>
    <row r="18644" spans="1:2" x14ac:dyDescent="0.3">
      <c r="A18644" s="64">
        <v>177240007300</v>
      </c>
      <c r="B18644">
        <v>240</v>
      </c>
    </row>
    <row r="18645" spans="1:2" x14ac:dyDescent="0.3">
      <c r="A18645" s="64">
        <v>177240007500</v>
      </c>
      <c r="B18645">
        <v>200</v>
      </c>
    </row>
    <row r="18646" spans="1:2" x14ac:dyDescent="0.3">
      <c r="A18646" s="64">
        <v>177240007501</v>
      </c>
      <c r="B18646">
        <v>212</v>
      </c>
    </row>
    <row r="18647" spans="1:2" x14ac:dyDescent="0.3">
      <c r="A18647" s="64">
        <v>177240007800</v>
      </c>
      <c r="B18647">
        <v>320</v>
      </c>
    </row>
    <row r="18648" spans="1:2" x14ac:dyDescent="0.3">
      <c r="A18648" s="64">
        <v>177240008000</v>
      </c>
      <c r="B18648">
        <v>393</v>
      </c>
    </row>
    <row r="18649" spans="1:2" x14ac:dyDescent="0.3">
      <c r="A18649" s="64">
        <v>177240008100</v>
      </c>
      <c r="B18649">
        <v>255</v>
      </c>
    </row>
    <row r="18650" spans="1:2" x14ac:dyDescent="0.3">
      <c r="A18650" s="64">
        <v>177240008101</v>
      </c>
      <c r="B18650">
        <v>255</v>
      </c>
    </row>
    <row r="18651" spans="1:2" x14ac:dyDescent="0.3">
      <c r="A18651" s="64">
        <v>177240008200</v>
      </c>
      <c r="B18651">
        <v>320</v>
      </c>
    </row>
    <row r="18652" spans="1:2" x14ac:dyDescent="0.3">
      <c r="A18652" s="64">
        <v>177240010070</v>
      </c>
      <c r="B18652">
        <v>290</v>
      </c>
    </row>
    <row r="18653" spans="1:2" x14ac:dyDescent="0.3">
      <c r="A18653" s="64">
        <v>177240010300</v>
      </c>
      <c r="B18653">
        <v>212</v>
      </c>
    </row>
    <row r="18654" spans="1:2" x14ac:dyDescent="0.3">
      <c r="A18654" s="64">
        <v>177240010301</v>
      </c>
      <c r="B18654">
        <v>210</v>
      </c>
    </row>
    <row r="18655" spans="1:2" x14ac:dyDescent="0.3">
      <c r="A18655" s="64">
        <v>177240010302</v>
      </c>
      <c r="B18655">
        <v>210</v>
      </c>
    </row>
    <row r="18656" spans="1:2" x14ac:dyDescent="0.3">
      <c r="A18656" s="64">
        <v>177240010370</v>
      </c>
      <c r="B18656">
        <v>212</v>
      </c>
    </row>
    <row r="18657" spans="1:2" x14ac:dyDescent="0.3">
      <c r="A18657" s="64">
        <v>177240010400</v>
      </c>
      <c r="B18657">
        <v>289</v>
      </c>
    </row>
    <row r="18658" spans="1:2" x14ac:dyDescent="0.3">
      <c r="A18658" s="64">
        <v>177240010401</v>
      </c>
      <c r="B18658">
        <v>290</v>
      </c>
    </row>
    <row r="18659" spans="1:2" x14ac:dyDescent="0.3">
      <c r="A18659" s="64">
        <v>177240010800</v>
      </c>
      <c r="B18659">
        <v>200</v>
      </c>
    </row>
    <row r="18660" spans="1:2" x14ac:dyDescent="0.3">
      <c r="A18660" s="64">
        <v>177240010801</v>
      </c>
      <c r="B18660">
        <v>210</v>
      </c>
    </row>
    <row r="18661" spans="1:2" x14ac:dyDescent="0.3">
      <c r="A18661" s="64">
        <v>177240011000</v>
      </c>
      <c r="B18661">
        <v>289</v>
      </c>
    </row>
    <row r="18662" spans="1:2" x14ac:dyDescent="0.3">
      <c r="A18662" s="64">
        <v>177240011001</v>
      </c>
      <c r="B18662">
        <v>289</v>
      </c>
    </row>
    <row r="18663" spans="1:2" x14ac:dyDescent="0.3">
      <c r="A18663" s="64">
        <v>177240011002</v>
      </c>
      <c r="B18663">
        <v>290</v>
      </c>
    </row>
    <row r="18664" spans="1:2" x14ac:dyDescent="0.3">
      <c r="A18664" s="64">
        <v>177240011100</v>
      </c>
      <c r="B18664">
        <v>200</v>
      </c>
    </row>
    <row r="18665" spans="1:2" x14ac:dyDescent="0.3">
      <c r="A18665" s="64">
        <v>177240011101</v>
      </c>
      <c r="B18665">
        <v>200</v>
      </c>
    </row>
    <row r="18666" spans="1:2" x14ac:dyDescent="0.3">
      <c r="A18666" s="64">
        <v>177240011700</v>
      </c>
      <c r="B18666">
        <v>300</v>
      </c>
    </row>
    <row r="18667" spans="1:2" x14ac:dyDescent="0.3">
      <c r="A18667" s="64">
        <v>177240011701</v>
      </c>
      <c r="B18667">
        <v>300</v>
      </c>
    </row>
    <row r="18668" spans="1:2" x14ac:dyDescent="0.3">
      <c r="A18668" s="64">
        <v>177240011800</v>
      </c>
      <c r="B18668">
        <v>200</v>
      </c>
    </row>
    <row r="18669" spans="1:2" x14ac:dyDescent="0.3">
      <c r="A18669" s="64">
        <v>177240011801</v>
      </c>
      <c r="B18669">
        <v>210</v>
      </c>
    </row>
    <row r="18670" spans="1:2" x14ac:dyDescent="0.3">
      <c r="A18670" s="64">
        <v>177240011900</v>
      </c>
      <c r="B18670">
        <v>200</v>
      </c>
    </row>
    <row r="18671" spans="1:2" x14ac:dyDescent="0.3">
      <c r="A18671" s="64">
        <v>177240012170</v>
      </c>
      <c r="B18671">
        <v>289</v>
      </c>
    </row>
    <row r="18672" spans="1:2" x14ac:dyDescent="0.3">
      <c r="A18672" s="64">
        <v>177240012770</v>
      </c>
      <c r="B18672">
        <v>320</v>
      </c>
    </row>
    <row r="18673" spans="1:2" x14ac:dyDescent="0.3">
      <c r="A18673" s="64">
        <v>177240012900</v>
      </c>
      <c r="B18673">
        <v>210</v>
      </c>
    </row>
    <row r="18674" spans="1:2" x14ac:dyDescent="0.3">
      <c r="A18674" s="64">
        <v>177240013100</v>
      </c>
      <c r="B18674">
        <v>210</v>
      </c>
    </row>
    <row r="18675" spans="1:2" x14ac:dyDescent="0.3">
      <c r="A18675" s="64">
        <v>177240013200</v>
      </c>
      <c r="B18675">
        <v>320</v>
      </c>
    </row>
    <row r="18676" spans="1:2" x14ac:dyDescent="0.3">
      <c r="A18676" s="64">
        <v>177240013401</v>
      </c>
      <c r="B18676">
        <v>290</v>
      </c>
    </row>
    <row r="18677" spans="1:2" x14ac:dyDescent="0.3">
      <c r="A18677" s="64">
        <v>177240013600</v>
      </c>
      <c r="B18677">
        <v>200</v>
      </c>
    </row>
    <row r="18678" spans="1:2" x14ac:dyDescent="0.3">
      <c r="A18678" s="64">
        <v>177240013700</v>
      </c>
      <c r="B18678">
        <v>290</v>
      </c>
    </row>
    <row r="18679" spans="1:2" x14ac:dyDescent="0.3">
      <c r="A18679" s="64">
        <v>177240013800</v>
      </c>
      <c r="B18679">
        <v>255</v>
      </c>
    </row>
    <row r="18680" spans="1:2" x14ac:dyDescent="0.3">
      <c r="A18680" s="64">
        <v>177240014100</v>
      </c>
      <c r="B18680">
        <v>200</v>
      </c>
    </row>
    <row r="18681" spans="1:2" x14ac:dyDescent="0.3">
      <c r="A18681" s="64">
        <v>177240014101</v>
      </c>
      <c r="B18681">
        <v>200</v>
      </c>
    </row>
    <row r="18682" spans="1:2" x14ac:dyDescent="0.3">
      <c r="A18682" s="64">
        <v>177240014200</v>
      </c>
      <c r="B18682">
        <v>320</v>
      </c>
    </row>
    <row r="18683" spans="1:2" x14ac:dyDescent="0.3">
      <c r="A18683" s="64">
        <v>177240014800</v>
      </c>
      <c r="B18683">
        <v>300</v>
      </c>
    </row>
    <row r="18684" spans="1:2" x14ac:dyDescent="0.3">
      <c r="A18684" s="64">
        <v>177240014900</v>
      </c>
      <c r="B18684">
        <v>210</v>
      </c>
    </row>
    <row r="18685" spans="1:2" x14ac:dyDescent="0.3">
      <c r="A18685" s="64">
        <v>177240014901</v>
      </c>
      <c r="B18685">
        <v>210</v>
      </c>
    </row>
    <row r="18686" spans="1:2" x14ac:dyDescent="0.3">
      <c r="A18686" s="64">
        <v>177242000000</v>
      </c>
      <c r="B18686">
        <v>210</v>
      </c>
    </row>
    <row r="18687" spans="1:2" x14ac:dyDescent="0.3">
      <c r="A18687" s="64">
        <v>177242000001</v>
      </c>
      <c r="B18687">
        <v>210</v>
      </c>
    </row>
    <row r="18688" spans="1:2" x14ac:dyDescent="0.3">
      <c r="A18688" s="64">
        <v>177242000070</v>
      </c>
      <c r="B18688">
        <v>210</v>
      </c>
    </row>
    <row r="18689" spans="1:2" x14ac:dyDescent="0.3">
      <c r="A18689" s="64">
        <v>177242000100</v>
      </c>
      <c r="B18689">
        <v>300</v>
      </c>
    </row>
    <row r="18690" spans="1:2" x14ac:dyDescent="0.3">
      <c r="A18690" s="64">
        <v>177242000800</v>
      </c>
      <c r="B18690">
        <v>255</v>
      </c>
    </row>
    <row r="18691" spans="1:2" x14ac:dyDescent="0.3">
      <c r="A18691" s="64">
        <v>177242000900</v>
      </c>
      <c r="B18691">
        <v>210</v>
      </c>
    </row>
    <row r="18692" spans="1:2" x14ac:dyDescent="0.3">
      <c r="A18692" s="64">
        <v>177242001500</v>
      </c>
      <c r="B18692">
        <v>210</v>
      </c>
    </row>
    <row r="18693" spans="1:2" x14ac:dyDescent="0.3">
      <c r="A18693" s="64">
        <v>177242001501</v>
      </c>
      <c r="B18693">
        <v>220</v>
      </c>
    </row>
    <row r="18694" spans="1:2" x14ac:dyDescent="0.3">
      <c r="A18694" s="64">
        <v>177242001502</v>
      </c>
      <c r="B18694">
        <v>220</v>
      </c>
    </row>
    <row r="18695" spans="1:2" x14ac:dyDescent="0.3">
      <c r="A18695" s="64">
        <v>177242001700</v>
      </c>
      <c r="B18695">
        <v>250</v>
      </c>
    </row>
    <row r="18696" spans="1:2" x14ac:dyDescent="0.3">
      <c r="A18696" s="64">
        <v>177242001900</v>
      </c>
      <c r="B18696">
        <v>200</v>
      </c>
    </row>
    <row r="18697" spans="1:2" x14ac:dyDescent="0.3">
      <c r="A18697" s="64">
        <v>177242002170</v>
      </c>
      <c r="B18697">
        <v>255</v>
      </c>
    </row>
    <row r="18698" spans="1:2" x14ac:dyDescent="0.3">
      <c r="A18698" s="64">
        <v>177242002200</v>
      </c>
      <c r="B18698">
        <v>180</v>
      </c>
    </row>
    <row r="18699" spans="1:2" x14ac:dyDescent="0.3">
      <c r="A18699" s="64">
        <v>177242002201</v>
      </c>
      <c r="B18699">
        <v>244</v>
      </c>
    </row>
    <row r="18700" spans="1:2" x14ac:dyDescent="0.3">
      <c r="A18700" s="64">
        <v>177242002202</v>
      </c>
      <c r="B18700">
        <v>244</v>
      </c>
    </row>
    <row r="18701" spans="1:2" x14ac:dyDescent="0.3">
      <c r="A18701" s="64">
        <v>177242002300</v>
      </c>
      <c r="B18701">
        <v>247</v>
      </c>
    </row>
    <row r="18702" spans="1:2" x14ac:dyDescent="0.3">
      <c r="A18702" s="64">
        <v>177242002400</v>
      </c>
      <c r="B18702">
        <v>255</v>
      </c>
    </row>
    <row r="18703" spans="1:2" x14ac:dyDescent="0.3">
      <c r="A18703" s="64">
        <v>177242002500</v>
      </c>
      <c r="B18703">
        <v>241</v>
      </c>
    </row>
    <row r="18704" spans="1:2" x14ac:dyDescent="0.3">
      <c r="A18704" s="64">
        <v>177242002600</v>
      </c>
      <c r="B18704">
        <v>241</v>
      </c>
    </row>
    <row r="18705" spans="1:2" x14ac:dyDescent="0.3">
      <c r="A18705" s="64">
        <v>177242002900</v>
      </c>
      <c r="B18705">
        <v>180</v>
      </c>
    </row>
    <row r="18706" spans="1:2" x14ac:dyDescent="0.3">
      <c r="A18706" s="64">
        <v>177242002901</v>
      </c>
      <c r="B18706">
        <v>180</v>
      </c>
    </row>
    <row r="18707" spans="1:2" x14ac:dyDescent="0.3">
      <c r="A18707" s="64">
        <v>177242003000</v>
      </c>
      <c r="B18707">
        <v>244</v>
      </c>
    </row>
    <row r="18708" spans="1:2" x14ac:dyDescent="0.3">
      <c r="A18708" s="64">
        <v>177242003001</v>
      </c>
      <c r="B18708">
        <v>244</v>
      </c>
    </row>
    <row r="18709" spans="1:2" x14ac:dyDescent="0.3">
      <c r="A18709" s="64">
        <v>177242003070</v>
      </c>
      <c r="B18709">
        <v>244</v>
      </c>
    </row>
    <row r="18710" spans="1:2" x14ac:dyDescent="0.3">
      <c r="A18710" s="64">
        <v>177242003100</v>
      </c>
      <c r="B18710">
        <v>320</v>
      </c>
    </row>
    <row r="18711" spans="1:2" x14ac:dyDescent="0.3">
      <c r="A18711" s="64">
        <v>177242003200</v>
      </c>
      <c r="B18711">
        <v>335</v>
      </c>
    </row>
    <row r="18712" spans="1:2" x14ac:dyDescent="0.3">
      <c r="A18712" s="64">
        <v>177242003400</v>
      </c>
      <c r="B18712">
        <v>255</v>
      </c>
    </row>
    <row r="18713" spans="1:2" x14ac:dyDescent="0.3">
      <c r="A18713" s="64">
        <v>177242003700</v>
      </c>
      <c r="B18713">
        <v>241</v>
      </c>
    </row>
    <row r="18714" spans="1:2" x14ac:dyDescent="0.3">
      <c r="A18714" s="64">
        <v>177242003970</v>
      </c>
      <c r="B18714">
        <v>241</v>
      </c>
    </row>
    <row r="18715" spans="1:2" x14ac:dyDescent="0.3">
      <c r="A18715" s="64">
        <v>177242004000</v>
      </c>
      <c r="B18715">
        <v>271</v>
      </c>
    </row>
    <row r="18716" spans="1:2" x14ac:dyDescent="0.3">
      <c r="A18716" s="64">
        <v>177242004070</v>
      </c>
      <c r="B18716">
        <v>271</v>
      </c>
    </row>
    <row r="18717" spans="1:2" x14ac:dyDescent="0.3">
      <c r="A18717" s="64">
        <v>177242004100</v>
      </c>
      <c r="B18717">
        <v>247</v>
      </c>
    </row>
    <row r="18718" spans="1:2" x14ac:dyDescent="0.3">
      <c r="A18718" s="64">
        <v>177242004300</v>
      </c>
      <c r="B18718">
        <v>255</v>
      </c>
    </row>
    <row r="18719" spans="1:2" x14ac:dyDescent="0.3">
      <c r="A18719" s="64">
        <v>177242004600</v>
      </c>
      <c r="B18719">
        <v>241</v>
      </c>
    </row>
    <row r="18720" spans="1:2" x14ac:dyDescent="0.3">
      <c r="A18720" s="64">
        <v>177242004601</v>
      </c>
      <c r="B18720">
        <v>244</v>
      </c>
    </row>
    <row r="18721" spans="1:2" x14ac:dyDescent="0.3">
      <c r="A18721" s="64">
        <v>177242004700</v>
      </c>
      <c r="B18721">
        <v>247</v>
      </c>
    </row>
    <row r="18722" spans="1:2" x14ac:dyDescent="0.3">
      <c r="A18722" s="64">
        <v>177242004800</v>
      </c>
      <c r="B18722">
        <v>270</v>
      </c>
    </row>
    <row r="18723" spans="1:2" x14ac:dyDescent="0.3">
      <c r="A18723" s="64">
        <v>177242004900</v>
      </c>
      <c r="B18723">
        <v>255</v>
      </c>
    </row>
    <row r="18724" spans="1:2" x14ac:dyDescent="0.3">
      <c r="A18724" s="64">
        <v>177242005400</v>
      </c>
      <c r="B18724">
        <v>247</v>
      </c>
    </row>
    <row r="18725" spans="1:2" x14ac:dyDescent="0.3">
      <c r="A18725" s="64">
        <v>177242005600</v>
      </c>
      <c r="B18725">
        <v>247</v>
      </c>
    </row>
    <row r="18726" spans="1:2" x14ac:dyDescent="0.3">
      <c r="A18726" s="64">
        <v>177242005670</v>
      </c>
      <c r="B18726">
        <v>247</v>
      </c>
    </row>
    <row r="18727" spans="1:2" x14ac:dyDescent="0.3">
      <c r="A18727" s="64">
        <v>177242005671</v>
      </c>
      <c r="B18727">
        <v>247</v>
      </c>
    </row>
    <row r="18728" spans="1:2" x14ac:dyDescent="0.3">
      <c r="A18728" s="64">
        <v>177242006100</v>
      </c>
      <c r="B18728">
        <v>241</v>
      </c>
    </row>
    <row r="18729" spans="1:2" x14ac:dyDescent="0.3">
      <c r="A18729" s="64">
        <v>177242006200</v>
      </c>
      <c r="B18729">
        <v>220</v>
      </c>
    </row>
    <row r="18730" spans="1:2" x14ac:dyDescent="0.3">
      <c r="A18730" s="64">
        <v>177242006201</v>
      </c>
      <c r="B18730">
        <v>220</v>
      </c>
    </row>
    <row r="18731" spans="1:2" x14ac:dyDescent="0.3">
      <c r="A18731" s="64">
        <v>177242006400</v>
      </c>
      <c r="B18731">
        <v>230</v>
      </c>
    </row>
    <row r="18732" spans="1:2" x14ac:dyDescent="0.3">
      <c r="A18732" s="64">
        <v>177242006470</v>
      </c>
      <c r="B18732">
        <v>230</v>
      </c>
    </row>
    <row r="18733" spans="1:2" x14ac:dyDescent="0.3">
      <c r="A18733" s="64">
        <v>177242006600</v>
      </c>
      <c r="B18733">
        <v>217</v>
      </c>
    </row>
    <row r="18734" spans="1:2" x14ac:dyDescent="0.3">
      <c r="A18734" s="64">
        <v>177242006670</v>
      </c>
      <c r="B18734">
        <v>217</v>
      </c>
    </row>
    <row r="18735" spans="1:2" x14ac:dyDescent="0.3">
      <c r="A18735" s="64">
        <v>177242006800</v>
      </c>
      <c r="B18735">
        <v>255</v>
      </c>
    </row>
    <row r="18736" spans="1:2" x14ac:dyDescent="0.3">
      <c r="A18736" s="64">
        <v>177242006801</v>
      </c>
      <c r="B18736">
        <v>255</v>
      </c>
    </row>
    <row r="18737" spans="1:2" x14ac:dyDescent="0.3">
      <c r="A18737" s="64">
        <v>177242006900</v>
      </c>
      <c r="B18737">
        <v>217</v>
      </c>
    </row>
    <row r="18738" spans="1:2" x14ac:dyDescent="0.3">
      <c r="A18738" s="64">
        <v>177242006901</v>
      </c>
      <c r="B18738">
        <v>217</v>
      </c>
    </row>
    <row r="18739" spans="1:2" x14ac:dyDescent="0.3">
      <c r="A18739" s="64">
        <v>177242007000</v>
      </c>
      <c r="B18739">
        <v>255</v>
      </c>
    </row>
    <row r="18740" spans="1:2" x14ac:dyDescent="0.3">
      <c r="A18740" s="64">
        <v>177242007200</v>
      </c>
      <c r="B18740">
        <v>241</v>
      </c>
    </row>
    <row r="18741" spans="1:2" x14ac:dyDescent="0.3">
      <c r="A18741" s="64">
        <v>177242007400</v>
      </c>
      <c r="B18741">
        <v>272</v>
      </c>
    </row>
    <row r="18742" spans="1:2" x14ac:dyDescent="0.3">
      <c r="A18742" s="64">
        <v>177242007700</v>
      </c>
      <c r="B18742">
        <v>210</v>
      </c>
    </row>
    <row r="18743" spans="1:2" x14ac:dyDescent="0.3">
      <c r="A18743" s="64">
        <v>177242007701</v>
      </c>
      <c r="B18743">
        <v>217</v>
      </c>
    </row>
    <row r="18744" spans="1:2" x14ac:dyDescent="0.3">
      <c r="A18744" s="64">
        <v>177242007800</v>
      </c>
      <c r="B18744">
        <v>241</v>
      </c>
    </row>
    <row r="18745" spans="1:2" x14ac:dyDescent="0.3">
      <c r="A18745" s="64">
        <v>177242007870</v>
      </c>
      <c r="B18745">
        <v>244</v>
      </c>
    </row>
    <row r="18746" spans="1:2" x14ac:dyDescent="0.3">
      <c r="A18746" s="64">
        <v>177242008000</v>
      </c>
      <c r="B18746">
        <v>210</v>
      </c>
    </row>
    <row r="18747" spans="1:2" x14ac:dyDescent="0.3">
      <c r="A18747" s="64">
        <v>177242008001</v>
      </c>
      <c r="B18747">
        <v>220</v>
      </c>
    </row>
    <row r="18748" spans="1:2" x14ac:dyDescent="0.3">
      <c r="A18748" s="64">
        <v>177242008100</v>
      </c>
      <c r="B18748">
        <v>244</v>
      </c>
    </row>
    <row r="18749" spans="1:2" x14ac:dyDescent="0.3">
      <c r="A18749" s="64">
        <v>177242008400</v>
      </c>
      <c r="B18749">
        <v>200</v>
      </c>
    </row>
    <row r="18750" spans="1:2" x14ac:dyDescent="0.3">
      <c r="A18750" s="64">
        <v>177242008700</v>
      </c>
      <c r="B18750">
        <v>250</v>
      </c>
    </row>
    <row r="18751" spans="1:2" x14ac:dyDescent="0.3">
      <c r="A18751" s="64">
        <v>177242009100</v>
      </c>
      <c r="B18751">
        <v>241</v>
      </c>
    </row>
    <row r="18752" spans="1:2" x14ac:dyDescent="0.3">
      <c r="A18752" s="64">
        <v>177242009101</v>
      </c>
      <c r="B18752">
        <v>241</v>
      </c>
    </row>
    <row r="18753" spans="1:2" x14ac:dyDescent="0.3">
      <c r="A18753" s="64">
        <v>177242009102</v>
      </c>
      <c r="B18753">
        <v>241</v>
      </c>
    </row>
    <row r="18754" spans="1:2" x14ac:dyDescent="0.3">
      <c r="A18754" s="64">
        <v>177242009200</v>
      </c>
      <c r="B18754">
        <v>217</v>
      </c>
    </row>
    <row r="18755" spans="1:2" x14ac:dyDescent="0.3">
      <c r="A18755" s="64">
        <v>177242009201</v>
      </c>
      <c r="B18755">
        <v>217</v>
      </c>
    </row>
    <row r="18756" spans="1:2" x14ac:dyDescent="0.3">
      <c r="A18756" s="64">
        <v>177242009300</v>
      </c>
      <c r="B18756">
        <v>217</v>
      </c>
    </row>
    <row r="18757" spans="1:2" x14ac:dyDescent="0.3">
      <c r="A18757" s="64">
        <v>177242009301</v>
      </c>
      <c r="B18757">
        <v>217</v>
      </c>
    </row>
    <row r="18758" spans="1:2" x14ac:dyDescent="0.3">
      <c r="A18758" s="64">
        <v>177242009600</v>
      </c>
      <c r="B18758">
        <v>255</v>
      </c>
    </row>
    <row r="18759" spans="1:2" x14ac:dyDescent="0.3">
      <c r="A18759" s="64">
        <v>177242009601</v>
      </c>
      <c r="B18759">
        <v>275</v>
      </c>
    </row>
    <row r="18760" spans="1:2" x14ac:dyDescent="0.3">
      <c r="A18760" s="64">
        <v>177242009602</v>
      </c>
      <c r="B18760">
        <v>275</v>
      </c>
    </row>
    <row r="18761" spans="1:2" x14ac:dyDescent="0.3">
      <c r="A18761" s="64">
        <v>177242009670</v>
      </c>
      <c r="B18761">
        <v>275</v>
      </c>
    </row>
    <row r="18762" spans="1:2" x14ac:dyDescent="0.3">
      <c r="A18762" s="64">
        <v>177242009800</v>
      </c>
      <c r="B18762">
        <v>250</v>
      </c>
    </row>
    <row r="18763" spans="1:2" x14ac:dyDescent="0.3">
      <c r="A18763" s="64">
        <v>177242010000</v>
      </c>
      <c r="B18763">
        <v>210</v>
      </c>
    </row>
    <row r="18764" spans="1:2" x14ac:dyDescent="0.3">
      <c r="A18764" s="64">
        <v>177242010001</v>
      </c>
      <c r="B18764">
        <v>217</v>
      </c>
    </row>
    <row r="18765" spans="1:2" x14ac:dyDescent="0.3">
      <c r="A18765" s="64">
        <v>177242010002</v>
      </c>
      <c r="B18765">
        <v>217</v>
      </c>
    </row>
    <row r="18766" spans="1:2" x14ac:dyDescent="0.3">
      <c r="A18766" s="64">
        <v>177242010100</v>
      </c>
      <c r="B18766">
        <v>210</v>
      </c>
    </row>
    <row r="18767" spans="1:2" x14ac:dyDescent="0.3">
      <c r="A18767" s="64">
        <v>177242010200</v>
      </c>
      <c r="B18767">
        <v>212</v>
      </c>
    </row>
    <row r="18768" spans="1:2" x14ac:dyDescent="0.3">
      <c r="A18768" s="64">
        <v>177242010300</v>
      </c>
      <c r="B18768">
        <v>255</v>
      </c>
    </row>
    <row r="18769" spans="1:2" x14ac:dyDescent="0.3">
      <c r="A18769" s="64">
        <v>177242010400</v>
      </c>
      <c r="B18769">
        <v>244</v>
      </c>
    </row>
    <row r="18770" spans="1:2" x14ac:dyDescent="0.3">
      <c r="A18770" s="64">
        <v>177242010600</v>
      </c>
      <c r="B18770">
        <v>241</v>
      </c>
    </row>
    <row r="18771" spans="1:2" x14ac:dyDescent="0.3">
      <c r="A18771" s="64">
        <v>177242010601</v>
      </c>
      <c r="B18771">
        <v>250</v>
      </c>
    </row>
    <row r="18772" spans="1:2" x14ac:dyDescent="0.3">
      <c r="A18772" s="64">
        <v>177242010700</v>
      </c>
      <c r="B18772">
        <v>210</v>
      </c>
    </row>
    <row r="18773" spans="1:2" x14ac:dyDescent="0.3">
      <c r="A18773" s="64">
        <v>177242010701</v>
      </c>
      <c r="B18773">
        <v>217</v>
      </c>
    </row>
    <row r="18774" spans="1:2" x14ac:dyDescent="0.3">
      <c r="A18774" s="64">
        <v>177242010702</v>
      </c>
      <c r="B18774">
        <v>217</v>
      </c>
    </row>
    <row r="18775" spans="1:2" x14ac:dyDescent="0.3">
      <c r="A18775" s="64">
        <v>177242010703</v>
      </c>
      <c r="B18775">
        <v>217</v>
      </c>
    </row>
    <row r="18776" spans="1:2" x14ac:dyDescent="0.3">
      <c r="A18776" s="64">
        <v>177242010704</v>
      </c>
      <c r="B18776">
        <v>220</v>
      </c>
    </row>
    <row r="18777" spans="1:2" x14ac:dyDescent="0.3">
      <c r="A18777" s="162">
        <v>177242010705</v>
      </c>
      <c r="B18777" s="161">
        <v>222</v>
      </c>
    </row>
    <row r="18778" spans="1:2" x14ac:dyDescent="0.3">
      <c r="A18778" s="64">
        <v>177242010800</v>
      </c>
      <c r="B18778">
        <v>244</v>
      </c>
    </row>
    <row r="18779" spans="1:2" x14ac:dyDescent="0.3">
      <c r="A18779" s="64">
        <v>177242011300</v>
      </c>
      <c r="B18779">
        <v>180</v>
      </c>
    </row>
    <row r="18780" spans="1:2" x14ac:dyDescent="0.3">
      <c r="A18780" s="64">
        <v>177242011500</v>
      </c>
      <c r="B18780">
        <v>217</v>
      </c>
    </row>
    <row r="18781" spans="1:2" x14ac:dyDescent="0.3">
      <c r="A18781" s="64">
        <v>177242011501</v>
      </c>
      <c r="B18781">
        <v>217</v>
      </c>
    </row>
    <row r="18782" spans="1:2" x14ac:dyDescent="0.3">
      <c r="A18782" s="64">
        <v>177242011502</v>
      </c>
      <c r="B18782">
        <v>220</v>
      </c>
    </row>
    <row r="18783" spans="1:2" x14ac:dyDescent="0.3">
      <c r="A18783" s="64">
        <v>177242011503</v>
      </c>
      <c r="B18783">
        <v>220</v>
      </c>
    </row>
    <row r="18784" spans="1:2" x14ac:dyDescent="0.3">
      <c r="A18784" s="64">
        <v>177242011570</v>
      </c>
      <c r="B18784">
        <v>217</v>
      </c>
    </row>
    <row r="18785" spans="1:2" x14ac:dyDescent="0.3">
      <c r="A18785" s="64">
        <v>177242011571</v>
      </c>
      <c r="B18785">
        <v>217</v>
      </c>
    </row>
    <row r="18786" spans="1:2" x14ac:dyDescent="0.3">
      <c r="A18786" s="64">
        <v>177242012000</v>
      </c>
      <c r="B18786">
        <v>180</v>
      </c>
    </row>
    <row r="18787" spans="1:2" x14ac:dyDescent="0.3">
      <c r="A18787" s="64">
        <v>177242012100</v>
      </c>
      <c r="B18787">
        <v>217</v>
      </c>
    </row>
    <row r="18788" spans="1:2" x14ac:dyDescent="0.3">
      <c r="A18788" s="64">
        <v>177242012101</v>
      </c>
      <c r="B18788">
        <v>217</v>
      </c>
    </row>
    <row r="18789" spans="1:2" x14ac:dyDescent="0.3">
      <c r="A18789" s="64">
        <v>177242012102</v>
      </c>
      <c r="B18789">
        <v>220</v>
      </c>
    </row>
    <row r="18790" spans="1:2" x14ac:dyDescent="0.3">
      <c r="A18790" s="64">
        <v>177242012103</v>
      </c>
      <c r="B18790">
        <v>220</v>
      </c>
    </row>
    <row r="18791" spans="1:2" x14ac:dyDescent="0.3">
      <c r="A18791" s="64">
        <v>177242012170</v>
      </c>
      <c r="B18791">
        <v>217</v>
      </c>
    </row>
    <row r="18792" spans="1:2" x14ac:dyDescent="0.3">
      <c r="A18792" s="64">
        <v>177242012300</v>
      </c>
      <c r="B18792">
        <v>272</v>
      </c>
    </row>
    <row r="18793" spans="1:2" x14ac:dyDescent="0.3">
      <c r="A18793" s="64">
        <v>177242012600</v>
      </c>
      <c r="B18793">
        <v>240</v>
      </c>
    </row>
    <row r="18794" spans="1:2" x14ac:dyDescent="0.3">
      <c r="A18794" s="64">
        <v>177242013000</v>
      </c>
      <c r="B18794">
        <v>244</v>
      </c>
    </row>
    <row r="18795" spans="1:2" x14ac:dyDescent="0.3">
      <c r="A18795" s="64">
        <v>177242013101</v>
      </c>
      <c r="B18795">
        <v>255</v>
      </c>
    </row>
    <row r="18796" spans="1:2" x14ac:dyDescent="0.3">
      <c r="A18796" s="64">
        <v>177242013200</v>
      </c>
      <c r="B18796">
        <v>272</v>
      </c>
    </row>
    <row r="18797" spans="1:2" x14ac:dyDescent="0.3">
      <c r="A18797" s="64">
        <v>177242013270</v>
      </c>
      <c r="B18797">
        <v>272</v>
      </c>
    </row>
    <row r="18798" spans="1:2" x14ac:dyDescent="0.3">
      <c r="A18798" s="64">
        <v>177242013470</v>
      </c>
      <c r="B18798">
        <v>255</v>
      </c>
    </row>
    <row r="18799" spans="1:2" x14ac:dyDescent="0.3">
      <c r="A18799" s="64">
        <v>177242013600</v>
      </c>
      <c r="B18799">
        <v>210</v>
      </c>
    </row>
    <row r="18800" spans="1:2" x14ac:dyDescent="0.3">
      <c r="A18800" s="162">
        <v>177242013601</v>
      </c>
      <c r="B18800" s="161">
        <v>222</v>
      </c>
    </row>
    <row r="18801" spans="1:2" x14ac:dyDescent="0.3">
      <c r="A18801" s="64">
        <v>177242013700</v>
      </c>
      <c r="B18801">
        <v>272</v>
      </c>
    </row>
    <row r="18802" spans="1:2" x14ac:dyDescent="0.3">
      <c r="A18802" s="64">
        <v>177242013900</v>
      </c>
      <c r="B18802">
        <v>242</v>
      </c>
    </row>
    <row r="18803" spans="1:2" x14ac:dyDescent="0.3">
      <c r="A18803" s="64">
        <v>177244000100</v>
      </c>
      <c r="B18803">
        <v>225</v>
      </c>
    </row>
    <row r="18804" spans="1:2" x14ac:dyDescent="0.3">
      <c r="A18804" s="64">
        <v>177244000101</v>
      </c>
      <c r="B18804">
        <v>250</v>
      </c>
    </row>
    <row r="18805" spans="1:2" x14ac:dyDescent="0.3">
      <c r="A18805" s="64">
        <v>177244000300</v>
      </c>
      <c r="B18805">
        <v>255</v>
      </c>
    </row>
    <row r="18806" spans="1:2" x14ac:dyDescent="0.3">
      <c r="A18806" s="64">
        <v>177244000301</v>
      </c>
      <c r="B18806">
        <v>271</v>
      </c>
    </row>
    <row r="18807" spans="1:2" x14ac:dyDescent="0.3">
      <c r="A18807" s="64">
        <v>177244000500</v>
      </c>
      <c r="B18807">
        <v>271</v>
      </c>
    </row>
    <row r="18808" spans="1:2" x14ac:dyDescent="0.3">
      <c r="A18808" s="64">
        <v>177244000800</v>
      </c>
      <c r="B18808">
        <v>272</v>
      </c>
    </row>
    <row r="18809" spans="1:2" x14ac:dyDescent="0.3">
      <c r="A18809" s="64">
        <v>177244000900</v>
      </c>
      <c r="B18809">
        <v>244</v>
      </c>
    </row>
    <row r="18810" spans="1:2" x14ac:dyDescent="0.3">
      <c r="A18810" s="64">
        <v>177244001670</v>
      </c>
      <c r="B18810">
        <v>240</v>
      </c>
    </row>
    <row r="18811" spans="1:2" x14ac:dyDescent="0.3">
      <c r="A18811" s="64">
        <v>177244001700</v>
      </c>
      <c r="B18811">
        <v>255</v>
      </c>
    </row>
    <row r="18812" spans="1:2" x14ac:dyDescent="0.3">
      <c r="A18812" s="64">
        <v>177244001701</v>
      </c>
      <c r="B18812">
        <v>255</v>
      </c>
    </row>
    <row r="18813" spans="1:2" x14ac:dyDescent="0.3">
      <c r="A18813" s="64">
        <v>177244001702</v>
      </c>
      <c r="B18813">
        <v>275</v>
      </c>
    </row>
    <row r="18814" spans="1:2" x14ac:dyDescent="0.3">
      <c r="A18814" s="64">
        <v>177244001770</v>
      </c>
      <c r="B18814">
        <v>255</v>
      </c>
    </row>
    <row r="18815" spans="1:2" x14ac:dyDescent="0.3">
      <c r="A18815" s="64">
        <v>177244001870</v>
      </c>
      <c r="B18815">
        <v>212</v>
      </c>
    </row>
    <row r="18816" spans="1:2" x14ac:dyDescent="0.3">
      <c r="A18816" s="64">
        <v>177244002800</v>
      </c>
      <c r="B18816" t="s">
        <v>364</v>
      </c>
    </row>
    <row r="18817" spans="1:2" x14ac:dyDescent="0.3">
      <c r="A18817" s="64">
        <v>177244002900</v>
      </c>
      <c r="B18817">
        <v>212</v>
      </c>
    </row>
    <row r="18818" spans="1:2" x14ac:dyDescent="0.3">
      <c r="A18818" s="64">
        <v>177244003170</v>
      </c>
      <c r="B18818">
        <v>205</v>
      </c>
    </row>
    <row r="18819" spans="1:2" x14ac:dyDescent="0.3">
      <c r="A18819" s="64">
        <v>177244003200</v>
      </c>
      <c r="B18819">
        <v>205</v>
      </c>
    </row>
    <row r="18820" spans="1:2" x14ac:dyDescent="0.3">
      <c r="A18820" s="64">
        <v>177244003500</v>
      </c>
      <c r="B18820">
        <v>212</v>
      </c>
    </row>
    <row r="18821" spans="1:2" x14ac:dyDescent="0.3">
      <c r="A18821" s="64">
        <v>177244003800</v>
      </c>
      <c r="B18821" t="s">
        <v>364</v>
      </c>
    </row>
    <row r="18822" spans="1:2" x14ac:dyDescent="0.3">
      <c r="A18822" s="64">
        <v>177244004200</v>
      </c>
      <c r="B18822" t="s">
        <v>364</v>
      </c>
    </row>
    <row r="18823" spans="1:2" x14ac:dyDescent="0.3">
      <c r="A18823" s="64">
        <v>177244004600</v>
      </c>
      <c r="B18823" t="s">
        <v>364</v>
      </c>
    </row>
    <row r="18824" spans="1:2" x14ac:dyDescent="0.3">
      <c r="A18824" s="64">
        <v>177244004700</v>
      </c>
      <c r="B18824">
        <v>320</v>
      </c>
    </row>
    <row r="18825" spans="1:2" x14ac:dyDescent="0.3">
      <c r="A18825" s="64">
        <v>177244005970</v>
      </c>
      <c r="B18825">
        <v>293</v>
      </c>
    </row>
    <row r="18826" spans="1:2" x14ac:dyDescent="0.3">
      <c r="A18826" s="64">
        <v>177244007500</v>
      </c>
      <c r="B18826">
        <v>247</v>
      </c>
    </row>
    <row r="18827" spans="1:2" x14ac:dyDescent="0.3">
      <c r="A18827" s="64">
        <v>177244007570</v>
      </c>
      <c r="B18827">
        <v>247</v>
      </c>
    </row>
    <row r="18828" spans="1:2" x14ac:dyDescent="0.3">
      <c r="A18828" s="64">
        <v>177244007600</v>
      </c>
      <c r="B18828" t="s">
        <v>364</v>
      </c>
    </row>
    <row r="18829" spans="1:2" x14ac:dyDescent="0.3">
      <c r="A18829" s="64">
        <v>177244008200</v>
      </c>
      <c r="B18829">
        <v>272</v>
      </c>
    </row>
    <row r="18830" spans="1:2" x14ac:dyDescent="0.3">
      <c r="A18830" s="64">
        <v>177244009300</v>
      </c>
      <c r="B18830">
        <v>255</v>
      </c>
    </row>
    <row r="18831" spans="1:2" x14ac:dyDescent="0.3">
      <c r="A18831" s="64">
        <v>177244009302</v>
      </c>
      <c r="B18831">
        <v>250</v>
      </c>
    </row>
    <row r="18832" spans="1:2" x14ac:dyDescent="0.3">
      <c r="A18832" s="64">
        <v>177244009400</v>
      </c>
      <c r="B18832" t="s">
        <v>364</v>
      </c>
    </row>
    <row r="18833" spans="1:2" x14ac:dyDescent="0.3">
      <c r="A18833" s="64">
        <v>177244009770</v>
      </c>
      <c r="B18833">
        <v>265</v>
      </c>
    </row>
    <row r="18834" spans="1:2" x14ac:dyDescent="0.3">
      <c r="A18834" s="64">
        <v>177244009800</v>
      </c>
      <c r="B18834" t="s">
        <v>364</v>
      </c>
    </row>
    <row r="18835" spans="1:2" x14ac:dyDescent="0.3">
      <c r="A18835" s="64">
        <v>177244009900</v>
      </c>
      <c r="B18835">
        <v>394</v>
      </c>
    </row>
    <row r="18836" spans="1:2" x14ac:dyDescent="0.3">
      <c r="A18836" s="64">
        <v>177244010100</v>
      </c>
      <c r="B18836">
        <v>394</v>
      </c>
    </row>
    <row r="18837" spans="1:2" x14ac:dyDescent="0.3">
      <c r="A18837" s="64">
        <v>177244010101</v>
      </c>
      <c r="B18837">
        <v>394</v>
      </c>
    </row>
    <row r="18838" spans="1:2" x14ac:dyDescent="0.3">
      <c r="A18838" s="64">
        <v>177244010300</v>
      </c>
      <c r="B18838">
        <v>394</v>
      </c>
    </row>
    <row r="18839" spans="1:2" x14ac:dyDescent="0.3">
      <c r="A18839" s="64">
        <v>177244010301</v>
      </c>
      <c r="B18839">
        <v>394</v>
      </c>
    </row>
    <row r="18840" spans="1:2" x14ac:dyDescent="0.3">
      <c r="A18840" s="64">
        <v>177244010570</v>
      </c>
      <c r="B18840">
        <v>250</v>
      </c>
    </row>
    <row r="18841" spans="1:2" x14ac:dyDescent="0.3">
      <c r="A18841" s="64">
        <v>177244010600</v>
      </c>
      <c r="B18841">
        <v>394</v>
      </c>
    </row>
    <row r="18842" spans="1:2" x14ac:dyDescent="0.3">
      <c r="A18842" s="64">
        <v>177244010601</v>
      </c>
      <c r="B18842">
        <v>394</v>
      </c>
    </row>
    <row r="18843" spans="1:2" x14ac:dyDescent="0.3">
      <c r="A18843" s="64">
        <v>177244010700</v>
      </c>
      <c r="B18843">
        <v>394</v>
      </c>
    </row>
    <row r="18844" spans="1:2" x14ac:dyDescent="0.3">
      <c r="A18844" s="64">
        <v>177244010900</v>
      </c>
      <c r="B18844">
        <v>180</v>
      </c>
    </row>
    <row r="18845" spans="1:2" x14ac:dyDescent="0.3">
      <c r="A18845" s="64">
        <v>177244011000</v>
      </c>
      <c r="B18845">
        <v>394</v>
      </c>
    </row>
    <row r="18846" spans="1:2" x14ac:dyDescent="0.3">
      <c r="A18846" s="64">
        <v>177244011070</v>
      </c>
      <c r="B18846">
        <v>394</v>
      </c>
    </row>
    <row r="18847" spans="1:2" x14ac:dyDescent="0.3">
      <c r="A18847" s="64">
        <v>177244011200</v>
      </c>
      <c r="B18847">
        <v>394</v>
      </c>
    </row>
    <row r="18848" spans="1:2" x14ac:dyDescent="0.3">
      <c r="A18848" s="64">
        <v>177244011201</v>
      </c>
      <c r="B18848">
        <v>394</v>
      </c>
    </row>
    <row r="18849" spans="1:2" x14ac:dyDescent="0.3">
      <c r="A18849" s="64">
        <v>177244011300</v>
      </c>
      <c r="B18849">
        <v>180</v>
      </c>
    </row>
    <row r="18850" spans="1:2" x14ac:dyDescent="0.3">
      <c r="A18850" s="64">
        <v>177244011500</v>
      </c>
      <c r="B18850">
        <v>125</v>
      </c>
    </row>
    <row r="18851" spans="1:2" x14ac:dyDescent="0.3">
      <c r="A18851" s="64">
        <v>177244011600</v>
      </c>
      <c r="B18851">
        <v>183</v>
      </c>
    </row>
    <row r="18852" spans="1:2" x14ac:dyDescent="0.3">
      <c r="A18852" s="64">
        <v>177244011601</v>
      </c>
      <c r="B18852">
        <v>186</v>
      </c>
    </row>
    <row r="18853" spans="1:2" x14ac:dyDescent="0.3">
      <c r="A18853" s="64">
        <v>177244011602</v>
      </c>
      <c r="B18853">
        <v>186</v>
      </c>
    </row>
    <row r="18854" spans="1:2" x14ac:dyDescent="0.3">
      <c r="A18854" s="64">
        <v>177244011700</v>
      </c>
      <c r="B18854">
        <v>180</v>
      </c>
    </row>
    <row r="18855" spans="1:2" x14ac:dyDescent="0.3">
      <c r="A18855" s="64">
        <v>177244012000</v>
      </c>
      <c r="B18855">
        <v>394</v>
      </c>
    </row>
    <row r="18856" spans="1:2" x14ac:dyDescent="0.3">
      <c r="A18856" s="64">
        <v>177244012100</v>
      </c>
      <c r="B18856">
        <v>125</v>
      </c>
    </row>
    <row r="18857" spans="1:2" x14ac:dyDescent="0.3">
      <c r="A18857" s="64">
        <v>177244012200</v>
      </c>
      <c r="B18857">
        <v>180</v>
      </c>
    </row>
    <row r="18858" spans="1:2" x14ac:dyDescent="0.3">
      <c r="A18858" s="64">
        <v>177244012300</v>
      </c>
      <c r="B18858">
        <v>394</v>
      </c>
    </row>
    <row r="18859" spans="1:2" x14ac:dyDescent="0.3">
      <c r="A18859" s="64">
        <v>177244012301</v>
      </c>
      <c r="B18859">
        <v>394</v>
      </c>
    </row>
    <row r="18860" spans="1:2" x14ac:dyDescent="0.3">
      <c r="A18860" s="64">
        <v>177244012400</v>
      </c>
      <c r="B18860">
        <v>394</v>
      </c>
    </row>
    <row r="18861" spans="1:2" x14ac:dyDescent="0.3">
      <c r="A18861" s="64">
        <v>177244012500</v>
      </c>
      <c r="B18861">
        <v>394</v>
      </c>
    </row>
    <row r="18862" spans="1:2" x14ac:dyDescent="0.3">
      <c r="A18862" s="64">
        <v>177244012670</v>
      </c>
      <c r="B18862">
        <v>248</v>
      </c>
    </row>
    <row r="18863" spans="1:2" x14ac:dyDescent="0.3">
      <c r="A18863" s="64">
        <v>177244012700</v>
      </c>
      <c r="B18863">
        <v>394</v>
      </c>
    </row>
    <row r="18864" spans="1:2" x14ac:dyDescent="0.3">
      <c r="A18864" s="64">
        <v>177244012701</v>
      </c>
      <c r="B18864">
        <v>394</v>
      </c>
    </row>
    <row r="18865" spans="1:2" x14ac:dyDescent="0.3">
      <c r="A18865" s="64">
        <v>177244012702</v>
      </c>
      <c r="B18865">
        <v>394</v>
      </c>
    </row>
    <row r="18866" spans="1:2" x14ac:dyDescent="0.3">
      <c r="A18866" s="64">
        <v>177244012703</v>
      </c>
      <c r="B18866">
        <v>394</v>
      </c>
    </row>
    <row r="18867" spans="1:2" x14ac:dyDescent="0.3">
      <c r="A18867" s="64">
        <v>177244012800</v>
      </c>
      <c r="B18867">
        <v>390</v>
      </c>
    </row>
    <row r="18868" spans="1:2" x14ac:dyDescent="0.3">
      <c r="A18868" s="64">
        <v>177244012801</v>
      </c>
      <c r="B18868">
        <v>394</v>
      </c>
    </row>
    <row r="18869" spans="1:2" x14ac:dyDescent="0.3">
      <c r="A18869" s="64">
        <v>177244012802</v>
      </c>
      <c r="B18869">
        <v>394</v>
      </c>
    </row>
    <row r="18870" spans="1:2" x14ac:dyDescent="0.3">
      <c r="A18870" s="64">
        <v>177244012900</v>
      </c>
      <c r="B18870">
        <v>394</v>
      </c>
    </row>
    <row r="18871" spans="1:2" x14ac:dyDescent="0.3">
      <c r="A18871" s="64">
        <v>177244012901</v>
      </c>
      <c r="B18871">
        <v>394</v>
      </c>
    </row>
    <row r="18872" spans="1:2" x14ac:dyDescent="0.3">
      <c r="A18872" s="64">
        <v>177244012902</v>
      </c>
      <c r="B18872">
        <v>394</v>
      </c>
    </row>
    <row r="18873" spans="1:2" x14ac:dyDescent="0.3">
      <c r="A18873" s="64">
        <v>177244013600</v>
      </c>
      <c r="B18873">
        <v>253</v>
      </c>
    </row>
    <row r="18874" spans="1:2" x14ac:dyDescent="0.3">
      <c r="A18874" s="64">
        <v>177244013900</v>
      </c>
      <c r="B18874">
        <v>250</v>
      </c>
    </row>
    <row r="18875" spans="1:2" x14ac:dyDescent="0.3">
      <c r="A18875" s="64">
        <v>177244014100</v>
      </c>
      <c r="B18875">
        <v>253</v>
      </c>
    </row>
    <row r="18876" spans="1:2" x14ac:dyDescent="0.3">
      <c r="A18876" s="64">
        <v>177244014270</v>
      </c>
      <c r="B18876">
        <v>271</v>
      </c>
    </row>
    <row r="18877" spans="1:2" x14ac:dyDescent="0.3">
      <c r="A18877" s="64">
        <v>177244014500</v>
      </c>
      <c r="B18877">
        <v>253</v>
      </c>
    </row>
    <row r="18878" spans="1:2" x14ac:dyDescent="0.3">
      <c r="A18878" s="64">
        <v>177244014800</v>
      </c>
      <c r="B18878">
        <v>253</v>
      </c>
    </row>
    <row r="18879" spans="1:2" x14ac:dyDescent="0.3">
      <c r="A18879" s="64">
        <v>177244014900</v>
      </c>
      <c r="B18879">
        <v>250</v>
      </c>
    </row>
    <row r="18880" spans="1:2" x14ac:dyDescent="0.3">
      <c r="A18880" s="64">
        <v>177244015070</v>
      </c>
      <c r="B18880">
        <v>120</v>
      </c>
    </row>
    <row r="18881" spans="1:2" x14ac:dyDescent="0.3">
      <c r="A18881" s="64">
        <v>177244015200</v>
      </c>
      <c r="B18881">
        <v>253</v>
      </c>
    </row>
    <row r="18882" spans="1:2" x14ac:dyDescent="0.3">
      <c r="A18882" s="64">
        <v>177244015300</v>
      </c>
      <c r="B18882">
        <v>250</v>
      </c>
    </row>
    <row r="18883" spans="1:2" x14ac:dyDescent="0.3">
      <c r="A18883" s="64">
        <v>177244015500</v>
      </c>
      <c r="B18883">
        <v>253</v>
      </c>
    </row>
    <row r="18884" spans="1:2" x14ac:dyDescent="0.3">
      <c r="A18884" s="64">
        <v>177244015700</v>
      </c>
      <c r="B18884">
        <v>271</v>
      </c>
    </row>
    <row r="18885" spans="1:2" x14ac:dyDescent="0.3">
      <c r="A18885" s="64">
        <v>177244015900</v>
      </c>
      <c r="B18885">
        <v>246</v>
      </c>
    </row>
    <row r="18886" spans="1:2" x14ac:dyDescent="0.3">
      <c r="A18886" s="64">
        <v>177244016100</v>
      </c>
      <c r="B18886">
        <v>220</v>
      </c>
    </row>
    <row r="18887" spans="1:2" x14ac:dyDescent="0.3">
      <c r="A18887" s="64">
        <v>177244016300</v>
      </c>
      <c r="B18887">
        <v>253</v>
      </c>
    </row>
    <row r="18888" spans="1:2" x14ac:dyDescent="0.3">
      <c r="A18888" s="64">
        <v>177244016400</v>
      </c>
      <c r="B18888">
        <v>250</v>
      </c>
    </row>
    <row r="18889" spans="1:2" x14ac:dyDescent="0.3">
      <c r="A18889" s="64">
        <v>177244016970</v>
      </c>
      <c r="B18889">
        <v>241</v>
      </c>
    </row>
    <row r="18890" spans="1:2" x14ac:dyDescent="0.3">
      <c r="A18890" s="64">
        <v>177244017200</v>
      </c>
      <c r="B18890">
        <v>250</v>
      </c>
    </row>
    <row r="18891" spans="1:2" x14ac:dyDescent="0.3">
      <c r="A18891" s="64">
        <v>177244017201</v>
      </c>
      <c r="B18891">
        <v>253</v>
      </c>
    </row>
    <row r="18892" spans="1:2" x14ac:dyDescent="0.3">
      <c r="A18892" s="64">
        <v>177244017202</v>
      </c>
      <c r="B18892">
        <v>253</v>
      </c>
    </row>
    <row r="18893" spans="1:2" x14ac:dyDescent="0.3">
      <c r="A18893" s="64">
        <v>177244017600</v>
      </c>
      <c r="B18893">
        <v>253</v>
      </c>
    </row>
    <row r="18894" spans="1:2" x14ac:dyDescent="0.3">
      <c r="A18894" s="64">
        <v>177244017800</v>
      </c>
      <c r="B18894">
        <v>253</v>
      </c>
    </row>
    <row r="18895" spans="1:2" x14ac:dyDescent="0.3">
      <c r="A18895" s="64">
        <v>177244017900</v>
      </c>
      <c r="B18895">
        <v>253</v>
      </c>
    </row>
    <row r="18896" spans="1:2" x14ac:dyDescent="0.3">
      <c r="A18896" s="64">
        <v>177244018000</v>
      </c>
      <c r="B18896">
        <v>253</v>
      </c>
    </row>
    <row r="18897" spans="1:2" x14ac:dyDescent="0.3">
      <c r="A18897" s="64">
        <v>177244018200</v>
      </c>
      <c r="B18897">
        <v>270</v>
      </c>
    </row>
    <row r="18898" spans="1:2" x14ac:dyDescent="0.3">
      <c r="A18898" s="64">
        <v>177244018300</v>
      </c>
      <c r="B18898">
        <v>246</v>
      </c>
    </row>
    <row r="18899" spans="1:2" x14ac:dyDescent="0.3">
      <c r="A18899" s="64">
        <v>177244018500</v>
      </c>
      <c r="B18899">
        <v>247</v>
      </c>
    </row>
    <row r="18900" spans="1:2" x14ac:dyDescent="0.3">
      <c r="A18900" s="64">
        <v>177244018600</v>
      </c>
      <c r="B18900">
        <v>253</v>
      </c>
    </row>
    <row r="18901" spans="1:2" x14ac:dyDescent="0.3">
      <c r="A18901" s="64">
        <v>177244018770</v>
      </c>
      <c r="B18901">
        <v>225</v>
      </c>
    </row>
    <row r="18902" spans="1:2" x14ac:dyDescent="0.3">
      <c r="A18902" s="64">
        <v>177244018800</v>
      </c>
      <c r="B18902">
        <v>250</v>
      </c>
    </row>
    <row r="18903" spans="1:2" x14ac:dyDescent="0.3">
      <c r="A18903" s="64">
        <v>177244018801</v>
      </c>
      <c r="B18903">
        <v>250</v>
      </c>
    </row>
    <row r="18904" spans="1:2" x14ac:dyDescent="0.3">
      <c r="A18904" s="64">
        <v>177244018802</v>
      </c>
      <c r="B18904">
        <v>250</v>
      </c>
    </row>
    <row r="18905" spans="1:2" x14ac:dyDescent="0.3">
      <c r="A18905" s="64">
        <v>177244018870</v>
      </c>
      <c r="B18905">
        <v>250</v>
      </c>
    </row>
    <row r="18906" spans="1:2" x14ac:dyDescent="0.3">
      <c r="A18906" s="64">
        <v>177244019000</v>
      </c>
      <c r="B18906">
        <v>250</v>
      </c>
    </row>
    <row r="18907" spans="1:2" x14ac:dyDescent="0.3">
      <c r="A18907" s="64">
        <v>177244019001</v>
      </c>
      <c r="B18907">
        <v>246</v>
      </c>
    </row>
    <row r="18908" spans="1:2" x14ac:dyDescent="0.3">
      <c r="A18908" s="64">
        <v>177244019200</v>
      </c>
      <c r="B18908">
        <v>264</v>
      </c>
    </row>
    <row r="18909" spans="1:2" x14ac:dyDescent="0.3">
      <c r="A18909" s="64">
        <v>177244019300</v>
      </c>
      <c r="B18909">
        <v>250</v>
      </c>
    </row>
    <row r="18910" spans="1:2" x14ac:dyDescent="0.3">
      <c r="A18910" s="64">
        <v>177244019400</v>
      </c>
      <c r="B18910">
        <v>246</v>
      </c>
    </row>
    <row r="18911" spans="1:2" x14ac:dyDescent="0.3">
      <c r="A18911" s="64">
        <v>177244019500</v>
      </c>
      <c r="B18911">
        <v>246</v>
      </c>
    </row>
    <row r="18912" spans="1:2" x14ac:dyDescent="0.3">
      <c r="A18912" s="64">
        <v>177244019800</v>
      </c>
      <c r="B18912">
        <v>180</v>
      </c>
    </row>
    <row r="18913" spans="1:2" x14ac:dyDescent="0.3">
      <c r="A18913" s="64">
        <v>177244019970</v>
      </c>
      <c r="B18913">
        <v>244</v>
      </c>
    </row>
    <row r="18914" spans="1:2" x14ac:dyDescent="0.3">
      <c r="A18914" s="64">
        <v>177244020000</v>
      </c>
      <c r="B18914">
        <v>250</v>
      </c>
    </row>
    <row r="18915" spans="1:2" x14ac:dyDescent="0.3">
      <c r="A18915" s="64">
        <v>177244020001</v>
      </c>
      <c r="B18915">
        <v>244</v>
      </c>
    </row>
    <row r="18916" spans="1:2" x14ac:dyDescent="0.3">
      <c r="A18916" s="64">
        <v>177244020400</v>
      </c>
      <c r="B18916" t="s">
        <v>364</v>
      </c>
    </row>
    <row r="18917" spans="1:2" x14ac:dyDescent="0.3">
      <c r="A18917" s="64">
        <v>177244020500</v>
      </c>
      <c r="B18917">
        <v>244</v>
      </c>
    </row>
    <row r="18918" spans="1:2" x14ac:dyDescent="0.3">
      <c r="A18918" s="64">
        <v>177244020600</v>
      </c>
      <c r="B18918">
        <v>225</v>
      </c>
    </row>
    <row r="18919" spans="1:2" x14ac:dyDescent="0.3">
      <c r="A18919" s="64">
        <v>177244021070</v>
      </c>
      <c r="B18919">
        <v>255</v>
      </c>
    </row>
    <row r="18920" spans="1:2" x14ac:dyDescent="0.3">
      <c r="A18920" s="64">
        <v>177244021100</v>
      </c>
      <c r="B18920">
        <v>220</v>
      </c>
    </row>
    <row r="18921" spans="1:2" x14ac:dyDescent="0.3">
      <c r="A18921" s="64">
        <v>177244021300</v>
      </c>
      <c r="B18921">
        <v>255</v>
      </c>
    </row>
    <row r="18922" spans="1:2" x14ac:dyDescent="0.3">
      <c r="A18922" s="64">
        <v>177244021400</v>
      </c>
      <c r="B18922">
        <v>218</v>
      </c>
    </row>
    <row r="18923" spans="1:2" x14ac:dyDescent="0.3">
      <c r="A18923" s="64">
        <v>177244021401</v>
      </c>
      <c r="B18923">
        <v>212</v>
      </c>
    </row>
    <row r="18924" spans="1:2" x14ac:dyDescent="0.3">
      <c r="A18924" s="64">
        <v>177244021402</v>
      </c>
      <c r="B18924">
        <v>215</v>
      </c>
    </row>
    <row r="18925" spans="1:2" x14ac:dyDescent="0.3">
      <c r="A18925" s="64">
        <v>177244021403</v>
      </c>
      <c r="B18925">
        <v>215</v>
      </c>
    </row>
    <row r="18926" spans="1:2" x14ac:dyDescent="0.3">
      <c r="A18926" s="64">
        <v>177244021500</v>
      </c>
      <c r="B18926">
        <v>218</v>
      </c>
    </row>
    <row r="18927" spans="1:2" x14ac:dyDescent="0.3">
      <c r="A18927" s="64">
        <v>177244021501</v>
      </c>
      <c r="B18927">
        <v>218</v>
      </c>
    </row>
    <row r="18928" spans="1:2" x14ac:dyDescent="0.3">
      <c r="A18928" s="64">
        <v>177244021502</v>
      </c>
      <c r="B18928">
        <v>218</v>
      </c>
    </row>
    <row r="18929" spans="1:2" x14ac:dyDescent="0.3">
      <c r="A18929" s="64">
        <v>177244021503</v>
      </c>
      <c r="B18929">
        <v>218</v>
      </c>
    </row>
    <row r="18930" spans="1:2" x14ac:dyDescent="0.3">
      <c r="A18930" s="64">
        <v>177244021600</v>
      </c>
      <c r="B18930">
        <v>218</v>
      </c>
    </row>
    <row r="18931" spans="1:2" x14ac:dyDescent="0.3">
      <c r="A18931" s="64">
        <v>177244021700</v>
      </c>
      <c r="B18931">
        <v>218</v>
      </c>
    </row>
    <row r="18932" spans="1:2" x14ac:dyDescent="0.3">
      <c r="A18932" s="64">
        <v>177244021800</v>
      </c>
      <c r="B18932">
        <v>220</v>
      </c>
    </row>
    <row r="18933" spans="1:2" x14ac:dyDescent="0.3">
      <c r="A18933" s="64">
        <v>177244021870</v>
      </c>
      <c r="B18933">
        <v>218</v>
      </c>
    </row>
    <row r="18934" spans="1:2" x14ac:dyDescent="0.3">
      <c r="A18934" s="64">
        <v>177244021871</v>
      </c>
      <c r="B18934">
        <v>218</v>
      </c>
    </row>
    <row r="18935" spans="1:2" x14ac:dyDescent="0.3">
      <c r="A18935" s="64">
        <v>177244022070</v>
      </c>
      <c r="B18935">
        <v>200</v>
      </c>
    </row>
    <row r="18936" spans="1:2" x14ac:dyDescent="0.3">
      <c r="A18936" s="64">
        <v>177244022300</v>
      </c>
      <c r="B18936">
        <v>225</v>
      </c>
    </row>
    <row r="18937" spans="1:2" x14ac:dyDescent="0.3">
      <c r="A18937" s="64">
        <v>177244022400</v>
      </c>
      <c r="B18937">
        <v>220</v>
      </c>
    </row>
    <row r="18938" spans="1:2" x14ac:dyDescent="0.3">
      <c r="A18938" s="64">
        <v>177244022401</v>
      </c>
      <c r="B18938">
        <v>218</v>
      </c>
    </row>
    <row r="18939" spans="1:2" x14ac:dyDescent="0.3">
      <c r="A18939" s="64">
        <v>177244022500</v>
      </c>
      <c r="B18939">
        <v>225</v>
      </c>
    </row>
    <row r="18940" spans="1:2" x14ac:dyDescent="0.3">
      <c r="A18940" s="64">
        <v>177244022700</v>
      </c>
      <c r="B18940">
        <v>225</v>
      </c>
    </row>
    <row r="18941" spans="1:2" x14ac:dyDescent="0.3">
      <c r="A18941" s="64">
        <v>177244022800</v>
      </c>
      <c r="B18941">
        <v>270</v>
      </c>
    </row>
    <row r="18942" spans="1:2" x14ac:dyDescent="0.3">
      <c r="A18942" s="64">
        <v>177244022900</v>
      </c>
      <c r="B18942">
        <v>225</v>
      </c>
    </row>
    <row r="18943" spans="1:2" x14ac:dyDescent="0.3">
      <c r="A18943" s="64">
        <v>177244022970</v>
      </c>
      <c r="B18943">
        <v>225</v>
      </c>
    </row>
    <row r="18944" spans="1:2" x14ac:dyDescent="0.3">
      <c r="A18944" s="64">
        <v>177244023000</v>
      </c>
      <c r="B18944">
        <v>225</v>
      </c>
    </row>
    <row r="18945" spans="1:2" x14ac:dyDescent="0.3">
      <c r="A18945" s="64">
        <v>177244023200</v>
      </c>
      <c r="B18945">
        <v>270</v>
      </c>
    </row>
    <row r="18946" spans="1:2" x14ac:dyDescent="0.3">
      <c r="A18946" s="64">
        <v>177244023400</v>
      </c>
      <c r="B18946">
        <v>225</v>
      </c>
    </row>
    <row r="18947" spans="1:2" x14ac:dyDescent="0.3">
      <c r="A18947" s="64">
        <v>177244023600</v>
      </c>
      <c r="B18947">
        <v>225</v>
      </c>
    </row>
    <row r="18948" spans="1:2" x14ac:dyDescent="0.3">
      <c r="A18948" s="64">
        <v>177244023800</v>
      </c>
      <c r="B18948">
        <v>225</v>
      </c>
    </row>
    <row r="18949" spans="1:2" x14ac:dyDescent="0.3">
      <c r="A18949" s="64">
        <v>177244023900</v>
      </c>
      <c r="B18949">
        <v>270</v>
      </c>
    </row>
    <row r="18950" spans="1:2" x14ac:dyDescent="0.3">
      <c r="A18950" s="64">
        <v>177244024100</v>
      </c>
      <c r="B18950">
        <v>270</v>
      </c>
    </row>
    <row r="18951" spans="1:2" x14ac:dyDescent="0.3">
      <c r="A18951" s="64">
        <v>177244024101</v>
      </c>
      <c r="B18951">
        <v>270</v>
      </c>
    </row>
    <row r="18952" spans="1:2" x14ac:dyDescent="0.3">
      <c r="A18952" s="64">
        <v>177244024300</v>
      </c>
      <c r="B18952">
        <v>225</v>
      </c>
    </row>
    <row r="18953" spans="1:2" x14ac:dyDescent="0.3">
      <c r="A18953" s="64">
        <v>177244024400</v>
      </c>
      <c r="B18953">
        <v>225</v>
      </c>
    </row>
    <row r="18954" spans="1:2" x14ac:dyDescent="0.3">
      <c r="A18954" s="64">
        <v>177244024401</v>
      </c>
      <c r="B18954">
        <v>225</v>
      </c>
    </row>
    <row r="18955" spans="1:2" x14ac:dyDescent="0.3">
      <c r="A18955" s="64">
        <v>177244024500</v>
      </c>
      <c r="B18955">
        <v>225</v>
      </c>
    </row>
    <row r="18956" spans="1:2" x14ac:dyDescent="0.3">
      <c r="A18956" s="64">
        <v>177244024501</v>
      </c>
      <c r="B18956">
        <v>225</v>
      </c>
    </row>
    <row r="18957" spans="1:2" x14ac:dyDescent="0.3">
      <c r="A18957" s="64">
        <v>177244024600</v>
      </c>
      <c r="B18957">
        <v>270</v>
      </c>
    </row>
    <row r="18958" spans="1:2" x14ac:dyDescent="0.3">
      <c r="A18958" s="64">
        <v>177244024601</v>
      </c>
      <c r="B18958">
        <v>270</v>
      </c>
    </row>
    <row r="18959" spans="1:2" x14ac:dyDescent="0.3">
      <c r="A18959" s="64">
        <v>177244024800</v>
      </c>
      <c r="B18959">
        <v>225</v>
      </c>
    </row>
    <row r="18960" spans="1:2" x14ac:dyDescent="0.3">
      <c r="A18960" s="64">
        <v>177244024901</v>
      </c>
      <c r="B18960">
        <v>270</v>
      </c>
    </row>
    <row r="18961" spans="1:2" x14ac:dyDescent="0.3">
      <c r="A18961" s="64">
        <v>177244025200</v>
      </c>
      <c r="B18961">
        <v>270</v>
      </c>
    </row>
    <row r="18962" spans="1:2" x14ac:dyDescent="0.3">
      <c r="A18962" s="64">
        <v>177244025201</v>
      </c>
      <c r="B18962">
        <v>270</v>
      </c>
    </row>
    <row r="18963" spans="1:2" x14ac:dyDescent="0.3">
      <c r="A18963" s="64">
        <v>177244025202</v>
      </c>
      <c r="B18963">
        <v>270</v>
      </c>
    </row>
    <row r="18964" spans="1:2" x14ac:dyDescent="0.3">
      <c r="A18964" s="64">
        <v>177244025300</v>
      </c>
      <c r="B18964">
        <v>225</v>
      </c>
    </row>
    <row r="18965" spans="1:2" x14ac:dyDescent="0.3">
      <c r="A18965" s="64">
        <v>177244026100</v>
      </c>
      <c r="B18965">
        <v>215</v>
      </c>
    </row>
    <row r="18966" spans="1:2" x14ac:dyDescent="0.3">
      <c r="A18966" s="64">
        <v>177244026500</v>
      </c>
      <c r="B18966">
        <v>216</v>
      </c>
    </row>
    <row r="18967" spans="1:2" x14ac:dyDescent="0.3">
      <c r="A18967" s="64">
        <v>177244026600</v>
      </c>
      <c r="B18967">
        <v>270</v>
      </c>
    </row>
    <row r="18968" spans="1:2" x14ac:dyDescent="0.3">
      <c r="A18968" s="64">
        <v>177244026601</v>
      </c>
      <c r="B18968">
        <v>270</v>
      </c>
    </row>
    <row r="18969" spans="1:2" x14ac:dyDescent="0.3">
      <c r="A18969" s="64">
        <v>177244026700</v>
      </c>
      <c r="B18969">
        <v>270</v>
      </c>
    </row>
    <row r="18970" spans="1:2" x14ac:dyDescent="0.3">
      <c r="A18970" s="64">
        <v>177244026701</v>
      </c>
      <c r="B18970">
        <v>270</v>
      </c>
    </row>
    <row r="18971" spans="1:2" x14ac:dyDescent="0.3">
      <c r="A18971" s="64">
        <v>177244026800</v>
      </c>
      <c r="B18971">
        <v>225</v>
      </c>
    </row>
    <row r="18972" spans="1:2" x14ac:dyDescent="0.3">
      <c r="A18972" s="64">
        <v>177244027000</v>
      </c>
      <c r="B18972">
        <v>270</v>
      </c>
    </row>
    <row r="18973" spans="1:2" x14ac:dyDescent="0.3">
      <c r="A18973" s="64">
        <v>177244027200</v>
      </c>
      <c r="B18973">
        <v>216</v>
      </c>
    </row>
    <row r="18974" spans="1:2" x14ac:dyDescent="0.3">
      <c r="A18974" s="64">
        <v>177244027300</v>
      </c>
      <c r="B18974">
        <v>225</v>
      </c>
    </row>
    <row r="18975" spans="1:2" x14ac:dyDescent="0.3">
      <c r="A18975" s="64">
        <v>177244027301</v>
      </c>
      <c r="B18975">
        <v>225</v>
      </c>
    </row>
    <row r="18976" spans="1:2" x14ac:dyDescent="0.3">
      <c r="A18976" s="64">
        <v>177244027302</v>
      </c>
      <c r="B18976">
        <v>225</v>
      </c>
    </row>
    <row r="18977" spans="1:2" x14ac:dyDescent="0.3">
      <c r="A18977" s="64">
        <v>177244027400</v>
      </c>
      <c r="B18977">
        <v>270</v>
      </c>
    </row>
    <row r="18978" spans="1:2" x14ac:dyDescent="0.3">
      <c r="A18978" s="64">
        <v>177244027401</v>
      </c>
      <c r="B18978">
        <v>270</v>
      </c>
    </row>
    <row r="18979" spans="1:2" x14ac:dyDescent="0.3">
      <c r="A18979" s="64">
        <v>177244027402</v>
      </c>
      <c r="B18979">
        <v>270</v>
      </c>
    </row>
    <row r="18980" spans="1:2" x14ac:dyDescent="0.3">
      <c r="A18980" s="64">
        <v>177244027670</v>
      </c>
      <c r="B18980">
        <v>206</v>
      </c>
    </row>
    <row r="18981" spans="1:2" x14ac:dyDescent="0.3">
      <c r="A18981" s="64">
        <v>177244027800</v>
      </c>
      <c r="B18981">
        <v>270</v>
      </c>
    </row>
    <row r="18982" spans="1:2" x14ac:dyDescent="0.3">
      <c r="A18982" s="64">
        <v>177244027900</v>
      </c>
      <c r="B18982" t="s">
        <v>364</v>
      </c>
    </row>
    <row r="18983" spans="1:2" x14ac:dyDescent="0.3">
      <c r="A18983" s="64">
        <v>177244028200</v>
      </c>
      <c r="B18983">
        <v>270</v>
      </c>
    </row>
    <row r="18984" spans="1:2" x14ac:dyDescent="0.3">
      <c r="A18984" s="64">
        <v>177244028201</v>
      </c>
      <c r="B18984">
        <v>270</v>
      </c>
    </row>
    <row r="18985" spans="1:2" x14ac:dyDescent="0.3">
      <c r="A18985" s="64">
        <v>177244028600</v>
      </c>
      <c r="B18985">
        <v>270</v>
      </c>
    </row>
    <row r="18986" spans="1:2" x14ac:dyDescent="0.3">
      <c r="A18986" s="64">
        <v>177244028601</v>
      </c>
      <c r="B18986">
        <v>270</v>
      </c>
    </row>
    <row r="18987" spans="1:2" x14ac:dyDescent="0.3">
      <c r="A18987" s="64">
        <v>177244028700</v>
      </c>
      <c r="B18987">
        <v>248</v>
      </c>
    </row>
    <row r="18988" spans="1:2" x14ac:dyDescent="0.3">
      <c r="A18988" s="64">
        <v>177244028800</v>
      </c>
      <c r="B18988" t="s">
        <v>364</v>
      </c>
    </row>
    <row r="18989" spans="1:2" x14ac:dyDescent="0.3">
      <c r="A18989" s="64">
        <v>177244029000</v>
      </c>
      <c r="B18989">
        <v>103</v>
      </c>
    </row>
    <row r="18990" spans="1:2" x14ac:dyDescent="0.3">
      <c r="A18990" s="64">
        <v>177244029200</v>
      </c>
      <c r="B18990">
        <v>270</v>
      </c>
    </row>
    <row r="18991" spans="1:2" x14ac:dyDescent="0.3">
      <c r="A18991" s="64">
        <v>177244029400</v>
      </c>
      <c r="B18991">
        <v>248</v>
      </c>
    </row>
    <row r="18992" spans="1:2" x14ac:dyDescent="0.3">
      <c r="A18992" s="64">
        <v>177244029401</v>
      </c>
      <c r="B18992">
        <v>248</v>
      </c>
    </row>
    <row r="18993" spans="1:2" x14ac:dyDescent="0.3">
      <c r="A18993" s="64">
        <v>177244029500</v>
      </c>
      <c r="B18993">
        <v>248</v>
      </c>
    </row>
    <row r="18994" spans="1:2" x14ac:dyDescent="0.3">
      <c r="A18994" s="64">
        <v>177244029501</v>
      </c>
      <c r="B18994">
        <v>248</v>
      </c>
    </row>
    <row r="18995" spans="1:2" x14ac:dyDescent="0.3">
      <c r="A18995" s="64">
        <v>177244029502</v>
      </c>
      <c r="B18995">
        <v>248</v>
      </c>
    </row>
    <row r="18996" spans="1:2" x14ac:dyDescent="0.3">
      <c r="A18996" s="64">
        <v>177244029700</v>
      </c>
      <c r="B18996">
        <v>248</v>
      </c>
    </row>
    <row r="18997" spans="1:2" x14ac:dyDescent="0.3">
      <c r="A18997" s="64">
        <v>177244029800</v>
      </c>
      <c r="B18997">
        <v>248</v>
      </c>
    </row>
    <row r="18998" spans="1:2" x14ac:dyDescent="0.3">
      <c r="A18998" s="64">
        <v>177244029900</v>
      </c>
      <c r="B18998">
        <v>270</v>
      </c>
    </row>
    <row r="18999" spans="1:2" x14ac:dyDescent="0.3">
      <c r="A18999" s="64">
        <v>177244029901</v>
      </c>
      <c r="B18999">
        <v>270</v>
      </c>
    </row>
    <row r="19000" spans="1:2" x14ac:dyDescent="0.3">
      <c r="A19000" s="64">
        <v>177244029902</v>
      </c>
      <c r="B19000">
        <v>270</v>
      </c>
    </row>
    <row r="19001" spans="1:2" x14ac:dyDescent="0.3">
      <c r="A19001" s="64">
        <v>177244029903</v>
      </c>
      <c r="B19001">
        <v>270</v>
      </c>
    </row>
    <row r="19002" spans="1:2" x14ac:dyDescent="0.3">
      <c r="A19002" s="64">
        <v>177244029904</v>
      </c>
      <c r="B19002">
        <v>270</v>
      </c>
    </row>
    <row r="19003" spans="1:2" x14ac:dyDescent="0.3">
      <c r="A19003" s="64">
        <v>177244030000</v>
      </c>
      <c r="B19003">
        <v>248</v>
      </c>
    </row>
    <row r="19004" spans="1:2" x14ac:dyDescent="0.3">
      <c r="A19004" s="64">
        <v>177244030001</v>
      </c>
      <c r="B19004">
        <v>248</v>
      </c>
    </row>
    <row r="19005" spans="1:2" x14ac:dyDescent="0.3">
      <c r="A19005" s="64">
        <v>177244030100</v>
      </c>
      <c r="B19005">
        <v>248</v>
      </c>
    </row>
    <row r="19006" spans="1:2" x14ac:dyDescent="0.3">
      <c r="A19006" s="64">
        <v>177244030101</v>
      </c>
      <c r="B19006">
        <v>248</v>
      </c>
    </row>
    <row r="19007" spans="1:2" x14ac:dyDescent="0.3">
      <c r="A19007" s="64">
        <v>177244030102</v>
      </c>
      <c r="B19007">
        <v>248</v>
      </c>
    </row>
    <row r="19008" spans="1:2" x14ac:dyDescent="0.3">
      <c r="A19008" s="64">
        <v>177244030103</v>
      </c>
      <c r="B19008">
        <v>248</v>
      </c>
    </row>
    <row r="19009" spans="1:2" x14ac:dyDescent="0.3">
      <c r="A19009" s="64">
        <v>177244030200</v>
      </c>
      <c r="B19009">
        <v>224</v>
      </c>
    </row>
    <row r="19010" spans="1:2" x14ac:dyDescent="0.3">
      <c r="A19010" s="64">
        <v>177244030270</v>
      </c>
      <c r="B19010">
        <v>224</v>
      </c>
    </row>
    <row r="19011" spans="1:2" x14ac:dyDescent="0.3">
      <c r="A19011" s="64">
        <v>177244030400</v>
      </c>
      <c r="B19011">
        <v>270</v>
      </c>
    </row>
    <row r="19012" spans="1:2" x14ac:dyDescent="0.3">
      <c r="A19012" s="64">
        <v>177244030401</v>
      </c>
      <c r="B19012">
        <v>270</v>
      </c>
    </row>
    <row r="19013" spans="1:2" x14ac:dyDescent="0.3">
      <c r="A19013" s="64">
        <v>177244030500</v>
      </c>
      <c r="B19013">
        <v>248</v>
      </c>
    </row>
    <row r="19014" spans="1:2" x14ac:dyDescent="0.3">
      <c r="A19014" s="64">
        <v>177244030600</v>
      </c>
      <c r="B19014">
        <v>248</v>
      </c>
    </row>
    <row r="19015" spans="1:2" x14ac:dyDescent="0.3">
      <c r="A19015" s="64">
        <v>177244030700</v>
      </c>
      <c r="B19015">
        <v>218</v>
      </c>
    </row>
    <row r="19016" spans="1:2" x14ac:dyDescent="0.3">
      <c r="A19016" s="64">
        <v>177244030701</v>
      </c>
      <c r="B19016">
        <v>218</v>
      </c>
    </row>
    <row r="19017" spans="1:2" x14ac:dyDescent="0.3">
      <c r="A19017" s="64">
        <v>177244030702</v>
      </c>
      <c r="B19017">
        <v>215</v>
      </c>
    </row>
    <row r="19018" spans="1:2" x14ac:dyDescent="0.3">
      <c r="A19018" s="64">
        <v>177244030800</v>
      </c>
      <c r="B19018">
        <v>248</v>
      </c>
    </row>
    <row r="19019" spans="1:2" x14ac:dyDescent="0.3">
      <c r="A19019" s="64">
        <v>177244031000</v>
      </c>
      <c r="B19019">
        <v>270</v>
      </c>
    </row>
    <row r="19020" spans="1:2" x14ac:dyDescent="0.3">
      <c r="A19020" s="64">
        <v>177244031001</v>
      </c>
      <c r="B19020">
        <v>270</v>
      </c>
    </row>
    <row r="19021" spans="1:2" x14ac:dyDescent="0.3">
      <c r="A19021" s="64">
        <v>177244031300</v>
      </c>
      <c r="B19021">
        <v>218</v>
      </c>
    </row>
    <row r="19022" spans="1:2" x14ac:dyDescent="0.3">
      <c r="A19022" s="64">
        <v>177244031400</v>
      </c>
      <c r="B19022">
        <v>205</v>
      </c>
    </row>
    <row r="19023" spans="1:2" x14ac:dyDescent="0.3">
      <c r="A19023" s="64">
        <v>177244031570</v>
      </c>
      <c r="B19023">
        <v>247</v>
      </c>
    </row>
    <row r="19024" spans="1:2" x14ac:dyDescent="0.3">
      <c r="A19024" s="64">
        <v>177244032000</v>
      </c>
      <c r="B19024">
        <v>247</v>
      </c>
    </row>
    <row r="19025" spans="1:2" x14ac:dyDescent="0.3">
      <c r="A19025" s="64">
        <v>177244032100</v>
      </c>
      <c r="B19025">
        <v>270</v>
      </c>
    </row>
    <row r="19026" spans="1:2" x14ac:dyDescent="0.3">
      <c r="A19026" s="64">
        <v>177244032101</v>
      </c>
      <c r="B19026">
        <v>265</v>
      </c>
    </row>
    <row r="19027" spans="1:2" x14ac:dyDescent="0.3">
      <c r="A19027" s="64">
        <v>177244032102</v>
      </c>
      <c r="B19027">
        <v>265</v>
      </c>
    </row>
    <row r="19028" spans="1:2" x14ac:dyDescent="0.3">
      <c r="A19028" s="64">
        <v>177244032103</v>
      </c>
      <c r="B19028">
        <v>265</v>
      </c>
    </row>
    <row r="19029" spans="1:2" x14ac:dyDescent="0.3">
      <c r="A19029" s="64">
        <v>177244032200</v>
      </c>
      <c r="B19029">
        <v>215</v>
      </c>
    </row>
    <row r="19030" spans="1:2" x14ac:dyDescent="0.3">
      <c r="A19030" s="64">
        <v>177244032201</v>
      </c>
      <c r="B19030">
        <v>217</v>
      </c>
    </row>
    <row r="19031" spans="1:2" x14ac:dyDescent="0.3">
      <c r="A19031" s="64">
        <v>177244032500</v>
      </c>
      <c r="B19031">
        <v>270</v>
      </c>
    </row>
    <row r="19032" spans="1:2" x14ac:dyDescent="0.3">
      <c r="A19032" s="64">
        <v>177244032570</v>
      </c>
      <c r="B19032">
        <v>270</v>
      </c>
    </row>
    <row r="19033" spans="1:2" x14ac:dyDescent="0.3">
      <c r="A19033" s="64">
        <v>177244032700</v>
      </c>
      <c r="B19033">
        <v>241</v>
      </c>
    </row>
    <row r="19034" spans="1:2" x14ac:dyDescent="0.3">
      <c r="A19034" s="64">
        <v>177244032970</v>
      </c>
      <c r="B19034">
        <v>160</v>
      </c>
    </row>
    <row r="19035" spans="1:2" x14ac:dyDescent="0.3">
      <c r="A19035" s="64">
        <v>177244033300</v>
      </c>
      <c r="B19035">
        <v>270</v>
      </c>
    </row>
    <row r="19036" spans="1:2" x14ac:dyDescent="0.3">
      <c r="A19036" s="64">
        <v>177244033301</v>
      </c>
      <c r="B19036">
        <v>270</v>
      </c>
    </row>
    <row r="19037" spans="1:2" x14ac:dyDescent="0.3">
      <c r="A19037" s="64">
        <v>177244033400</v>
      </c>
      <c r="B19037">
        <v>215</v>
      </c>
    </row>
    <row r="19038" spans="1:2" x14ac:dyDescent="0.3">
      <c r="A19038" s="64">
        <v>177244033401</v>
      </c>
      <c r="B19038">
        <v>215</v>
      </c>
    </row>
    <row r="19039" spans="1:2" x14ac:dyDescent="0.3">
      <c r="A19039" s="64">
        <v>177244033402</v>
      </c>
      <c r="B19039">
        <v>217</v>
      </c>
    </row>
    <row r="19040" spans="1:2" x14ac:dyDescent="0.3">
      <c r="A19040" s="64">
        <v>177244033470</v>
      </c>
      <c r="B19040">
        <v>215</v>
      </c>
    </row>
    <row r="19041" spans="1:2" x14ac:dyDescent="0.3">
      <c r="A19041" s="64">
        <v>177244033471</v>
      </c>
      <c r="B19041">
        <v>215</v>
      </c>
    </row>
    <row r="19042" spans="1:2" x14ac:dyDescent="0.3">
      <c r="A19042" s="64">
        <v>177244033500</v>
      </c>
      <c r="B19042" t="s">
        <v>364</v>
      </c>
    </row>
    <row r="19043" spans="1:2" x14ac:dyDescent="0.3">
      <c r="A19043" s="64">
        <v>177244033700</v>
      </c>
      <c r="B19043">
        <v>217</v>
      </c>
    </row>
    <row r="19044" spans="1:2" x14ac:dyDescent="0.3">
      <c r="A19044" s="64">
        <v>177244033701</v>
      </c>
      <c r="B19044">
        <v>217</v>
      </c>
    </row>
    <row r="19045" spans="1:2" x14ac:dyDescent="0.3">
      <c r="A19045" s="64">
        <v>177244033800</v>
      </c>
      <c r="B19045">
        <v>215</v>
      </c>
    </row>
    <row r="19046" spans="1:2" x14ac:dyDescent="0.3">
      <c r="A19046" s="64">
        <v>177244033801</v>
      </c>
      <c r="B19046">
        <v>217</v>
      </c>
    </row>
    <row r="19047" spans="1:2" x14ac:dyDescent="0.3">
      <c r="A19047" s="64">
        <v>177244033970</v>
      </c>
      <c r="B19047">
        <v>195</v>
      </c>
    </row>
    <row r="19048" spans="1:2" x14ac:dyDescent="0.3">
      <c r="A19048" s="64">
        <v>177244034000</v>
      </c>
      <c r="B19048">
        <v>270</v>
      </c>
    </row>
    <row r="19049" spans="1:2" x14ac:dyDescent="0.3">
      <c r="A19049" s="64">
        <v>177244034200</v>
      </c>
      <c r="B19049">
        <v>221</v>
      </c>
    </row>
    <row r="19050" spans="1:2" x14ac:dyDescent="0.3">
      <c r="A19050" s="64">
        <v>177244034201</v>
      </c>
      <c r="B19050">
        <v>221</v>
      </c>
    </row>
    <row r="19051" spans="1:2" x14ac:dyDescent="0.3">
      <c r="A19051" s="64">
        <v>177244034500</v>
      </c>
      <c r="B19051">
        <v>270</v>
      </c>
    </row>
    <row r="19052" spans="1:2" x14ac:dyDescent="0.3">
      <c r="A19052" s="64">
        <v>177244034501</v>
      </c>
      <c r="B19052">
        <v>270</v>
      </c>
    </row>
    <row r="19053" spans="1:2" x14ac:dyDescent="0.3">
      <c r="A19053" s="64">
        <v>177244034600</v>
      </c>
      <c r="B19053">
        <v>223</v>
      </c>
    </row>
    <row r="19054" spans="1:2" x14ac:dyDescent="0.3">
      <c r="A19054" s="64">
        <v>177244034700</v>
      </c>
      <c r="B19054">
        <v>217</v>
      </c>
    </row>
    <row r="19055" spans="1:2" x14ac:dyDescent="0.3">
      <c r="A19055" s="64">
        <v>177244034701</v>
      </c>
      <c r="B19055">
        <v>217</v>
      </c>
    </row>
    <row r="19056" spans="1:2" x14ac:dyDescent="0.3">
      <c r="A19056" s="64">
        <v>177244035100</v>
      </c>
      <c r="B19056">
        <v>225</v>
      </c>
    </row>
    <row r="19057" spans="1:2" x14ac:dyDescent="0.3">
      <c r="A19057" s="64">
        <v>177244035101</v>
      </c>
      <c r="B19057">
        <v>225</v>
      </c>
    </row>
    <row r="19058" spans="1:2" x14ac:dyDescent="0.3">
      <c r="A19058" s="64">
        <v>177244035200</v>
      </c>
      <c r="B19058">
        <v>200</v>
      </c>
    </row>
    <row r="19059" spans="1:2" x14ac:dyDescent="0.3">
      <c r="A19059" s="64">
        <v>177244035201</v>
      </c>
      <c r="B19059">
        <v>217</v>
      </c>
    </row>
    <row r="19060" spans="1:2" x14ac:dyDescent="0.3">
      <c r="A19060" s="64">
        <v>177244035202</v>
      </c>
      <c r="B19060">
        <v>217</v>
      </c>
    </row>
    <row r="19061" spans="1:2" x14ac:dyDescent="0.3">
      <c r="A19061" s="64">
        <v>177244035300</v>
      </c>
      <c r="B19061">
        <v>215</v>
      </c>
    </row>
    <row r="19062" spans="1:2" x14ac:dyDescent="0.3">
      <c r="A19062" s="64">
        <v>177244035301</v>
      </c>
      <c r="B19062">
        <v>217</v>
      </c>
    </row>
    <row r="19063" spans="1:2" x14ac:dyDescent="0.3">
      <c r="A19063" s="64">
        <v>177244035302</v>
      </c>
      <c r="B19063">
        <v>217</v>
      </c>
    </row>
    <row r="19064" spans="1:2" x14ac:dyDescent="0.3">
      <c r="A19064" s="64">
        <v>177244035370</v>
      </c>
      <c r="B19064">
        <v>215</v>
      </c>
    </row>
    <row r="19065" spans="1:2" x14ac:dyDescent="0.3">
      <c r="A19065" s="64">
        <v>177244035371</v>
      </c>
      <c r="B19065">
        <v>215</v>
      </c>
    </row>
    <row r="19066" spans="1:2" x14ac:dyDescent="0.3">
      <c r="A19066" s="64">
        <v>177244035400</v>
      </c>
      <c r="B19066">
        <v>210</v>
      </c>
    </row>
    <row r="19067" spans="1:2" x14ac:dyDescent="0.3">
      <c r="A19067" s="64">
        <v>177244035401</v>
      </c>
      <c r="B19067">
        <v>210</v>
      </c>
    </row>
    <row r="19068" spans="1:2" x14ac:dyDescent="0.3">
      <c r="A19068" s="64">
        <v>177244035470</v>
      </c>
      <c r="B19068">
        <v>210</v>
      </c>
    </row>
    <row r="19069" spans="1:2" x14ac:dyDescent="0.3">
      <c r="A19069" s="64">
        <v>177244035471</v>
      </c>
      <c r="B19069">
        <v>210</v>
      </c>
    </row>
    <row r="19070" spans="1:2" x14ac:dyDescent="0.3">
      <c r="A19070" s="64">
        <v>177244035570</v>
      </c>
      <c r="B19070">
        <v>174</v>
      </c>
    </row>
    <row r="19071" spans="1:2" x14ac:dyDescent="0.3">
      <c r="A19071" s="64">
        <v>177244035600</v>
      </c>
      <c r="B19071">
        <v>245</v>
      </c>
    </row>
    <row r="19072" spans="1:2" x14ac:dyDescent="0.3">
      <c r="A19072" s="64">
        <v>177244036200</v>
      </c>
      <c r="B19072">
        <v>245</v>
      </c>
    </row>
    <row r="19073" spans="1:2" x14ac:dyDescent="0.3">
      <c r="A19073" s="64">
        <v>177244036201</v>
      </c>
      <c r="B19073">
        <v>245</v>
      </c>
    </row>
    <row r="19074" spans="1:2" x14ac:dyDescent="0.3">
      <c r="A19074" s="64">
        <v>177244036400</v>
      </c>
      <c r="B19074">
        <v>246</v>
      </c>
    </row>
    <row r="19075" spans="1:2" x14ac:dyDescent="0.3">
      <c r="A19075" s="64">
        <v>177244036670</v>
      </c>
      <c r="B19075">
        <v>282</v>
      </c>
    </row>
    <row r="19076" spans="1:2" x14ac:dyDescent="0.3">
      <c r="A19076" s="64">
        <v>177244036700</v>
      </c>
      <c r="B19076">
        <v>246</v>
      </c>
    </row>
    <row r="19077" spans="1:2" x14ac:dyDescent="0.3">
      <c r="A19077" s="64">
        <v>177244037000</v>
      </c>
      <c r="B19077">
        <v>207</v>
      </c>
    </row>
    <row r="19078" spans="1:2" x14ac:dyDescent="0.3">
      <c r="A19078" s="64">
        <v>177244037001</v>
      </c>
      <c r="B19078">
        <v>202</v>
      </c>
    </row>
    <row r="19079" spans="1:2" x14ac:dyDescent="0.3">
      <c r="A19079" s="64">
        <v>177244037002</v>
      </c>
      <c r="B19079">
        <v>205</v>
      </c>
    </row>
    <row r="19080" spans="1:2" x14ac:dyDescent="0.3">
      <c r="A19080" s="64">
        <v>177244037003</v>
      </c>
      <c r="B19080">
        <v>202</v>
      </c>
    </row>
    <row r="19081" spans="1:2" x14ac:dyDescent="0.3">
      <c r="A19081" s="64">
        <v>177244037004</v>
      </c>
      <c r="B19081">
        <v>207</v>
      </c>
    </row>
    <row r="19082" spans="1:2" x14ac:dyDescent="0.3">
      <c r="A19082" s="64">
        <v>177244037700</v>
      </c>
      <c r="B19082">
        <v>394</v>
      </c>
    </row>
    <row r="19083" spans="1:2" x14ac:dyDescent="0.3">
      <c r="A19083" s="64">
        <v>177244037701</v>
      </c>
      <c r="B19083">
        <v>394</v>
      </c>
    </row>
    <row r="19084" spans="1:2" x14ac:dyDescent="0.3">
      <c r="A19084" s="64">
        <v>177244038000</v>
      </c>
      <c r="B19084">
        <v>200</v>
      </c>
    </row>
    <row r="19085" spans="1:2" x14ac:dyDescent="0.3">
      <c r="A19085" s="64">
        <v>177244038001</v>
      </c>
      <c r="B19085">
        <v>200</v>
      </c>
    </row>
    <row r="19086" spans="1:2" x14ac:dyDescent="0.3">
      <c r="A19086" s="64">
        <v>177244038200</v>
      </c>
      <c r="B19086">
        <v>207</v>
      </c>
    </row>
    <row r="19087" spans="1:2" x14ac:dyDescent="0.3">
      <c r="A19087" s="64">
        <v>177244038400</v>
      </c>
      <c r="B19087">
        <v>394</v>
      </c>
    </row>
    <row r="19088" spans="1:2" x14ac:dyDescent="0.3">
      <c r="A19088" s="64">
        <v>177244038401</v>
      </c>
      <c r="B19088">
        <v>394</v>
      </c>
    </row>
    <row r="19089" spans="1:2" x14ac:dyDescent="0.3">
      <c r="A19089" s="64">
        <v>177244038500</v>
      </c>
      <c r="B19089">
        <v>205</v>
      </c>
    </row>
    <row r="19090" spans="1:2" x14ac:dyDescent="0.3">
      <c r="A19090" s="64">
        <v>177244039100</v>
      </c>
      <c r="B19090">
        <v>174</v>
      </c>
    </row>
    <row r="19091" spans="1:2" x14ac:dyDescent="0.3">
      <c r="A19091" s="64">
        <v>177244039500</v>
      </c>
      <c r="B19091">
        <v>222</v>
      </c>
    </row>
    <row r="19092" spans="1:2" x14ac:dyDescent="0.3">
      <c r="A19092" s="64">
        <v>177244039501</v>
      </c>
      <c r="B19092">
        <v>231</v>
      </c>
    </row>
    <row r="19093" spans="1:2" x14ac:dyDescent="0.3">
      <c r="A19093" s="64">
        <v>177244039700</v>
      </c>
      <c r="B19093">
        <v>200</v>
      </c>
    </row>
    <row r="19094" spans="1:2" x14ac:dyDescent="0.3">
      <c r="A19094" s="64">
        <v>177244039701</v>
      </c>
      <c r="B19094">
        <v>200</v>
      </c>
    </row>
    <row r="19095" spans="1:2" x14ac:dyDescent="0.3">
      <c r="A19095" s="64">
        <v>177244039900</v>
      </c>
      <c r="B19095">
        <v>205</v>
      </c>
    </row>
    <row r="19096" spans="1:2" x14ac:dyDescent="0.3">
      <c r="A19096" s="64">
        <v>177244039901</v>
      </c>
      <c r="B19096">
        <v>210</v>
      </c>
    </row>
    <row r="19097" spans="1:2" x14ac:dyDescent="0.3">
      <c r="A19097" s="64">
        <v>177244039970</v>
      </c>
      <c r="B19097">
        <v>205</v>
      </c>
    </row>
    <row r="19098" spans="1:2" x14ac:dyDescent="0.3">
      <c r="A19098" s="64">
        <v>177244040000</v>
      </c>
      <c r="B19098">
        <v>208</v>
      </c>
    </row>
    <row r="19099" spans="1:2" x14ac:dyDescent="0.3">
      <c r="A19099" s="64">
        <v>177244040001</v>
      </c>
      <c r="B19099">
        <v>208</v>
      </c>
    </row>
    <row r="19100" spans="1:2" x14ac:dyDescent="0.3">
      <c r="A19100" s="64">
        <v>177244040070</v>
      </c>
      <c r="B19100">
        <v>208</v>
      </c>
    </row>
    <row r="19101" spans="1:2" x14ac:dyDescent="0.3">
      <c r="A19101" s="64">
        <v>177244040100</v>
      </c>
      <c r="B19101">
        <v>394</v>
      </c>
    </row>
    <row r="19102" spans="1:2" x14ac:dyDescent="0.3">
      <c r="A19102" s="64">
        <v>177244040101</v>
      </c>
      <c r="B19102">
        <v>394</v>
      </c>
    </row>
    <row r="19103" spans="1:2" x14ac:dyDescent="0.3">
      <c r="A19103" s="64">
        <v>177244040102</v>
      </c>
      <c r="B19103">
        <v>394</v>
      </c>
    </row>
    <row r="19104" spans="1:2" x14ac:dyDescent="0.3">
      <c r="A19104" s="64">
        <v>177244040103</v>
      </c>
      <c r="B19104">
        <v>394</v>
      </c>
    </row>
    <row r="19105" spans="1:2" x14ac:dyDescent="0.3">
      <c r="A19105" s="64">
        <v>177244040104</v>
      </c>
      <c r="B19105">
        <v>394</v>
      </c>
    </row>
    <row r="19106" spans="1:2" x14ac:dyDescent="0.3">
      <c r="A19106" s="64">
        <v>177244040300</v>
      </c>
      <c r="B19106">
        <v>205</v>
      </c>
    </row>
    <row r="19107" spans="1:2" x14ac:dyDescent="0.3">
      <c r="A19107" s="64">
        <v>177244040301</v>
      </c>
      <c r="B19107">
        <v>205</v>
      </c>
    </row>
    <row r="19108" spans="1:2" x14ac:dyDescent="0.3">
      <c r="A19108" s="64">
        <v>177244040302</v>
      </c>
      <c r="B19108">
        <v>205</v>
      </c>
    </row>
    <row r="19109" spans="1:2" x14ac:dyDescent="0.3">
      <c r="A19109" s="64">
        <v>177244040303</v>
      </c>
      <c r="B19109">
        <v>208</v>
      </c>
    </row>
    <row r="19110" spans="1:2" x14ac:dyDescent="0.3">
      <c r="A19110" s="64">
        <v>177244040470</v>
      </c>
      <c r="B19110">
        <v>295</v>
      </c>
    </row>
    <row r="19111" spans="1:2" x14ac:dyDescent="0.3">
      <c r="A19111" s="64">
        <v>177244040471</v>
      </c>
      <c r="B19111">
        <v>295</v>
      </c>
    </row>
    <row r="19112" spans="1:2" x14ac:dyDescent="0.3">
      <c r="A19112" s="64">
        <v>177244040900</v>
      </c>
      <c r="B19112">
        <v>130</v>
      </c>
    </row>
    <row r="19113" spans="1:2" x14ac:dyDescent="0.3">
      <c r="A19113" s="64">
        <v>177244041070</v>
      </c>
      <c r="B19113">
        <v>191</v>
      </c>
    </row>
    <row r="19114" spans="1:2" x14ac:dyDescent="0.3">
      <c r="A19114" s="64">
        <v>177244041100</v>
      </c>
      <c r="B19114">
        <v>181</v>
      </c>
    </row>
    <row r="19115" spans="1:2" x14ac:dyDescent="0.3">
      <c r="A19115" s="64">
        <v>177244041400</v>
      </c>
      <c r="B19115">
        <v>158</v>
      </c>
    </row>
    <row r="19116" spans="1:2" x14ac:dyDescent="0.3">
      <c r="A19116" s="64">
        <v>177244041700</v>
      </c>
      <c r="B19116">
        <v>248</v>
      </c>
    </row>
    <row r="19117" spans="1:2" x14ac:dyDescent="0.3">
      <c r="A19117" s="64">
        <v>177244041701</v>
      </c>
      <c r="B19117">
        <v>248</v>
      </c>
    </row>
    <row r="19118" spans="1:2" x14ac:dyDescent="0.3">
      <c r="A19118" s="64">
        <v>177244041702</v>
      </c>
      <c r="B19118">
        <v>248</v>
      </c>
    </row>
    <row r="19119" spans="1:2" x14ac:dyDescent="0.3">
      <c r="A19119" s="64">
        <v>177244041770</v>
      </c>
      <c r="B19119">
        <v>248</v>
      </c>
    </row>
    <row r="19120" spans="1:2" x14ac:dyDescent="0.3">
      <c r="A19120" s="64">
        <v>177244041900</v>
      </c>
      <c r="B19120">
        <v>248</v>
      </c>
    </row>
    <row r="19121" spans="1:2" x14ac:dyDescent="0.3">
      <c r="A19121" s="64">
        <v>177244042300</v>
      </c>
      <c r="B19121">
        <v>145</v>
      </c>
    </row>
    <row r="19122" spans="1:2" x14ac:dyDescent="0.3">
      <c r="A19122" s="64">
        <v>177244042400</v>
      </c>
      <c r="B19122">
        <v>248</v>
      </c>
    </row>
    <row r="19123" spans="1:2" x14ac:dyDescent="0.3">
      <c r="A19123" s="64">
        <v>177244042500</v>
      </c>
      <c r="B19123">
        <v>248</v>
      </c>
    </row>
    <row r="19124" spans="1:2" x14ac:dyDescent="0.3">
      <c r="A19124" s="64">
        <v>177244042600</v>
      </c>
      <c r="B19124">
        <v>248</v>
      </c>
    </row>
    <row r="19125" spans="1:2" x14ac:dyDescent="0.3">
      <c r="A19125" s="64">
        <v>177244042601</v>
      </c>
      <c r="B19125">
        <v>248</v>
      </c>
    </row>
    <row r="19126" spans="1:2" x14ac:dyDescent="0.3">
      <c r="A19126" s="64">
        <v>177244043300</v>
      </c>
      <c r="B19126">
        <v>248</v>
      </c>
    </row>
    <row r="19127" spans="1:2" x14ac:dyDescent="0.3">
      <c r="A19127" s="64">
        <v>177244043301</v>
      </c>
      <c r="B19127">
        <v>248</v>
      </c>
    </row>
    <row r="19128" spans="1:2" x14ac:dyDescent="0.3">
      <c r="A19128" s="64">
        <v>177244043600</v>
      </c>
      <c r="B19128" t="s">
        <v>364</v>
      </c>
    </row>
    <row r="19129" spans="1:2" x14ac:dyDescent="0.3">
      <c r="A19129" s="64">
        <v>177244043700</v>
      </c>
      <c r="B19129">
        <v>205</v>
      </c>
    </row>
    <row r="19130" spans="1:2" x14ac:dyDescent="0.3">
      <c r="A19130" s="64">
        <v>177244043701</v>
      </c>
      <c r="B19130">
        <v>205</v>
      </c>
    </row>
    <row r="19131" spans="1:2" x14ac:dyDescent="0.3">
      <c r="A19131" s="64">
        <v>177244043702</v>
      </c>
      <c r="B19131">
        <v>205</v>
      </c>
    </row>
    <row r="19132" spans="1:2" x14ac:dyDescent="0.3">
      <c r="A19132" s="64">
        <v>177244044100</v>
      </c>
      <c r="B19132">
        <v>144</v>
      </c>
    </row>
    <row r="19133" spans="1:2" x14ac:dyDescent="0.3">
      <c r="A19133" s="64">
        <v>177244044101</v>
      </c>
      <c r="B19133">
        <v>144</v>
      </c>
    </row>
    <row r="19134" spans="1:2" x14ac:dyDescent="0.3">
      <c r="A19134" s="64">
        <v>177244046200</v>
      </c>
      <c r="B19134">
        <v>226</v>
      </c>
    </row>
    <row r="19135" spans="1:2" x14ac:dyDescent="0.3">
      <c r="A19135" s="64">
        <v>177244046300</v>
      </c>
      <c r="B19135">
        <v>214</v>
      </c>
    </row>
    <row r="19136" spans="1:2" x14ac:dyDescent="0.3">
      <c r="A19136" s="64">
        <v>177244046700</v>
      </c>
      <c r="B19136">
        <v>191</v>
      </c>
    </row>
    <row r="19137" spans="1:2" x14ac:dyDescent="0.3">
      <c r="A19137" s="64">
        <v>177244047000</v>
      </c>
      <c r="B19137">
        <v>255</v>
      </c>
    </row>
    <row r="19138" spans="1:2" x14ac:dyDescent="0.3">
      <c r="A19138" s="64">
        <v>177244047600</v>
      </c>
      <c r="B19138">
        <v>342</v>
      </c>
    </row>
    <row r="19139" spans="1:2" x14ac:dyDescent="0.3">
      <c r="A19139" s="64">
        <v>177244047700</v>
      </c>
      <c r="B19139">
        <v>341</v>
      </c>
    </row>
    <row r="19140" spans="1:2" x14ac:dyDescent="0.3">
      <c r="A19140" s="64">
        <v>177244047701</v>
      </c>
      <c r="B19140">
        <v>341</v>
      </c>
    </row>
    <row r="19141" spans="1:2" x14ac:dyDescent="0.3">
      <c r="A19141" s="64">
        <v>177244047800</v>
      </c>
      <c r="B19141">
        <v>342</v>
      </c>
    </row>
    <row r="19142" spans="1:2" x14ac:dyDescent="0.3">
      <c r="A19142" s="64">
        <v>177244047900</v>
      </c>
      <c r="B19142">
        <v>342</v>
      </c>
    </row>
    <row r="19143" spans="1:2" x14ac:dyDescent="0.3">
      <c r="A19143" s="64">
        <v>177244047901</v>
      </c>
      <c r="B19143">
        <v>342</v>
      </c>
    </row>
    <row r="19144" spans="1:2" x14ac:dyDescent="0.3">
      <c r="A19144" s="64">
        <v>177244047902</v>
      </c>
      <c r="B19144">
        <v>342</v>
      </c>
    </row>
    <row r="19145" spans="1:2" x14ac:dyDescent="0.3">
      <c r="A19145" s="64">
        <v>177244047970</v>
      </c>
      <c r="B19145">
        <v>142</v>
      </c>
    </row>
    <row r="19146" spans="1:2" x14ac:dyDescent="0.3">
      <c r="A19146" s="64">
        <v>177244048000</v>
      </c>
      <c r="B19146">
        <v>342</v>
      </c>
    </row>
    <row r="19147" spans="1:2" x14ac:dyDescent="0.3">
      <c r="A19147" s="64">
        <v>177244048100</v>
      </c>
      <c r="B19147">
        <v>342</v>
      </c>
    </row>
    <row r="19148" spans="1:2" x14ac:dyDescent="0.3">
      <c r="A19148" s="64">
        <v>177244048200</v>
      </c>
      <c r="B19148">
        <v>342</v>
      </c>
    </row>
    <row r="19149" spans="1:2" x14ac:dyDescent="0.3">
      <c r="A19149" s="64">
        <v>177244048300</v>
      </c>
      <c r="B19149">
        <v>342</v>
      </c>
    </row>
    <row r="19150" spans="1:2" x14ac:dyDescent="0.3">
      <c r="A19150" s="64">
        <v>177244048301</v>
      </c>
      <c r="B19150">
        <v>342</v>
      </c>
    </row>
    <row r="19151" spans="1:2" x14ac:dyDescent="0.3">
      <c r="A19151" s="64">
        <v>177244048400</v>
      </c>
      <c r="B19151">
        <v>342</v>
      </c>
    </row>
    <row r="19152" spans="1:2" x14ac:dyDescent="0.3">
      <c r="A19152" s="64">
        <v>177244048500</v>
      </c>
      <c r="B19152">
        <v>342</v>
      </c>
    </row>
    <row r="19153" spans="1:2" x14ac:dyDescent="0.3">
      <c r="A19153" s="64">
        <v>177244048700</v>
      </c>
      <c r="B19153">
        <v>342</v>
      </c>
    </row>
    <row r="19154" spans="1:2" x14ac:dyDescent="0.3">
      <c r="A19154" s="64">
        <v>177244048800</v>
      </c>
      <c r="B19154">
        <v>339</v>
      </c>
    </row>
    <row r="19155" spans="1:2" x14ac:dyDescent="0.3">
      <c r="A19155" s="64">
        <v>177244048801</v>
      </c>
      <c r="B19155">
        <v>339</v>
      </c>
    </row>
    <row r="19156" spans="1:2" x14ac:dyDescent="0.3">
      <c r="A19156" s="64">
        <v>177244048900</v>
      </c>
      <c r="B19156">
        <v>342</v>
      </c>
    </row>
    <row r="19157" spans="1:2" x14ac:dyDescent="0.3">
      <c r="A19157" s="64">
        <v>177244048970</v>
      </c>
      <c r="B19157">
        <v>342</v>
      </c>
    </row>
    <row r="19158" spans="1:2" x14ac:dyDescent="0.3">
      <c r="A19158" s="64">
        <v>177244049000</v>
      </c>
      <c r="B19158">
        <v>341</v>
      </c>
    </row>
    <row r="19159" spans="1:2" x14ac:dyDescent="0.3">
      <c r="A19159" s="64">
        <v>177244049100</v>
      </c>
      <c r="B19159">
        <v>342</v>
      </c>
    </row>
    <row r="19160" spans="1:2" x14ac:dyDescent="0.3">
      <c r="A19160" s="64">
        <v>177244049170</v>
      </c>
      <c r="B19160">
        <v>342</v>
      </c>
    </row>
    <row r="19161" spans="1:2" x14ac:dyDescent="0.3">
      <c r="A19161" s="64">
        <v>177244049200</v>
      </c>
      <c r="B19161">
        <v>342</v>
      </c>
    </row>
    <row r="19162" spans="1:2" x14ac:dyDescent="0.3">
      <c r="A19162" s="64">
        <v>177244049201</v>
      </c>
      <c r="B19162">
        <v>342</v>
      </c>
    </row>
    <row r="19163" spans="1:2" x14ac:dyDescent="0.3">
      <c r="A19163" s="64">
        <v>177244049202</v>
      </c>
      <c r="B19163">
        <v>342</v>
      </c>
    </row>
    <row r="19164" spans="1:2" x14ac:dyDescent="0.3">
      <c r="A19164" s="64">
        <v>177244049203</v>
      </c>
      <c r="B19164">
        <v>339</v>
      </c>
    </row>
    <row r="19165" spans="1:2" x14ac:dyDescent="0.3">
      <c r="A19165" s="64">
        <v>177244049300</v>
      </c>
      <c r="B19165">
        <v>342</v>
      </c>
    </row>
    <row r="19166" spans="1:2" x14ac:dyDescent="0.3">
      <c r="A19166" s="64">
        <v>177244049400</v>
      </c>
      <c r="B19166">
        <v>342</v>
      </c>
    </row>
    <row r="19167" spans="1:2" x14ac:dyDescent="0.3">
      <c r="A19167" s="64">
        <v>177244049470</v>
      </c>
      <c r="B19167">
        <v>342</v>
      </c>
    </row>
    <row r="19168" spans="1:2" x14ac:dyDescent="0.3">
      <c r="A19168" s="64">
        <v>177244049700</v>
      </c>
      <c r="B19168">
        <v>341</v>
      </c>
    </row>
    <row r="19169" spans="1:2" x14ac:dyDescent="0.3">
      <c r="A19169" s="64">
        <v>177244049800</v>
      </c>
      <c r="B19169" t="s">
        <v>364</v>
      </c>
    </row>
    <row r="19170" spans="1:2" x14ac:dyDescent="0.3">
      <c r="A19170" s="64">
        <v>177244049900</v>
      </c>
      <c r="B19170">
        <v>342</v>
      </c>
    </row>
    <row r="19171" spans="1:2" x14ac:dyDescent="0.3">
      <c r="A19171" s="64">
        <v>177244050000</v>
      </c>
      <c r="B19171">
        <v>339</v>
      </c>
    </row>
    <row r="19172" spans="1:2" x14ac:dyDescent="0.3">
      <c r="A19172" s="64">
        <v>177244050100</v>
      </c>
      <c r="B19172">
        <v>342</v>
      </c>
    </row>
    <row r="19173" spans="1:2" x14ac:dyDescent="0.3">
      <c r="A19173" s="64">
        <v>177244050300</v>
      </c>
      <c r="B19173">
        <v>350</v>
      </c>
    </row>
    <row r="19174" spans="1:2" x14ac:dyDescent="0.3">
      <c r="A19174" s="64">
        <v>177244050400</v>
      </c>
      <c r="B19174">
        <v>342</v>
      </c>
    </row>
    <row r="19175" spans="1:2" x14ac:dyDescent="0.3">
      <c r="A19175" s="64">
        <v>177244050500</v>
      </c>
      <c r="B19175">
        <v>339</v>
      </c>
    </row>
    <row r="19176" spans="1:2" x14ac:dyDescent="0.3">
      <c r="A19176" s="64">
        <v>177244050600</v>
      </c>
      <c r="B19176">
        <v>210</v>
      </c>
    </row>
    <row r="19177" spans="1:2" x14ac:dyDescent="0.3">
      <c r="A19177" s="64">
        <v>177244050800</v>
      </c>
      <c r="B19177">
        <v>185</v>
      </c>
    </row>
    <row r="19178" spans="1:2" x14ac:dyDescent="0.3">
      <c r="A19178" s="64">
        <v>177244051000</v>
      </c>
      <c r="B19178">
        <v>342</v>
      </c>
    </row>
    <row r="19179" spans="1:2" x14ac:dyDescent="0.3">
      <c r="A19179" s="64">
        <v>177244051300</v>
      </c>
      <c r="B19179">
        <v>342</v>
      </c>
    </row>
    <row r="19180" spans="1:2" x14ac:dyDescent="0.3">
      <c r="A19180" s="64">
        <v>177244051301</v>
      </c>
      <c r="B19180">
        <v>342</v>
      </c>
    </row>
    <row r="19181" spans="1:2" x14ac:dyDescent="0.3">
      <c r="A19181" s="64">
        <v>177244051302</v>
      </c>
      <c r="B19181">
        <v>342</v>
      </c>
    </row>
    <row r="19182" spans="1:2" x14ac:dyDescent="0.3">
      <c r="A19182" s="64">
        <v>177244051400</v>
      </c>
      <c r="B19182">
        <v>342</v>
      </c>
    </row>
    <row r="19183" spans="1:2" x14ac:dyDescent="0.3">
      <c r="A19183" s="64">
        <v>177244051500</v>
      </c>
      <c r="B19183">
        <v>342</v>
      </c>
    </row>
    <row r="19184" spans="1:2" x14ac:dyDescent="0.3">
      <c r="A19184" s="64">
        <v>177244051501</v>
      </c>
      <c r="B19184">
        <v>342</v>
      </c>
    </row>
    <row r="19185" spans="1:2" x14ac:dyDescent="0.3">
      <c r="A19185" s="64">
        <v>177244051600</v>
      </c>
      <c r="B19185">
        <v>205</v>
      </c>
    </row>
    <row r="19186" spans="1:2" x14ac:dyDescent="0.3">
      <c r="A19186" s="64">
        <v>177244051601</v>
      </c>
      <c r="B19186">
        <v>202</v>
      </c>
    </row>
    <row r="19187" spans="1:2" x14ac:dyDescent="0.3">
      <c r="A19187" s="64">
        <v>177244051602</v>
      </c>
      <c r="B19187">
        <v>202</v>
      </c>
    </row>
    <row r="19188" spans="1:2" x14ac:dyDescent="0.3">
      <c r="A19188" s="64">
        <v>177244051603</v>
      </c>
      <c r="B19188">
        <v>202</v>
      </c>
    </row>
    <row r="19189" spans="1:2" x14ac:dyDescent="0.3">
      <c r="A19189" s="64">
        <v>177244051800</v>
      </c>
      <c r="B19189">
        <v>342</v>
      </c>
    </row>
    <row r="19190" spans="1:2" x14ac:dyDescent="0.3">
      <c r="A19190" s="64">
        <v>177244051801</v>
      </c>
      <c r="B19190">
        <v>342</v>
      </c>
    </row>
    <row r="19191" spans="1:2" x14ac:dyDescent="0.3">
      <c r="A19191" s="64">
        <v>177244051900</v>
      </c>
      <c r="B19191">
        <v>342</v>
      </c>
    </row>
    <row r="19192" spans="1:2" x14ac:dyDescent="0.3">
      <c r="A19192" s="64">
        <v>177244051901</v>
      </c>
      <c r="B19192">
        <v>342</v>
      </c>
    </row>
    <row r="19193" spans="1:2" x14ac:dyDescent="0.3">
      <c r="A19193" s="64">
        <v>177244052100</v>
      </c>
      <c r="B19193">
        <v>210</v>
      </c>
    </row>
    <row r="19194" spans="1:2" x14ac:dyDescent="0.3">
      <c r="A19194" s="64">
        <v>177244052400</v>
      </c>
      <c r="B19194">
        <v>342</v>
      </c>
    </row>
    <row r="19195" spans="1:2" x14ac:dyDescent="0.3">
      <c r="A19195" s="64">
        <v>177244052500</v>
      </c>
      <c r="B19195">
        <v>200</v>
      </c>
    </row>
    <row r="19196" spans="1:2" x14ac:dyDescent="0.3">
      <c r="A19196" s="64">
        <v>177244052570</v>
      </c>
      <c r="B19196">
        <v>200</v>
      </c>
    </row>
    <row r="19197" spans="1:2" x14ac:dyDescent="0.3">
      <c r="A19197" s="64">
        <v>177244052670</v>
      </c>
      <c r="B19197">
        <v>276</v>
      </c>
    </row>
    <row r="19198" spans="1:2" x14ac:dyDescent="0.3">
      <c r="A19198" s="64">
        <v>177244052700</v>
      </c>
      <c r="B19198">
        <v>342</v>
      </c>
    </row>
    <row r="19199" spans="1:2" x14ac:dyDescent="0.3">
      <c r="A19199" s="64">
        <v>177244053100</v>
      </c>
      <c r="B19199">
        <v>342</v>
      </c>
    </row>
    <row r="19200" spans="1:2" x14ac:dyDescent="0.3">
      <c r="A19200" s="64">
        <v>177244053200</v>
      </c>
      <c r="B19200">
        <v>210</v>
      </c>
    </row>
    <row r="19201" spans="1:2" x14ac:dyDescent="0.3">
      <c r="A19201" s="64">
        <v>177244053201</v>
      </c>
      <c r="B19201">
        <v>210</v>
      </c>
    </row>
    <row r="19202" spans="1:2" x14ac:dyDescent="0.3">
      <c r="A19202" s="64">
        <v>177244053202</v>
      </c>
      <c r="B19202">
        <v>205</v>
      </c>
    </row>
    <row r="19203" spans="1:2" x14ac:dyDescent="0.3">
      <c r="A19203" s="64">
        <v>177244053300</v>
      </c>
      <c r="B19203">
        <v>342</v>
      </c>
    </row>
    <row r="19204" spans="1:2" x14ac:dyDescent="0.3">
      <c r="A19204" s="64">
        <v>177244053500</v>
      </c>
      <c r="B19204">
        <v>210</v>
      </c>
    </row>
    <row r="19205" spans="1:2" x14ac:dyDescent="0.3">
      <c r="A19205" s="64">
        <v>177244053501</v>
      </c>
      <c r="B19205">
        <v>209</v>
      </c>
    </row>
    <row r="19206" spans="1:2" x14ac:dyDescent="0.3">
      <c r="A19206" s="64">
        <v>177244053570</v>
      </c>
      <c r="B19206">
        <v>210</v>
      </c>
    </row>
    <row r="19207" spans="1:2" x14ac:dyDescent="0.3">
      <c r="A19207" s="64">
        <v>177244053600</v>
      </c>
      <c r="B19207">
        <v>210</v>
      </c>
    </row>
    <row r="19208" spans="1:2" x14ac:dyDescent="0.3">
      <c r="A19208" s="64">
        <v>177244053601</v>
      </c>
      <c r="B19208">
        <v>209</v>
      </c>
    </row>
    <row r="19209" spans="1:2" x14ac:dyDescent="0.3">
      <c r="A19209" s="64">
        <v>177244053700</v>
      </c>
      <c r="B19209">
        <v>210</v>
      </c>
    </row>
    <row r="19210" spans="1:2" x14ac:dyDescent="0.3">
      <c r="A19210" s="64">
        <v>177244053701</v>
      </c>
      <c r="B19210">
        <v>210</v>
      </c>
    </row>
    <row r="19211" spans="1:2" x14ac:dyDescent="0.3">
      <c r="A19211" s="64">
        <v>177244053800</v>
      </c>
      <c r="B19211">
        <v>342</v>
      </c>
    </row>
    <row r="19212" spans="1:2" x14ac:dyDescent="0.3">
      <c r="A19212" s="64">
        <v>177244053801</v>
      </c>
      <c r="B19212">
        <v>342</v>
      </c>
    </row>
    <row r="19213" spans="1:2" x14ac:dyDescent="0.3">
      <c r="A19213" s="64">
        <v>177244053870</v>
      </c>
      <c r="B19213">
        <v>342</v>
      </c>
    </row>
    <row r="19214" spans="1:2" x14ac:dyDescent="0.3">
      <c r="A19214" s="64">
        <v>177244053900</v>
      </c>
      <c r="B19214">
        <v>342</v>
      </c>
    </row>
    <row r="19215" spans="1:2" x14ac:dyDescent="0.3">
      <c r="A19215" s="64">
        <v>177244053970</v>
      </c>
      <c r="B19215">
        <v>342</v>
      </c>
    </row>
    <row r="19216" spans="1:2" x14ac:dyDescent="0.3">
      <c r="A19216" s="64">
        <v>177244054100</v>
      </c>
      <c r="B19216">
        <v>209</v>
      </c>
    </row>
    <row r="19217" spans="1:2" x14ac:dyDescent="0.3">
      <c r="A19217" s="64">
        <v>177244054200</v>
      </c>
      <c r="B19217">
        <v>210</v>
      </c>
    </row>
    <row r="19218" spans="1:2" x14ac:dyDescent="0.3">
      <c r="A19218" s="64">
        <v>177244054201</v>
      </c>
      <c r="B19218">
        <v>210</v>
      </c>
    </row>
    <row r="19219" spans="1:2" x14ac:dyDescent="0.3">
      <c r="A19219" s="64">
        <v>177244054270</v>
      </c>
      <c r="B19219">
        <v>210</v>
      </c>
    </row>
    <row r="19220" spans="1:2" x14ac:dyDescent="0.3">
      <c r="A19220" s="64">
        <v>177244054400</v>
      </c>
      <c r="B19220">
        <v>210</v>
      </c>
    </row>
    <row r="19221" spans="1:2" x14ac:dyDescent="0.3">
      <c r="A19221" s="64">
        <v>177244054500</v>
      </c>
      <c r="B19221">
        <v>209</v>
      </c>
    </row>
    <row r="19222" spans="1:2" x14ac:dyDescent="0.3">
      <c r="A19222" s="64">
        <v>177244054501</v>
      </c>
      <c r="B19222">
        <v>209</v>
      </c>
    </row>
    <row r="19223" spans="1:2" x14ac:dyDescent="0.3">
      <c r="A19223" s="64">
        <v>177244054600</v>
      </c>
      <c r="B19223">
        <v>210</v>
      </c>
    </row>
    <row r="19224" spans="1:2" x14ac:dyDescent="0.3">
      <c r="A19224" s="64">
        <v>177244054670</v>
      </c>
      <c r="B19224">
        <v>210</v>
      </c>
    </row>
    <row r="19225" spans="1:2" x14ac:dyDescent="0.3">
      <c r="A19225" s="64">
        <v>177244054800</v>
      </c>
      <c r="B19225">
        <v>210</v>
      </c>
    </row>
    <row r="19226" spans="1:2" x14ac:dyDescent="0.3">
      <c r="A19226" s="64">
        <v>177244055000</v>
      </c>
      <c r="B19226">
        <v>210</v>
      </c>
    </row>
    <row r="19227" spans="1:2" x14ac:dyDescent="0.3">
      <c r="A19227" s="64">
        <v>177244055001</v>
      </c>
      <c r="B19227">
        <v>210</v>
      </c>
    </row>
    <row r="19228" spans="1:2" x14ac:dyDescent="0.3">
      <c r="A19228" s="64">
        <v>177244055070</v>
      </c>
      <c r="B19228">
        <v>210</v>
      </c>
    </row>
    <row r="19229" spans="1:2" x14ac:dyDescent="0.3">
      <c r="A19229" s="64">
        <v>177244055200</v>
      </c>
      <c r="B19229">
        <v>200</v>
      </c>
    </row>
    <row r="19230" spans="1:2" x14ac:dyDescent="0.3">
      <c r="A19230" s="64">
        <v>177244055201</v>
      </c>
      <c r="B19230">
        <v>205</v>
      </c>
    </row>
    <row r="19231" spans="1:2" x14ac:dyDescent="0.3">
      <c r="A19231" s="64">
        <v>177244055270</v>
      </c>
      <c r="B19231">
        <v>200</v>
      </c>
    </row>
    <row r="19232" spans="1:2" x14ac:dyDescent="0.3">
      <c r="A19232" s="64">
        <v>177244055300</v>
      </c>
      <c r="B19232">
        <v>210</v>
      </c>
    </row>
    <row r="19233" spans="1:2" x14ac:dyDescent="0.3">
      <c r="A19233" s="64">
        <v>177244055301</v>
      </c>
      <c r="B19233">
        <v>210</v>
      </c>
    </row>
    <row r="19234" spans="1:2" x14ac:dyDescent="0.3">
      <c r="A19234" s="64">
        <v>177244055600</v>
      </c>
      <c r="B19234">
        <v>210</v>
      </c>
    </row>
    <row r="19235" spans="1:2" x14ac:dyDescent="0.3">
      <c r="A19235" s="64">
        <v>177244055700</v>
      </c>
      <c r="B19235">
        <v>210</v>
      </c>
    </row>
    <row r="19236" spans="1:2" x14ac:dyDescent="0.3">
      <c r="A19236" s="64">
        <v>177244055800</v>
      </c>
      <c r="B19236">
        <v>210</v>
      </c>
    </row>
    <row r="19237" spans="1:2" x14ac:dyDescent="0.3">
      <c r="A19237" s="64">
        <v>177244055870</v>
      </c>
      <c r="B19237">
        <v>210</v>
      </c>
    </row>
    <row r="19238" spans="1:2" x14ac:dyDescent="0.3">
      <c r="A19238" s="64">
        <v>177244056000</v>
      </c>
      <c r="B19238">
        <v>210</v>
      </c>
    </row>
    <row r="19239" spans="1:2" x14ac:dyDescent="0.3">
      <c r="A19239" s="64">
        <v>177244056001</v>
      </c>
      <c r="B19239">
        <v>210</v>
      </c>
    </row>
    <row r="19240" spans="1:2" x14ac:dyDescent="0.3">
      <c r="A19240" s="64">
        <v>177244056002</v>
      </c>
      <c r="B19240">
        <v>210</v>
      </c>
    </row>
    <row r="19241" spans="1:2" x14ac:dyDescent="0.3">
      <c r="A19241" s="64">
        <v>177244056070</v>
      </c>
      <c r="B19241">
        <v>210</v>
      </c>
    </row>
    <row r="19242" spans="1:2" x14ac:dyDescent="0.3">
      <c r="A19242" s="64">
        <v>177244056200</v>
      </c>
      <c r="B19242">
        <v>210</v>
      </c>
    </row>
    <row r="19243" spans="1:2" x14ac:dyDescent="0.3">
      <c r="A19243" s="64">
        <v>177244056201</v>
      </c>
      <c r="B19243">
        <v>210</v>
      </c>
    </row>
    <row r="19244" spans="1:2" x14ac:dyDescent="0.3">
      <c r="A19244" s="64">
        <v>177244056300</v>
      </c>
      <c r="B19244">
        <v>210</v>
      </c>
    </row>
    <row r="19245" spans="1:2" x14ac:dyDescent="0.3">
      <c r="A19245" s="64">
        <v>177244056301</v>
      </c>
      <c r="B19245">
        <v>210</v>
      </c>
    </row>
    <row r="19246" spans="1:2" x14ac:dyDescent="0.3">
      <c r="A19246" s="64">
        <v>177244056370</v>
      </c>
      <c r="B19246">
        <v>210</v>
      </c>
    </row>
    <row r="19247" spans="1:2" x14ac:dyDescent="0.3">
      <c r="A19247" s="64">
        <v>177244056400</v>
      </c>
      <c r="B19247">
        <v>210</v>
      </c>
    </row>
    <row r="19248" spans="1:2" x14ac:dyDescent="0.3">
      <c r="A19248" s="64">
        <v>177244056401</v>
      </c>
      <c r="B19248">
        <v>210</v>
      </c>
    </row>
    <row r="19249" spans="1:2" x14ac:dyDescent="0.3">
      <c r="A19249" s="64">
        <v>177244056500</v>
      </c>
      <c r="B19249">
        <v>210</v>
      </c>
    </row>
    <row r="19250" spans="1:2" x14ac:dyDescent="0.3">
      <c r="A19250" s="64">
        <v>177244056501</v>
      </c>
      <c r="B19250">
        <v>210</v>
      </c>
    </row>
    <row r="19251" spans="1:2" x14ac:dyDescent="0.3">
      <c r="A19251" s="64">
        <v>177244056502</v>
      </c>
      <c r="B19251">
        <v>210</v>
      </c>
    </row>
    <row r="19252" spans="1:2" x14ac:dyDescent="0.3">
      <c r="A19252" s="64">
        <v>177244056503</v>
      </c>
      <c r="B19252">
        <v>210</v>
      </c>
    </row>
    <row r="19253" spans="1:2" x14ac:dyDescent="0.3">
      <c r="A19253" s="64">
        <v>177244056570</v>
      </c>
      <c r="B19253">
        <v>210</v>
      </c>
    </row>
    <row r="19254" spans="1:2" x14ac:dyDescent="0.3">
      <c r="A19254" s="64">
        <v>177244056800</v>
      </c>
      <c r="B19254">
        <v>210</v>
      </c>
    </row>
    <row r="19255" spans="1:2" x14ac:dyDescent="0.3">
      <c r="A19255" s="64">
        <v>177244056900</v>
      </c>
      <c r="B19255">
        <v>210</v>
      </c>
    </row>
    <row r="19256" spans="1:2" x14ac:dyDescent="0.3">
      <c r="A19256" s="64">
        <v>177244056901</v>
      </c>
      <c r="B19256">
        <v>210</v>
      </c>
    </row>
    <row r="19257" spans="1:2" x14ac:dyDescent="0.3">
      <c r="A19257" s="64">
        <v>177244056970</v>
      </c>
      <c r="B19257">
        <v>210</v>
      </c>
    </row>
    <row r="19258" spans="1:2" x14ac:dyDescent="0.3">
      <c r="A19258" s="64">
        <v>177244057000</v>
      </c>
      <c r="B19258">
        <v>210</v>
      </c>
    </row>
    <row r="19259" spans="1:2" x14ac:dyDescent="0.3">
      <c r="A19259" s="64">
        <v>177244057070</v>
      </c>
      <c r="B19259">
        <v>210</v>
      </c>
    </row>
    <row r="19260" spans="1:2" x14ac:dyDescent="0.3">
      <c r="A19260" s="64">
        <v>177244057200</v>
      </c>
      <c r="B19260">
        <v>210</v>
      </c>
    </row>
    <row r="19261" spans="1:2" x14ac:dyDescent="0.3">
      <c r="A19261" s="64">
        <v>177244057300</v>
      </c>
      <c r="B19261">
        <v>210</v>
      </c>
    </row>
    <row r="19262" spans="1:2" x14ac:dyDescent="0.3">
      <c r="A19262" s="64">
        <v>177244057301</v>
      </c>
      <c r="B19262">
        <v>210</v>
      </c>
    </row>
    <row r="19263" spans="1:2" x14ac:dyDescent="0.3">
      <c r="A19263" s="64">
        <v>177244057370</v>
      </c>
      <c r="B19263">
        <v>210</v>
      </c>
    </row>
    <row r="19264" spans="1:2" x14ac:dyDescent="0.3">
      <c r="A19264" s="64">
        <v>177244057400</v>
      </c>
      <c r="B19264">
        <v>210</v>
      </c>
    </row>
    <row r="19265" spans="1:2" x14ac:dyDescent="0.3">
      <c r="A19265" s="64">
        <v>177244057401</v>
      </c>
      <c r="B19265">
        <v>210</v>
      </c>
    </row>
    <row r="19266" spans="1:2" x14ac:dyDescent="0.3">
      <c r="A19266" s="64">
        <v>177244057402</v>
      </c>
      <c r="B19266">
        <v>210</v>
      </c>
    </row>
    <row r="19267" spans="1:2" x14ac:dyDescent="0.3">
      <c r="A19267" s="64">
        <v>177244057470</v>
      </c>
      <c r="B19267">
        <v>210</v>
      </c>
    </row>
    <row r="19268" spans="1:2" x14ac:dyDescent="0.3">
      <c r="A19268" s="64">
        <v>177244057471</v>
      </c>
      <c r="B19268">
        <v>210</v>
      </c>
    </row>
    <row r="19269" spans="1:2" x14ac:dyDescent="0.3">
      <c r="A19269" s="64">
        <v>177244057500</v>
      </c>
      <c r="B19269">
        <v>210</v>
      </c>
    </row>
    <row r="19270" spans="1:2" x14ac:dyDescent="0.3">
      <c r="A19270" s="64">
        <v>177244057570</v>
      </c>
      <c r="B19270">
        <v>210</v>
      </c>
    </row>
    <row r="19271" spans="1:2" x14ac:dyDescent="0.3">
      <c r="A19271" s="64">
        <v>177244057571</v>
      </c>
      <c r="B19271">
        <v>210</v>
      </c>
    </row>
    <row r="19272" spans="1:2" x14ac:dyDescent="0.3">
      <c r="A19272" s="64">
        <v>177244057600</v>
      </c>
      <c r="B19272">
        <v>210</v>
      </c>
    </row>
    <row r="19273" spans="1:2" x14ac:dyDescent="0.3">
      <c r="A19273" s="64">
        <v>177244057700</v>
      </c>
      <c r="B19273">
        <v>210</v>
      </c>
    </row>
    <row r="19274" spans="1:2" x14ac:dyDescent="0.3">
      <c r="A19274" s="64">
        <v>177244057701</v>
      </c>
      <c r="B19274">
        <v>210</v>
      </c>
    </row>
    <row r="19275" spans="1:2" x14ac:dyDescent="0.3">
      <c r="A19275" s="64">
        <v>177244057800</v>
      </c>
      <c r="B19275">
        <v>210</v>
      </c>
    </row>
    <row r="19276" spans="1:2" x14ac:dyDescent="0.3">
      <c r="A19276" s="64">
        <v>177244057870</v>
      </c>
      <c r="B19276">
        <v>210</v>
      </c>
    </row>
    <row r="19277" spans="1:2" x14ac:dyDescent="0.3">
      <c r="A19277" s="64">
        <v>177244057871</v>
      </c>
      <c r="B19277">
        <v>210</v>
      </c>
    </row>
    <row r="19278" spans="1:2" x14ac:dyDescent="0.3">
      <c r="A19278" s="64">
        <v>177244057900</v>
      </c>
      <c r="B19278">
        <v>210</v>
      </c>
    </row>
    <row r="19279" spans="1:2" x14ac:dyDescent="0.3">
      <c r="A19279" s="64">
        <v>177244058200</v>
      </c>
      <c r="B19279">
        <v>210</v>
      </c>
    </row>
    <row r="19280" spans="1:2" x14ac:dyDescent="0.3">
      <c r="A19280" s="64">
        <v>177244058300</v>
      </c>
      <c r="B19280">
        <v>210</v>
      </c>
    </row>
    <row r="19281" spans="1:2" x14ac:dyDescent="0.3">
      <c r="A19281" s="64">
        <v>177244058301</v>
      </c>
      <c r="B19281">
        <v>210</v>
      </c>
    </row>
    <row r="19282" spans="1:2" x14ac:dyDescent="0.3">
      <c r="A19282" s="64">
        <v>177244058370</v>
      </c>
      <c r="B19282">
        <v>210</v>
      </c>
    </row>
    <row r="19283" spans="1:2" x14ac:dyDescent="0.3">
      <c r="A19283" s="64">
        <v>177244058400</v>
      </c>
      <c r="B19283">
        <v>210</v>
      </c>
    </row>
    <row r="19284" spans="1:2" x14ac:dyDescent="0.3">
      <c r="A19284" s="64">
        <v>177244058401</v>
      </c>
      <c r="B19284">
        <v>210</v>
      </c>
    </row>
    <row r="19285" spans="1:2" x14ac:dyDescent="0.3">
      <c r="A19285" s="64">
        <v>177244058402</v>
      </c>
      <c r="B19285">
        <v>210</v>
      </c>
    </row>
    <row r="19286" spans="1:2" x14ac:dyDescent="0.3">
      <c r="A19286" s="64">
        <v>177244058470</v>
      </c>
      <c r="B19286">
        <v>210</v>
      </c>
    </row>
    <row r="19287" spans="1:2" x14ac:dyDescent="0.3">
      <c r="A19287" s="64">
        <v>177244058600</v>
      </c>
      <c r="B19287">
        <v>210</v>
      </c>
    </row>
    <row r="19288" spans="1:2" x14ac:dyDescent="0.3">
      <c r="A19288" s="64">
        <v>177244058800</v>
      </c>
      <c r="B19288">
        <v>210</v>
      </c>
    </row>
    <row r="19289" spans="1:2" x14ac:dyDescent="0.3">
      <c r="A19289" s="64">
        <v>177244058870</v>
      </c>
      <c r="B19289">
        <v>210</v>
      </c>
    </row>
    <row r="19290" spans="1:2" x14ac:dyDescent="0.3">
      <c r="A19290" s="64">
        <v>177244058900</v>
      </c>
      <c r="B19290">
        <v>137</v>
      </c>
    </row>
    <row r="19291" spans="1:2" x14ac:dyDescent="0.3">
      <c r="A19291" s="64">
        <v>177244059100</v>
      </c>
      <c r="B19291">
        <v>210</v>
      </c>
    </row>
    <row r="19292" spans="1:2" x14ac:dyDescent="0.3">
      <c r="A19292" s="64">
        <v>177244059170</v>
      </c>
      <c r="B19292">
        <v>210</v>
      </c>
    </row>
    <row r="19293" spans="1:2" x14ac:dyDescent="0.3">
      <c r="A19293" s="64">
        <v>177244059300</v>
      </c>
      <c r="B19293">
        <v>210</v>
      </c>
    </row>
    <row r="19294" spans="1:2" x14ac:dyDescent="0.3">
      <c r="A19294" s="64">
        <v>177244059400</v>
      </c>
      <c r="B19294">
        <v>210</v>
      </c>
    </row>
    <row r="19295" spans="1:2" x14ac:dyDescent="0.3">
      <c r="A19295" s="64">
        <v>177244059500</v>
      </c>
      <c r="B19295">
        <v>210</v>
      </c>
    </row>
    <row r="19296" spans="1:2" x14ac:dyDescent="0.3">
      <c r="A19296" s="64">
        <v>177244059600</v>
      </c>
      <c r="B19296">
        <v>210</v>
      </c>
    </row>
    <row r="19297" spans="1:2" x14ac:dyDescent="0.3">
      <c r="A19297" s="64">
        <v>177244059700</v>
      </c>
      <c r="B19297">
        <v>210</v>
      </c>
    </row>
    <row r="19298" spans="1:2" x14ac:dyDescent="0.3">
      <c r="A19298" s="64">
        <v>177244059800</v>
      </c>
      <c r="B19298">
        <v>210</v>
      </c>
    </row>
    <row r="19299" spans="1:2" x14ac:dyDescent="0.3">
      <c r="A19299" s="64">
        <v>177244059801</v>
      </c>
      <c r="B19299">
        <v>210</v>
      </c>
    </row>
    <row r="19300" spans="1:2" x14ac:dyDescent="0.3">
      <c r="A19300" s="64">
        <v>177244059802</v>
      </c>
      <c r="B19300">
        <v>210</v>
      </c>
    </row>
    <row r="19301" spans="1:2" x14ac:dyDescent="0.3">
      <c r="A19301" s="64">
        <v>177244059870</v>
      </c>
      <c r="B19301">
        <v>210</v>
      </c>
    </row>
    <row r="19302" spans="1:2" x14ac:dyDescent="0.3">
      <c r="A19302" s="64">
        <v>177244059900</v>
      </c>
      <c r="B19302">
        <v>210</v>
      </c>
    </row>
    <row r="19303" spans="1:2" x14ac:dyDescent="0.3">
      <c r="A19303" s="64">
        <v>177244059901</v>
      </c>
      <c r="B19303">
        <v>210</v>
      </c>
    </row>
    <row r="19304" spans="1:2" x14ac:dyDescent="0.3">
      <c r="A19304" s="64">
        <v>177244059970</v>
      </c>
      <c r="B19304">
        <v>210</v>
      </c>
    </row>
    <row r="19305" spans="1:2" x14ac:dyDescent="0.3">
      <c r="A19305" s="64">
        <v>177244060000</v>
      </c>
      <c r="B19305">
        <v>210</v>
      </c>
    </row>
    <row r="19306" spans="1:2" x14ac:dyDescent="0.3">
      <c r="A19306" s="64">
        <v>177244060001</v>
      </c>
      <c r="B19306">
        <v>210</v>
      </c>
    </row>
    <row r="19307" spans="1:2" x14ac:dyDescent="0.3">
      <c r="A19307" s="64">
        <v>177244060170</v>
      </c>
      <c r="B19307">
        <v>210</v>
      </c>
    </row>
    <row r="19308" spans="1:2" x14ac:dyDescent="0.3">
      <c r="A19308" s="64">
        <v>177244060200</v>
      </c>
      <c r="B19308">
        <v>210</v>
      </c>
    </row>
    <row r="19309" spans="1:2" x14ac:dyDescent="0.3">
      <c r="A19309" s="64">
        <v>177244060201</v>
      </c>
      <c r="B19309">
        <v>210</v>
      </c>
    </row>
    <row r="19310" spans="1:2" x14ac:dyDescent="0.3">
      <c r="A19310" s="64">
        <v>177244060270</v>
      </c>
      <c r="B19310">
        <v>210</v>
      </c>
    </row>
    <row r="19311" spans="1:2" x14ac:dyDescent="0.3">
      <c r="A19311" s="64">
        <v>177244060300</v>
      </c>
      <c r="B19311">
        <v>210</v>
      </c>
    </row>
    <row r="19312" spans="1:2" x14ac:dyDescent="0.3">
      <c r="A19312" s="64">
        <v>177244060301</v>
      </c>
      <c r="B19312">
        <v>210</v>
      </c>
    </row>
    <row r="19313" spans="1:2" x14ac:dyDescent="0.3">
      <c r="A19313" s="64">
        <v>177244060302</v>
      </c>
      <c r="B19313">
        <v>210</v>
      </c>
    </row>
    <row r="19314" spans="1:2" x14ac:dyDescent="0.3">
      <c r="A19314" s="64">
        <v>177244060370</v>
      </c>
      <c r="B19314">
        <v>210</v>
      </c>
    </row>
    <row r="19315" spans="1:2" x14ac:dyDescent="0.3">
      <c r="A19315" s="64">
        <v>177244060400</v>
      </c>
      <c r="B19315">
        <v>131</v>
      </c>
    </row>
    <row r="19316" spans="1:2" x14ac:dyDescent="0.3">
      <c r="A19316" s="64">
        <v>177244060500</v>
      </c>
      <c r="B19316">
        <v>210</v>
      </c>
    </row>
    <row r="19317" spans="1:2" x14ac:dyDescent="0.3">
      <c r="A19317" s="64">
        <v>177244060600</v>
      </c>
      <c r="B19317">
        <v>210</v>
      </c>
    </row>
    <row r="19318" spans="1:2" x14ac:dyDescent="0.3">
      <c r="A19318" s="64">
        <v>177244060670</v>
      </c>
      <c r="B19318">
        <v>210</v>
      </c>
    </row>
    <row r="19319" spans="1:2" x14ac:dyDescent="0.3">
      <c r="A19319" s="64">
        <v>177244060800</v>
      </c>
      <c r="B19319">
        <v>210</v>
      </c>
    </row>
    <row r="19320" spans="1:2" x14ac:dyDescent="0.3">
      <c r="A19320" s="64">
        <v>177244060801</v>
      </c>
      <c r="B19320">
        <v>210</v>
      </c>
    </row>
    <row r="19321" spans="1:2" x14ac:dyDescent="0.3">
      <c r="A19321" s="64">
        <v>177244060802</v>
      </c>
      <c r="B19321">
        <v>210</v>
      </c>
    </row>
    <row r="19322" spans="1:2" x14ac:dyDescent="0.3">
      <c r="A19322" s="64">
        <v>177244060870</v>
      </c>
      <c r="B19322">
        <v>210</v>
      </c>
    </row>
    <row r="19323" spans="1:2" x14ac:dyDescent="0.3">
      <c r="A19323" s="64">
        <v>177244060900</v>
      </c>
      <c r="B19323">
        <v>210</v>
      </c>
    </row>
    <row r="19324" spans="1:2" x14ac:dyDescent="0.3">
      <c r="A19324" s="64">
        <v>177244060901</v>
      </c>
      <c r="B19324">
        <v>210</v>
      </c>
    </row>
    <row r="19325" spans="1:2" x14ac:dyDescent="0.3">
      <c r="A19325" s="64">
        <v>177244060970</v>
      </c>
      <c r="B19325">
        <v>210</v>
      </c>
    </row>
    <row r="19326" spans="1:2" x14ac:dyDescent="0.3">
      <c r="A19326" s="64">
        <v>177244061000</v>
      </c>
      <c r="B19326">
        <v>210</v>
      </c>
    </row>
    <row r="19327" spans="1:2" x14ac:dyDescent="0.3">
      <c r="A19327" s="64">
        <v>177244061100</v>
      </c>
      <c r="B19327">
        <v>210</v>
      </c>
    </row>
    <row r="19328" spans="1:2" x14ac:dyDescent="0.3">
      <c r="A19328" s="64">
        <v>177244061101</v>
      </c>
      <c r="B19328">
        <v>210</v>
      </c>
    </row>
    <row r="19329" spans="1:2" x14ac:dyDescent="0.3">
      <c r="A19329" s="64">
        <v>177244061102</v>
      </c>
      <c r="B19329">
        <v>210</v>
      </c>
    </row>
    <row r="19330" spans="1:2" x14ac:dyDescent="0.3">
      <c r="A19330" s="64">
        <v>177244061200</v>
      </c>
      <c r="B19330">
        <v>210</v>
      </c>
    </row>
    <row r="19331" spans="1:2" x14ac:dyDescent="0.3">
      <c r="A19331" s="64">
        <v>177244061201</v>
      </c>
      <c r="B19331">
        <v>210</v>
      </c>
    </row>
    <row r="19332" spans="1:2" x14ac:dyDescent="0.3">
      <c r="A19332" s="64">
        <v>177244061202</v>
      </c>
      <c r="B19332">
        <v>210</v>
      </c>
    </row>
    <row r="19333" spans="1:2" x14ac:dyDescent="0.3">
      <c r="A19333" s="64">
        <v>177244061270</v>
      </c>
      <c r="B19333">
        <v>210</v>
      </c>
    </row>
    <row r="19334" spans="1:2" x14ac:dyDescent="0.3">
      <c r="A19334" s="64">
        <v>177244061300</v>
      </c>
      <c r="B19334">
        <v>210</v>
      </c>
    </row>
    <row r="19335" spans="1:2" x14ac:dyDescent="0.3">
      <c r="A19335" s="64">
        <v>177244061301</v>
      </c>
      <c r="B19335">
        <v>210</v>
      </c>
    </row>
    <row r="19336" spans="1:2" x14ac:dyDescent="0.3">
      <c r="A19336" s="64">
        <v>177244061302</v>
      </c>
      <c r="B19336">
        <v>210</v>
      </c>
    </row>
    <row r="19337" spans="1:2" x14ac:dyDescent="0.3">
      <c r="A19337" s="64">
        <v>177244061303</v>
      </c>
      <c r="B19337">
        <v>210</v>
      </c>
    </row>
    <row r="19338" spans="1:2" x14ac:dyDescent="0.3">
      <c r="A19338" s="64">
        <v>177244061304</v>
      </c>
      <c r="B19338">
        <v>210</v>
      </c>
    </row>
    <row r="19339" spans="1:2" x14ac:dyDescent="0.3">
      <c r="A19339" s="64">
        <v>177244061370</v>
      </c>
      <c r="B19339">
        <v>210</v>
      </c>
    </row>
    <row r="19340" spans="1:2" x14ac:dyDescent="0.3">
      <c r="A19340" s="64">
        <v>177244061400</v>
      </c>
      <c r="B19340">
        <v>210</v>
      </c>
    </row>
    <row r="19341" spans="1:2" x14ac:dyDescent="0.3">
      <c r="A19341" s="64">
        <v>177244061401</v>
      </c>
      <c r="B19341">
        <v>240</v>
      </c>
    </row>
    <row r="19342" spans="1:2" x14ac:dyDescent="0.3">
      <c r="A19342" s="64">
        <v>177244061402</v>
      </c>
      <c r="B19342">
        <v>240</v>
      </c>
    </row>
    <row r="19343" spans="1:2" x14ac:dyDescent="0.3">
      <c r="A19343" s="64">
        <v>177244061500</v>
      </c>
      <c r="B19343">
        <v>210</v>
      </c>
    </row>
    <row r="19344" spans="1:2" x14ac:dyDescent="0.3">
      <c r="A19344" s="64">
        <v>177244061600</v>
      </c>
      <c r="B19344">
        <v>210</v>
      </c>
    </row>
    <row r="19345" spans="1:2" x14ac:dyDescent="0.3">
      <c r="A19345" s="64">
        <v>177244061601</v>
      </c>
      <c r="B19345">
        <v>210</v>
      </c>
    </row>
    <row r="19346" spans="1:2" x14ac:dyDescent="0.3">
      <c r="A19346" s="64">
        <v>177244061602</v>
      </c>
      <c r="B19346">
        <v>210</v>
      </c>
    </row>
    <row r="19347" spans="1:2" x14ac:dyDescent="0.3">
      <c r="A19347" s="64">
        <v>177244061603</v>
      </c>
      <c r="B19347">
        <v>210</v>
      </c>
    </row>
    <row r="19348" spans="1:2" x14ac:dyDescent="0.3">
      <c r="A19348" s="64">
        <v>177244061670</v>
      </c>
      <c r="B19348">
        <v>210</v>
      </c>
    </row>
    <row r="19349" spans="1:2" x14ac:dyDescent="0.3">
      <c r="A19349" s="64">
        <v>177244061870</v>
      </c>
      <c r="B19349">
        <v>210</v>
      </c>
    </row>
    <row r="19350" spans="1:2" x14ac:dyDescent="0.3">
      <c r="A19350" s="64">
        <v>177244061900</v>
      </c>
      <c r="B19350">
        <v>210</v>
      </c>
    </row>
    <row r="19351" spans="1:2" x14ac:dyDescent="0.3">
      <c r="A19351" s="64">
        <v>177244061901</v>
      </c>
      <c r="B19351">
        <v>210</v>
      </c>
    </row>
    <row r="19352" spans="1:2" x14ac:dyDescent="0.3">
      <c r="A19352" s="64">
        <v>177244061902</v>
      </c>
      <c r="B19352">
        <v>210</v>
      </c>
    </row>
    <row r="19353" spans="1:2" x14ac:dyDescent="0.3">
      <c r="A19353" s="64">
        <v>177244062000</v>
      </c>
      <c r="B19353">
        <v>210</v>
      </c>
    </row>
    <row r="19354" spans="1:2" x14ac:dyDescent="0.3">
      <c r="A19354" s="64">
        <v>177244062001</v>
      </c>
      <c r="B19354">
        <v>210</v>
      </c>
    </row>
    <row r="19355" spans="1:2" x14ac:dyDescent="0.3">
      <c r="A19355" s="64">
        <v>177244062002</v>
      </c>
      <c r="B19355">
        <v>210</v>
      </c>
    </row>
    <row r="19356" spans="1:2" x14ac:dyDescent="0.3">
      <c r="A19356" s="64">
        <v>177244062003</v>
      </c>
      <c r="B19356">
        <v>210</v>
      </c>
    </row>
    <row r="19357" spans="1:2" x14ac:dyDescent="0.3">
      <c r="A19357" s="64">
        <v>177244062004</v>
      </c>
      <c r="B19357">
        <v>210</v>
      </c>
    </row>
    <row r="19358" spans="1:2" x14ac:dyDescent="0.3">
      <c r="A19358" s="64">
        <v>177244062005</v>
      </c>
      <c r="B19358">
        <v>210</v>
      </c>
    </row>
    <row r="19359" spans="1:2" x14ac:dyDescent="0.3">
      <c r="A19359" s="64">
        <v>177244062070</v>
      </c>
      <c r="B19359">
        <v>210</v>
      </c>
    </row>
    <row r="19360" spans="1:2" x14ac:dyDescent="0.3">
      <c r="A19360" s="64">
        <v>177244062100</v>
      </c>
      <c r="B19360">
        <v>210</v>
      </c>
    </row>
    <row r="19361" spans="1:2" x14ac:dyDescent="0.3">
      <c r="A19361" s="64">
        <v>177244062200</v>
      </c>
      <c r="B19361">
        <v>210</v>
      </c>
    </row>
    <row r="19362" spans="1:2" x14ac:dyDescent="0.3">
      <c r="A19362" s="64">
        <v>177244062300</v>
      </c>
      <c r="B19362">
        <v>210</v>
      </c>
    </row>
    <row r="19363" spans="1:2" x14ac:dyDescent="0.3">
      <c r="A19363" s="64">
        <v>177244062400</v>
      </c>
      <c r="B19363">
        <v>210</v>
      </c>
    </row>
    <row r="19364" spans="1:2" x14ac:dyDescent="0.3">
      <c r="A19364" s="64">
        <v>177244062500</v>
      </c>
      <c r="B19364">
        <v>210</v>
      </c>
    </row>
    <row r="19365" spans="1:2" x14ac:dyDescent="0.3">
      <c r="A19365" s="64">
        <v>177244062700</v>
      </c>
      <c r="B19365">
        <v>210</v>
      </c>
    </row>
    <row r="19366" spans="1:2" x14ac:dyDescent="0.3">
      <c r="A19366" s="64">
        <v>177244062800</v>
      </c>
      <c r="B19366">
        <v>210</v>
      </c>
    </row>
    <row r="19367" spans="1:2" x14ac:dyDescent="0.3">
      <c r="A19367" s="64">
        <v>177244062900</v>
      </c>
      <c r="B19367">
        <v>210</v>
      </c>
    </row>
    <row r="19368" spans="1:2" x14ac:dyDescent="0.3">
      <c r="A19368" s="64">
        <v>177244063000</v>
      </c>
      <c r="B19368">
        <v>225</v>
      </c>
    </row>
    <row r="19369" spans="1:2" x14ac:dyDescent="0.3">
      <c r="A19369" s="64">
        <v>177244063100</v>
      </c>
      <c r="B19369" t="s">
        <v>364</v>
      </c>
    </row>
    <row r="19370" spans="1:2" x14ac:dyDescent="0.3">
      <c r="A19370" s="64">
        <v>177244063500</v>
      </c>
      <c r="B19370">
        <v>263</v>
      </c>
    </row>
    <row r="19371" spans="1:2" x14ac:dyDescent="0.3">
      <c r="A19371" s="64">
        <v>177244063600</v>
      </c>
      <c r="B19371">
        <v>210</v>
      </c>
    </row>
    <row r="19372" spans="1:2" x14ac:dyDescent="0.3">
      <c r="A19372" s="64">
        <v>177244063601</v>
      </c>
      <c r="B19372">
        <v>210</v>
      </c>
    </row>
    <row r="19373" spans="1:2" x14ac:dyDescent="0.3">
      <c r="A19373" s="64">
        <v>177244063602</v>
      </c>
      <c r="B19373">
        <v>210</v>
      </c>
    </row>
    <row r="19374" spans="1:2" x14ac:dyDescent="0.3">
      <c r="A19374" s="64">
        <v>177244063700</v>
      </c>
      <c r="B19374">
        <v>209</v>
      </c>
    </row>
    <row r="19375" spans="1:2" x14ac:dyDescent="0.3">
      <c r="A19375" s="64">
        <v>177244063870</v>
      </c>
      <c r="B19375">
        <v>215</v>
      </c>
    </row>
    <row r="19376" spans="1:2" x14ac:dyDescent="0.3">
      <c r="A19376" s="64">
        <v>177244063900</v>
      </c>
      <c r="B19376">
        <v>178</v>
      </c>
    </row>
    <row r="19377" spans="1:2" x14ac:dyDescent="0.3">
      <c r="A19377" s="64">
        <v>177244064100</v>
      </c>
      <c r="B19377">
        <v>209</v>
      </c>
    </row>
    <row r="19378" spans="1:2" x14ac:dyDescent="0.3">
      <c r="A19378" s="64">
        <v>177244064200</v>
      </c>
      <c r="B19378">
        <v>210</v>
      </c>
    </row>
    <row r="19379" spans="1:2" x14ac:dyDescent="0.3">
      <c r="A19379" s="64">
        <v>177244064201</v>
      </c>
      <c r="B19379">
        <v>210</v>
      </c>
    </row>
    <row r="19380" spans="1:2" x14ac:dyDescent="0.3">
      <c r="A19380" s="64">
        <v>177244064202</v>
      </c>
      <c r="B19380">
        <v>210</v>
      </c>
    </row>
    <row r="19381" spans="1:2" x14ac:dyDescent="0.3">
      <c r="A19381" s="64">
        <v>177244064203</v>
      </c>
      <c r="B19381">
        <v>210</v>
      </c>
    </row>
    <row r="19382" spans="1:2" x14ac:dyDescent="0.3">
      <c r="A19382" s="64">
        <v>177244064300</v>
      </c>
      <c r="B19382">
        <v>210</v>
      </c>
    </row>
    <row r="19383" spans="1:2" x14ac:dyDescent="0.3">
      <c r="A19383" s="64">
        <v>177244064301</v>
      </c>
      <c r="B19383">
        <v>210</v>
      </c>
    </row>
    <row r="19384" spans="1:2" x14ac:dyDescent="0.3">
      <c r="A19384" s="64">
        <v>177244064302</v>
      </c>
      <c r="B19384">
        <v>210</v>
      </c>
    </row>
    <row r="19385" spans="1:2" x14ac:dyDescent="0.3">
      <c r="A19385" s="64">
        <v>177244064303</v>
      </c>
      <c r="B19385">
        <v>210</v>
      </c>
    </row>
    <row r="19386" spans="1:2" x14ac:dyDescent="0.3">
      <c r="A19386" s="64">
        <v>177244064304</v>
      </c>
      <c r="B19386">
        <v>210</v>
      </c>
    </row>
    <row r="19387" spans="1:2" x14ac:dyDescent="0.3">
      <c r="A19387" s="64">
        <v>177244064305</v>
      </c>
      <c r="B19387">
        <v>210</v>
      </c>
    </row>
    <row r="19388" spans="1:2" x14ac:dyDescent="0.3">
      <c r="A19388" s="64">
        <v>177244064306</v>
      </c>
      <c r="B19388">
        <v>210</v>
      </c>
    </row>
    <row r="19389" spans="1:2" x14ac:dyDescent="0.3">
      <c r="A19389" s="64">
        <v>177244064307</v>
      </c>
      <c r="B19389">
        <v>210</v>
      </c>
    </row>
    <row r="19390" spans="1:2" x14ac:dyDescent="0.3">
      <c r="A19390" s="64">
        <v>177244064370</v>
      </c>
      <c r="B19390">
        <v>210</v>
      </c>
    </row>
    <row r="19391" spans="1:2" x14ac:dyDescent="0.3">
      <c r="A19391" s="64">
        <v>177244064371</v>
      </c>
      <c r="B19391">
        <v>210</v>
      </c>
    </row>
    <row r="19392" spans="1:2" x14ac:dyDescent="0.3">
      <c r="A19392" s="64">
        <v>177244064400</v>
      </c>
      <c r="B19392">
        <v>209</v>
      </c>
    </row>
    <row r="19393" spans="1:2" x14ac:dyDescent="0.3">
      <c r="A19393" s="64">
        <v>177244064500</v>
      </c>
      <c r="B19393">
        <v>265</v>
      </c>
    </row>
    <row r="19394" spans="1:2" x14ac:dyDescent="0.3">
      <c r="A19394" s="64">
        <v>177244064501</v>
      </c>
      <c r="B19394">
        <v>265</v>
      </c>
    </row>
    <row r="19395" spans="1:2" x14ac:dyDescent="0.3">
      <c r="A19395" s="64">
        <v>177244064502</v>
      </c>
      <c r="B19395">
        <v>265</v>
      </c>
    </row>
    <row r="19396" spans="1:2" x14ac:dyDescent="0.3">
      <c r="A19396" s="64">
        <v>177244064570</v>
      </c>
      <c r="B19396">
        <v>265</v>
      </c>
    </row>
    <row r="19397" spans="1:2" x14ac:dyDescent="0.3">
      <c r="A19397" s="64">
        <v>177244064571</v>
      </c>
      <c r="B19397">
        <v>265</v>
      </c>
    </row>
    <row r="19398" spans="1:2" x14ac:dyDescent="0.3">
      <c r="A19398" s="64">
        <v>177244064600</v>
      </c>
      <c r="B19398">
        <v>263</v>
      </c>
    </row>
    <row r="19399" spans="1:2" x14ac:dyDescent="0.3">
      <c r="A19399" s="64">
        <v>177244064700</v>
      </c>
      <c r="B19399">
        <v>263</v>
      </c>
    </row>
    <row r="19400" spans="1:2" x14ac:dyDescent="0.3">
      <c r="A19400" s="64">
        <v>177244064800</v>
      </c>
      <c r="B19400">
        <v>263</v>
      </c>
    </row>
    <row r="19401" spans="1:2" x14ac:dyDescent="0.3">
      <c r="A19401" s="64">
        <v>177244064801</v>
      </c>
      <c r="B19401">
        <v>263</v>
      </c>
    </row>
    <row r="19402" spans="1:2" x14ac:dyDescent="0.3">
      <c r="A19402" s="64">
        <v>177244064900</v>
      </c>
      <c r="B19402">
        <v>210</v>
      </c>
    </row>
    <row r="19403" spans="1:2" x14ac:dyDescent="0.3">
      <c r="A19403" s="64">
        <v>177244064901</v>
      </c>
      <c r="B19403">
        <v>210</v>
      </c>
    </row>
    <row r="19404" spans="1:2" x14ac:dyDescent="0.3">
      <c r="A19404" s="64">
        <v>177244064902</v>
      </c>
      <c r="B19404">
        <v>210</v>
      </c>
    </row>
    <row r="19405" spans="1:2" x14ac:dyDescent="0.3">
      <c r="A19405" s="64">
        <v>177244064903</v>
      </c>
      <c r="B19405">
        <v>210</v>
      </c>
    </row>
    <row r="19406" spans="1:2" x14ac:dyDescent="0.3">
      <c r="A19406" s="64">
        <v>177244064904</v>
      </c>
      <c r="B19406">
        <v>210</v>
      </c>
    </row>
    <row r="19407" spans="1:2" x14ac:dyDescent="0.3">
      <c r="A19407" s="64">
        <v>177244065000</v>
      </c>
      <c r="B19407">
        <v>263</v>
      </c>
    </row>
    <row r="19408" spans="1:2" x14ac:dyDescent="0.3">
      <c r="A19408" s="64">
        <v>177244065100</v>
      </c>
      <c r="B19408">
        <v>263</v>
      </c>
    </row>
    <row r="19409" spans="1:2" x14ac:dyDescent="0.3">
      <c r="A19409" s="64">
        <v>177244065200</v>
      </c>
      <c r="B19409">
        <v>263</v>
      </c>
    </row>
    <row r="19410" spans="1:2" x14ac:dyDescent="0.3">
      <c r="A19410" s="64">
        <v>177244065400</v>
      </c>
      <c r="B19410">
        <v>210</v>
      </c>
    </row>
    <row r="19411" spans="1:2" x14ac:dyDescent="0.3">
      <c r="A19411" s="64">
        <v>177244065401</v>
      </c>
      <c r="B19411">
        <v>210</v>
      </c>
    </row>
    <row r="19412" spans="1:2" x14ac:dyDescent="0.3">
      <c r="A19412" s="64">
        <v>177244065402</v>
      </c>
      <c r="B19412">
        <v>210</v>
      </c>
    </row>
    <row r="19413" spans="1:2" x14ac:dyDescent="0.3">
      <c r="A19413" s="64">
        <v>177244065403</v>
      </c>
      <c r="B19413">
        <v>210</v>
      </c>
    </row>
    <row r="19414" spans="1:2" x14ac:dyDescent="0.3">
      <c r="A19414" s="64">
        <v>177244065404</v>
      </c>
      <c r="B19414">
        <v>210</v>
      </c>
    </row>
    <row r="19415" spans="1:2" x14ac:dyDescent="0.3">
      <c r="A19415" s="64">
        <v>177244065405</v>
      </c>
      <c r="B19415">
        <v>210</v>
      </c>
    </row>
    <row r="19416" spans="1:2" x14ac:dyDescent="0.3">
      <c r="A19416" s="64">
        <v>177244065600</v>
      </c>
      <c r="B19416">
        <v>263</v>
      </c>
    </row>
    <row r="19417" spans="1:2" x14ac:dyDescent="0.3">
      <c r="A19417" s="64">
        <v>177244065601</v>
      </c>
      <c r="B19417">
        <v>263</v>
      </c>
    </row>
    <row r="19418" spans="1:2" x14ac:dyDescent="0.3">
      <c r="A19418" s="64">
        <v>177244065602</v>
      </c>
      <c r="B19418">
        <v>263</v>
      </c>
    </row>
    <row r="19419" spans="1:2" x14ac:dyDescent="0.3">
      <c r="A19419" s="64">
        <v>177244065700</v>
      </c>
      <c r="B19419">
        <v>210</v>
      </c>
    </row>
    <row r="19420" spans="1:2" x14ac:dyDescent="0.3">
      <c r="A19420" s="64">
        <v>177244065701</v>
      </c>
      <c r="B19420">
        <v>210</v>
      </c>
    </row>
    <row r="19421" spans="1:2" x14ac:dyDescent="0.3">
      <c r="A19421" s="64">
        <v>177244065702</v>
      </c>
      <c r="B19421">
        <v>210</v>
      </c>
    </row>
    <row r="19422" spans="1:2" x14ac:dyDescent="0.3">
      <c r="A19422" s="64">
        <v>177244065703</v>
      </c>
      <c r="B19422">
        <v>210</v>
      </c>
    </row>
    <row r="19423" spans="1:2" x14ac:dyDescent="0.3">
      <c r="A19423" s="64">
        <v>177244065704</v>
      </c>
      <c r="B19423">
        <v>210</v>
      </c>
    </row>
    <row r="19424" spans="1:2" x14ac:dyDescent="0.3">
      <c r="A19424" s="64">
        <v>177244065705</v>
      </c>
      <c r="B19424">
        <v>210</v>
      </c>
    </row>
    <row r="19425" spans="1:2" x14ac:dyDescent="0.3">
      <c r="A19425" s="64">
        <v>177244065706</v>
      </c>
      <c r="B19425">
        <v>210</v>
      </c>
    </row>
    <row r="19426" spans="1:2" x14ac:dyDescent="0.3">
      <c r="A19426" s="64">
        <v>177244065800</v>
      </c>
      <c r="B19426">
        <v>210</v>
      </c>
    </row>
    <row r="19427" spans="1:2" x14ac:dyDescent="0.3">
      <c r="A19427" s="64">
        <v>177244065801</v>
      </c>
      <c r="B19427">
        <v>210</v>
      </c>
    </row>
    <row r="19428" spans="1:2" x14ac:dyDescent="0.3">
      <c r="A19428" s="64">
        <v>177244065802</v>
      </c>
      <c r="B19428">
        <v>210</v>
      </c>
    </row>
    <row r="19429" spans="1:2" x14ac:dyDescent="0.3">
      <c r="A19429" s="64">
        <v>177244065803</v>
      </c>
      <c r="B19429">
        <v>210</v>
      </c>
    </row>
    <row r="19430" spans="1:2" x14ac:dyDescent="0.3">
      <c r="A19430" s="64">
        <v>177244065804</v>
      </c>
      <c r="B19430">
        <v>210</v>
      </c>
    </row>
    <row r="19431" spans="1:2" x14ac:dyDescent="0.3">
      <c r="A19431" s="64">
        <v>177244065900</v>
      </c>
      <c r="B19431">
        <v>210</v>
      </c>
    </row>
    <row r="19432" spans="1:2" x14ac:dyDescent="0.3">
      <c r="A19432" s="64">
        <v>177244065901</v>
      </c>
      <c r="B19432">
        <v>210</v>
      </c>
    </row>
    <row r="19433" spans="1:2" x14ac:dyDescent="0.3">
      <c r="A19433" s="64">
        <v>177244065902</v>
      </c>
      <c r="B19433">
        <v>210</v>
      </c>
    </row>
    <row r="19434" spans="1:2" x14ac:dyDescent="0.3">
      <c r="A19434" s="64">
        <v>177244065903</v>
      </c>
      <c r="B19434">
        <v>210</v>
      </c>
    </row>
    <row r="19435" spans="1:2" x14ac:dyDescent="0.3">
      <c r="A19435" s="64">
        <v>177244065904</v>
      </c>
      <c r="B19435">
        <v>210</v>
      </c>
    </row>
    <row r="19436" spans="1:2" x14ac:dyDescent="0.3">
      <c r="A19436" s="64">
        <v>177244065970</v>
      </c>
      <c r="B19436">
        <v>210</v>
      </c>
    </row>
    <row r="19437" spans="1:2" x14ac:dyDescent="0.3">
      <c r="A19437" s="64">
        <v>177244066000</v>
      </c>
      <c r="B19437">
        <v>210</v>
      </c>
    </row>
    <row r="19438" spans="1:2" x14ac:dyDescent="0.3">
      <c r="A19438" s="64">
        <v>177244066001</v>
      </c>
      <c r="B19438">
        <v>210</v>
      </c>
    </row>
    <row r="19439" spans="1:2" x14ac:dyDescent="0.3">
      <c r="A19439" s="64">
        <v>177244066002</v>
      </c>
      <c r="B19439">
        <v>210</v>
      </c>
    </row>
    <row r="19440" spans="1:2" x14ac:dyDescent="0.3">
      <c r="A19440" s="64">
        <v>177244066100</v>
      </c>
      <c r="B19440">
        <v>163</v>
      </c>
    </row>
    <row r="19441" spans="1:2" x14ac:dyDescent="0.3">
      <c r="A19441" s="64">
        <v>177244066200</v>
      </c>
      <c r="B19441">
        <v>210</v>
      </c>
    </row>
    <row r="19442" spans="1:2" x14ac:dyDescent="0.3">
      <c r="A19442" s="64">
        <v>177244066201</v>
      </c>
      <c r="B19442">
        <v>210</v>
      </c>
    </row>
    <row r="19443" spans="1:2" x14ac:dyDescent="0.3">
      <c r="A19443" s="64">
        <v>177244066202</v>
      </c>
      <c r="B19443">
        <v>210</v>
      </c>
    </row>
    <row r="19444" spans="1:2" x14ac:dyDescent="0.3">
      <c r="A19444" s="64">
        <v>177244066203</v>
      </c>
      <c r="B19444">
        <v>210</v>
      </c>
    </row>
    <row r="19445" spans="1:2" x14ac:dyDescent="0.3">
      <c r="A19445" s="64">
        <v>177244066204</v>
      </c>
      <c r="B19445">
        <v>210</v>
      </c>
    </row>
    <row r="19446" spans="1:2" x14ac:dyDescent="0.3">
      <c r="A19446" s="64">
        <v>177244066205</v>
      </c>
      <c r="B19446">
        <v>210</v>
      </c>
    </row>
    <row r="19447" spans="1:2" x14ac:dyDescent="0.3">
      <c r="A19447" s="64">
        <v>177244066300</v>
      </c>
      <c r="B19447">
        <v>210</v>
      </c>
    </row>
    <row r="19448" spans="1:2" x14ac:dyDescent="0.3">
      <c r="A19448" s="64">
        <v>177244066301</v>
      </c>
      <c r="B19448">
        <v>210</v>
      </c>
    </row>
    <row r="19449" spans="1:2" x14ac:dyDescent="0.3">
      <c r="A19449" s="64">
        <v>177244066302</v>
      </c>
      <c r="B19449">
        <v>210</v>
      </c>
    </row>
    <row r="19450" spans="1:2" x14ac:dyDescent="0.3">
      <c r="A19450" s="64">
        <v>177244066303</v>
      </c>
      <c r="B19450">
        <v>210</v>
      </c>
    </row>
    <row r="19451" spans="1:2" x14ac:dyDescent="0.3">
      <c r="A19451" s="64">
        <v>177244066304</v>
      </c>
      <c r="B19451">
        <v>210</v>
      </c>
    </row>
    <row r="19452" spans="1:2" x14ac:dyDescent="0.3">
      <c r="A19452" s="64">
        <v>177244066305</v>
      </c>
      <c r="B19452">
        <v>210</v>
      </c>
    </row>
    <row r="19453" spans="1:2" x14ac:dyDescent="0.3">
      <c r="A19453" s="64">
        <v>177244066400</v>
      </c>
      <c r="B19453">
        <v>212</v>
      </c>
    </row>
    <row r="19454" spans="1:2" x14ac:dyDescent="0.3">
      <c r="A19454" s="64">
        <v>177244066401</v>
      </c>
      <c r="B19454">
        <v>210</v>
      </c>
    </row>
    <row r="19455" spans="1:2" x14ac:dyDescent="0.3">
      <c r="A19455" s="64">
        <v>177244066500</v>
      </c>
      <c r="B19455">
        <v>210</v>
      </c>
    </row>
    <row r="19456" spans="1:2" x14ac:dyDescent="0.3">
      <c r="A19456" s="64">
        <v>177244066501</v>
      </c>
      <c r="B19456">
        <v>210</v>
      </c>
    </row>
    <row r="19457" spans="1:2" x14ac:dyDescent="0.3">
      <c r="A19457" s="64">
        <v>177244066502</v>
      </c>
      <c r="B19457">
        <v>210</v>
      </c>
    </row>
    <row r="19458" spans="1:2" x14ac:dyDescent="0.3">
      <c r="A19458" s="64">
        <v>177244066503</v>
      </c>
      <c r="B19458">
        <v>210</v>
      </c>
    </row>
    <row r="19459" spans="1:2" x14ac:dyDescent="0.3">
      <c r="A19459" s="64">
        <v>177244066504</v>
      </c>
      <c r="B19459">
        <v>210</v>
      </c>
    </row>
    <row r="19460" spans="1:2" x14ac:dyDescent="0.3">
      <c r="A19460" s="64">
        <v>177244066570</v>
      </c>
      <c r="B19460">
        <v>210</v>
      </c>
    </row>
    <row r="19461" spans="1:2" x14ac:dyDescent="0.3">
      <c r="A19461" s="64">
        <v>177244066600</v>
      </c>
      <c r="B19461">
        <v>210</v>
      </c>
    </row>
    <row r="19462" spans="1:2" x14ac:dyDescent="0.3">
      <c r="A19462" s="64">
        <v>177244066601</v>
      </c>
      <c r="B19462">
        <v>210</v>
      </c>
    </row>
    <row r="19463" spans="1:2" x14ac:dyDescent="0.3">
      <c r="A19463" s="64">
        <v>177244066602</v>
      </c>
      <c r="B19463">
        <v>210</v>
      </c>
    </row>
    <row r="19464" spans="1:2" x14ac:dyDescent="0.3">
      <c r="A19464" s="64">
        <v>177244066603</v>
      </c>
      <c r="B19464">
        <v>210</v>
      </c>
    </row>
    <row r="19465" spans="1:2" x14ac:dyDescent="0.3">
      <c r="A19465" s="64">
        <v>177244066700</v>
      </c>
      <c r="B19465">
        <v>210</v>
      </c>
    </row>
    <row r="19466" spans="1:2" x14ac:dyDescent="0.3">
      <c r="A19466" s="64">
        <v>177244066701</v>
      </c>
      <c r="B19466">
        <v>210</v>
      </c>
    </row>
    <row r="19467" spans="1:2" x14ac:dyDescent="0.3">
      <c r="A19467" s="64">
        <v>177244066702</v>
      </c>
      <c r="B19467">
        <v>216</v>
      </c>
    </row>
    <row r="19468" spans="1:2" x14ac:dyDescent="0.3">
      <c r="A19468" s="64">
        <v>177244066800</v>
      </c>
      <c r="B19468">
        <v>210</v>
      </c>
    </row>
    <row r="19469" spans="1:2" x14ac:dyDescent="0.3">
      <c r="A19469" s="64">
        <v>177244066801</v>
      </c>
      <c r="B19469">
        <v>210</v>
      </c>
    </row>
    <row r="19470" spans="1:2" x14ac:dyDescent="0.3">
      <c r="A19470" s="64">
        <v>177244066802</v>
      </c>
      <c r="B19470">
        <v>210</v>
      </c>
    </row>
    <row r="19471" spans="1:2" x14ac:dyDescent="0.3">
      <c r="A19471" s="64">
        <v>177244066900</v>
      </c>
      <c r="B19471">
        <v>210</v>
      </c>
    </row>
    <row r="19472" spans="1:2" x14ac:dyDescent="0.3">
      <c r="A19472" s="64">
        <v>177244066901</v>
      </c>
      <c r="B19472">
        <v>210</v>
      </c>
    </row>
    <row r="19473" spans="1:2" x14ac:dyDescent="0.3">
      <c r="A19473" s="64">
        <v>177244066902</v>
      </c>
      <c r="B19473">
        <v>210</v>
      </c>
    </row>
    <row r="19474" spans="1:2" x14ac:dyDescent="0.3">
      <c r="A19474" s="64">
        <v>177244066903</v>
      </c>
      <c r="B19474">
        <v>210</v>
      </c>
    </row>
    <row r="19475" spans="1:2" x14ac:dyDescent="0.3">
      <c r="A19475" s="64">
        <v>177244066970</v>
      </c>
      <c r="B19475">
        <v>210</v>
      </c>
    </row>
    <row r="19476" spans="1:2" x14ac:dyDescent="0.3">
      <c r="A19476" s="64">
        <v>177244067200</v>
      </c>
      <c r="B19476">
        <v>219</v>
      </c>
    </row>
    <row r="19477" spans="1:2" x14ac:dyDescent="0.3">
      <c r="A19477" s="64">
        <v>177244067270</v>
      </c>
      <c r="B19477">
        <v>210</v>
      </c>
    </row>
    <row r="19478" spans="1:2" x14ac:dyDescent="0.3">
      <c r="A19478" s="64">
        <v>177244067300</v>
      </c>
      <c r="B19478">
        <v>210</v>
      </c>
    </row>
    <row r="19479" spans="1:2" x14ac:dyDescent="0.3">
      <c r="A19479" s="64">
        <v>177244067301</v>
      </c>
      <c r="B19479">
        <v>210</v>
      </c>
    </row>
    <row r="19480" spans="1:2" x14ac:dyDescent="0.3">
      <c r="A19480" s="64">
        <v>177244067302</v>
      </c>
      <c r="B19480">
        <v>210</v>
      </c>
    </row>
    <row r="19481" spans="1:2" x14ac:dyDescent="0.3">
      <c r="A19481" s="64">
        <v>177244067303</v>
      </c>
      <c r="B19481">
        <v>210</v>
      </c>
    </row>
    <row r="19482" spans="1:2" x14ac:dyDescent="0.3">
      <c r="A19482" s="64">
        <v>177244067304</v>
      </c>
      <c r="B19482">
        <v>210</v>
      </c>
    </row>
    <row r="19483" spans="1:2" x14ac:dyDescent="0.3">
      <c r="A19483" s="64">
        <v>177244067305</v>
      </c>
      <c r="B19483">
        <v>210</v>
      </c>
    </row>
    <row r="19484" spans="1:2" x14ac:dyDescent="0.3">
      <c r="A19484" s="64">
        <v>177244067370</v>
      </c>
      <c r="B19484">
        <v>210</v>
      </c>
    </row>
    <row r="19485" spans="1:2" x14ac:dyDescent="0.3">
      <c r="A19485" s="64">
        <v>177244067371</v>
      </c>
      <c r="B19485">
        <v>210</v>
      </c>
    </row>
    <row r="19486" spans="1:2" x14ac:dyDescent="0.3">
      <c r="A19486" s="64">
        <v>177244067400</v>
      </c>
      <c r="B19486">
        <v>210</v>
      </c>
    </row>
    <row r="19487" spans="1:2" x14ac:dyDescent="0.3">
      <c r="A19487" s="64">
        <v>177244067401</v>
      </c>
      <c r="B19487">
        <v>210</v>
      </c>
    </row>
    <row r="19488" spans="1:2" x14ac:dyDescent="0.3">
      <c r="A19488" s="64">
        <v>177244067402</v>
      </c>
      <c r="B19488">
        <v>210</v>
      </c>
    </row>
    <row r="19489" spans="1:2" x14ac:dyDescent="0.3">
      <c r="A19489" s="64">
        <v>177244067403</v>
      </c>
      <c r="B19489">
        <v>210</v>
      </c>
    </row>
    <row r="19490" spans="1:2" x14ac:dyDescent="0.3">
      <c r="A19490" s="64">
        <v>177244067404</v>
      </c>
      <c r="B19490">
        <v>210</v>
      </c>
    </row>
    <row r="19491" spans="1:2" x14ac:dyDescent="0.3">
      <c r="A19491" s="64">
        <v>177244067405</v>
      </c>
      <c r="B19491">
        <v>210</v>
      </c>
    </row>
    <row r="19492" spans="1:2" x14ac:dyDescent="0.3">
      <c r="A19492" s="64">
        <v>177244067406</v>
      </c>
      <c r="B19492">
        <v>210</v>
      </c>
    </row>
    <row r="19493" spans="1:2" x14ac:dyDescent="0.3">
      <c r="A19493" s="64">
        <v>177244067470</v>
      </c>
      <c r="B19493">
        <v>210</v>
      </c>
    </row>
    <row r="19494" spans="1:2" x14ac:dyDescent="0.3">
      <c r="A19494" s="64">
        <v>177244067471</v>
      </c>
      <c r="B19494">
        <v>210</v>
      </c>
    </row>
    <row r="19495" spans="1:2" x14ac:dyDescent="0.3">
      <c r="A19495" s="64">
        <v>177244067472</v>
      </c>
      <c r="B19495">
        <v>210</v>
      </c>
    </row>
    <row r="19496" spans="1:2" x14ac:dyDescent="0.3">
      <c r="A19496" s="64">
        <v>177244067500</v>
      </c>
      <c r="B19496">
        <v>210</v>
      </c>
    </row>
    <row r="19497" spans="1:2" x14ac:dyDescent="0.3">
      <c r="A19497" s="64">
        <v>177244067501</v>
      </c>
      <c r="B19497">
        <v>210</v>
      </c>
    </row>
    <row r="19498" spans="1:2" x14ac:dyDescent="0.3">
      <c r="A19498" s="64">
        <v>177244067502</v>
      </c>
      <c r="B19498">
        <v>210</v>
      </c>
    </row>
    <row r="19499" spans="1:2" x14ac:dyDescent="0.3">
      <c r="A19499" s="64">
        <v>177244067503</v>
      </c>
      <c r="B19499">
        <v>210</v>
      </c>
    </row>
    <row r="19500" spans="1:2" x14ac:dyDescent="0.3">
      <c r="A19500" s="64">
        <v>177244067504</v>
      </c>
      <c r="B19500">
        <v>210</v>
      </c>
    </row>
    <row r="19501" spans="1:2" x14ac:dyDescent="0.3">
      <c r="A19501" s="64">
        <v>177244067505</v>
      </c>
      <c r="B19501">
        <v>210</v>
      </c>
    </row>
    <row r="19502" spans="1:2" x14ac:dyDescent="0.3">
      <c r="A19502" s="64">
        <v>177244067506</v>
      </c>
      <c r="B19502">
        <v>210</v>
      </c>
    </row>
    <row r="19503" spans="1:2" x14ac:dyDescent="0.3">
      <c r="A19503" s="64">
        <v>177244067507</v>
      </c>
      <c r="B19503">
        <v>210</v>
      </c>
    </row>
    <row r="19504" spans="1:2" x14ac:dyDescent="0.3">
      <c r="A19504" s="64">
        <v>177244067508</v>
      </c>
      <c r="B19504">
        <v>210</v>
      </c>
    </row>
    <row r="19505" spans="1:2" x14ac:dyDescent="0.3">
      <c r="A19505" s="64">
        <v>177244067700</v>
      </c>
      <c r="B19505">
        <v>212</v>
      </c>
    </row>
    <row r="19506" spans="1:2" x14ac:dyDescent="0.3">
      <c r="A19506" s="64">
        <v>177244067701</v>
      </c>
      <c r="B19506">
        <v>210</v>
      </c>
    </row>
    <row r="19507" spans="1:2" x14ac:dyDescent="0.3">
      <c r="A19507" s="64">
        <v>177244067770</v>
      </c>
      <c r="B19507">
        <v>212</v>
      </c>
    </row>
    <row r="19508" spans="1:2" x14ac:dyDescent="0.3">
      <c r="A19508" s="64">
        <v>177244067800</v>
      </c>
      <c r="B19508">
        <v>210</v>
      </c>
    </row>
    <row r="19509" spans="1:2" x14ac:dyDescent="0.3">
      <c r="A19509" s="64">
        <v>177244067801</v>
      </c>
      <c r="B19509">
        <v>210</v>
      </c>
    </row>
    <row r="19510" spans="1:2" x14ac:dyDescent="0.3">
      <c r="A19510" s="64">
        <v>177244067802</v>
      </c>
      <c r="B19510">
        <v>210</v>
      </c>
    </row>
    <row r="19511" spans="1:2" x14ac:dyDescent="0.3">
      <c r="A19511" s="64">
        <v>177244067870</v>
      </c>
      <c r="B19511">
        <v>210</v>
      </c>
    </row>
    <row r="19512" spans="1:2" x14ac:dyDescent="0.3">
      <c r="A19512" s="64">
        <v>177244067871</v>
      </c>
      <c r="B19512">
        <v>210</v>
      </c>
    </row>
    <row r="19513" spans="1:2" x14ac:dyDescent="0.3">
      <c r="A19513" s="64">
        <v>177244067900</v>
      </c>
      <c r="B19513">
        <v>213</v>
      </c>
    </row>
    <row r="19514" spans="1:2" x14ac:dyDescent="0.3">
      <c r="A19514" s="64">
        <v>177244067901</v>
      </c>
      <c r="B19514">
        <v>213</v>
      </c>
    </row>
    <row r="19515" spans="1:2" x14ac:dyDescent="0.3">
      <c r="A19515" s="64">
        <v>177244067902</v>
      </c>
      <c r="B19515">
        <v>213</v>
      </c>
    </row>
    <row r="19516" spans="1:2" x14ac:dyDescent="0.3">
      <c r="A19516" s="64">
        <v>177244067903</v>
      </c>
      <c r="B19516">
        <v>213</v>
      </c>
    </row>
    <row r="19517" spans="1:2" x14ac:dyDescent="0.3">
      <c r="A19517" s="64">
        <v>177244067904</v>
      </c>
      <c r="B19517">
        <v>213</v>
      </c>
    </row>
    <row r="19518" spans="1:2" x14ac:dyDescent="0.3">
      <c r="A19518" s="64">
        <v>177244068000</v>
      </c>
      <c r="B19518">
        <v>210</v>
      </c>
    </row>
    <row r="19519" spans="1:2" x14ac:dyDescent="0.3">
      <c r="A19519" s="64">
        <v>177244068001</v>
      </c>
      <c r="B19519">
        <v>210</v>
      </c>
    </row>
    <row r="19520" spans="1:2" x14ac:dyDescent="0.3">
      <c r="A19520" s="64">
        <v>177244068002</v>
      </c>
      <c r="B19520">
        <v>210</v>
      </c>
    </row>
    <row r="19521" spans="1:2" x14ac:dyDescent="0.3">
      <c r="A19521" s="64">
        <v>177244068070</v>
      </c>
      <c r="B19521">
        <v>210</v>
      </c>
    </row>
    <row r="19522" spans="1:2" x14ac:dyDescent="0.3">
      <c r="A19522" s="64">
        <v>177244068071</v>
      </c>
      <c r="B19522">
        <v>210</v>
      </c>
    </row>
    <row r="19523" spans="1:2" x14ac:dyDescent="0.3">
      <c r="A19523" s="64">
        <v>177244068100</v>
      </c>
      <c r="B19523">
        <v>212</v>
      </c>
    </row>
    <row r="19524" spans="1:2" x14ac:dyDescent="0.3">
      <c r="A19524" s="64">
        <v>177244068170</v>
      </c>
      <c r="B19524">
        <v>212</v>
      </c>
    </row>
    <row r="19525" spans="1:2" x14ac:dyDescent="0.3">
      <c r="A19525" s="64">
        <v>177244068300</v>
      </c>
      <c r="B19525">
        <v>210</v>
      </c>
    </row>
    <row r="19526" spans="1:2" x14ac:dyDescent="0.3">
      <c r="A19526" s="64">
        <v>177244068301</v>
      </c>
      <c r="B19526">
        <v>210</v>
      </c>
    </row>
    <row r="19527" spans="1:2" x14ac:dyDescent="0.3">
      <c r="A19527" s="64">
        <v>177244068302</v>
      </c>
      <c r="B19527">
        <v>210</v>
      </c>
    </row>
    <row r="19528" spans="1:2" x14ac:dyDescent="0.3">
      <c r="A19528" s="64">
        <v>177244068303</v>
      </c>
      <c r="B19528">
        <v>210</v>
      </c>
    </row>
    <row r="19529" spans="1:2" x14ac:dyDescent="0.3">
      <c r="A19529" s="64">
        <v>177244068304</v>
      </c>
      <c r="B19529">
        <v>210</v>
      </c>
    </row>
    <row r="19530" spans="1:2" x14ac:dyDescent="0.3">
      <c r="A19530" s="64">
        <v>177244068305</v>
      </c>
      <c r="B19530">
        <v>210</v>
      </c>
    </row>
    <row r="19531" spans="1:2" x14ac:dyDescent="0.3">
      <c r="A19531" s="64">
        <v>177244068370</v>
      </c>
      <c r="B19531">
        <v>166</v>
      </c>
    </row>
    <row r="19532" spans="1:2" x14ac:dyDescent="0.3">
      <c r="A19532" s="64">
        <v>177244068371</v>
      </c>
      <c r="B19532">
        <v>166</v>
      </c>
    </row>
    <row r="19533" spans="1:2" x14ac:dyDescent="0.3">
      <c r="A19533" s="64">
        <v>177244068372</v>
      </c>
      <c r="B19533">
        <v>210</v>
      </c>
    </row>
    <row r="19534" spans="1:2" x14ac:dyDescent="0.3">
      <c r="A19534" s="64">
        <v>177244068400</v>
      </c>
      <c r="B19534">
        <v>210</v>
      </c>
    </row>
    <row r="19535" spans="1:2" x14ac:dyDescent="0.3">
      <c r="A19535" s="64">
        <v>177244068401</v>
      </c>
      <c r="B19535">
        <v>210</v>
      </c>
    </row>
    <row r="19536" spans="1:2" x14ac:dyDescent="0.3">
      <c r="A19536" s="64">
        <v>177244068402</v>
      </c>
      <c r="B19536">
        <v>210</v>
      </c>
    </row>
    <row r="19537" spans="1:2" x14ac:dyDescent="0.3">
      <c r="A19537" s="64">
        <v>177244068403</v>
      </c>
      <c r="B19537">
        <v>210</v>
      </c>
    </row>
    <row r="19538" spans="1:2" x14ac:dyDescent="0.3">
      <c r="A19538" s="64">
        <v>177244068404</v>
      </c>
      <c r="B19538">
        <v>210</v>
      </c>
    </row>
    <row r="19539" spans="1:2" x14ac:dyDescent="0.3">
      <c r="A19539" s="64">
        <v>177244068405</v>
      </c>
      <c r="B19539">
        <v>210</v>
      </c>
    </row>
    <row r="19540" spans="1:2" x14ac:dyDescent="0.3">
      <c r="A19540" s="64">
        <v>177244068470</v>
      </c>
      <c r="B19540">
        <v>210</v>
      </c>
    </row>
    <row r="19541" spans="1:2" x14ac:dyDescent="0.3">
      <c r="A19541" s="64">
        <v>177244068500</v>
      </c>
      <c r="B19541">
        <v>212</v>
      </c>
    </row>
    <row r="19542" spans="1:2" x14ac:dyDescent="0.3">
      <c r="A19542" s="64">
        <v>177244068501</v>
      </c>
      <c r="B19542">
        <v>290</v>
      </c>
    </row>
    <row r="19543" spans="1:2" x14ac:dyDescent="0.3">
      <c r="A19543" s="64">
        <v>177244068570</v>
      </c>
      <c r="B19543">
        <v>212</v>
      </c>
    </row>
    <row r="19544" spans="1:2" x14ac:dyDescent="0.3">
      <c r="A19544" s="64">
        <v>177244068600</v>
      </c>
      <c r="B19544">
        <v>210</v>
      </c>
    </row>
    <row r="19545" spans="1:2" x14ac:dyDescent="0.3">
      <c r="A19545" s="64">
        <v>177244068601</v>
      </c>
      <c r="B19545">
        <v>210</v>
      </c>
    </row>
    <row r="19546" spans="1:2" x14ac:dyDescent="0.3">
      <c r="A19546" s="64">
        <v>177244068602</v>
      </c>
      <c r="B19546">
        <v>210</v>
      </c>
    </row>
    <row r="19547" spans="1:2" x14ac:dyDescent="0.3">
      <c r="A19547" s="64">
        <v>177244068700</v>
      </c>
      <c r="B19547">
        <v>212</v>
      </c>
    </row>
    <row r="19548" spans="1:2" x14ac:dyDescent="0.3">
      <c r="A19548" s="64">
        <v>177244068900</v>
      </c>
      <c r="B19548">
        <v>212</v>
      </c>
    </row>
    <row r="19549" spans="1:2" x14ac:dyDescent="0.3">
      <c r="A19549" s="64">
        <v>177244068901</v>
      </c>
      <c r="B19549">
        <v>213</v>
      </c>
    </row>
    <row r="19550" spans="1:2" x14ac:dyDescent="0.3">
      <c r="A19550" s="64">
        <v>177244068902</v>
      </c>
      <c r="B19550">
        <v>213</v>
      </c>
    </row>
    <row r="19551" spans="1:2" x14ac:dyDescent="0.3">
      <c r="A19551" s="64">
        <v>177244068903</v>
      </c>
      <c r="B19551">
        <v>216</v>
      </c>
    </row>
    <row r="19552" spans="1:2" x14ac:dyDescent="0.3">
      <c r="A19552" s="64">
        <v>177244069000</v>
      </c>
      <c r="B19552">
        <v>131</v>
      </c>
    </row>
    <row r="19553" spans="1:2" x14ac:dyDescent="0.3">
      <c r="A19553" s="64">
        <v>177244069170</v>
      </c>
      <c r="B19553">
        <v>293</v>
      </c>
    </row>
    <row r="19554" spans="1:2" x14ac:dyDescent="0.3">
      <c r="A19554" s="64">
        <v>177244069200</v>
      </c>
      <c r="B19554">
        <v>210</v>
      </c>
    </row>
    <row r="19555" spans="1:2" x14ac:dyDescent="0.3">
      <c r="A19555" s="64">
        <v>177244069201</v>
      </c>
      <c r="B19555">
        <v>210</v>
      </c>
    </row>
    <row r="19556" spans="1:2" x14ac:dyDescent="0.3">
      <c r="A19556" s="64">
        <v>177244069270</v>
      </c>
      <c r="B19556">
        <v>210</v>
      </c>
    </row>
    <row r="19557" spans="1:2" x14ac:dyDescent="0.3">
      <c r="A19557" s="64">
        <v>177244069300</v>
      </c>
      <c r="B19557">
        <v>210</v>
      </c>
    </row>
    <row r="19558" spans="1:2" x14ac:dyDescent="0.3">
      <c r="A19558" s="64">
        <v>177244069301</v>
      </c>
      <c r="B19558">
        <v>210</v>
      </c>
    </row>
    <row r="19559" spans="1:2" x14ac:dyDescent="0.3">
      <c r="A19559" s="64">
        <v>177244069302</v>
      </c>
      <c r="B19559">
        <v>210</v>
      </c>
    </row>
    <row r="19560" spans="1:2" x14ac:dyDescent="0.3">
      <c r="A19560" s="64">
        <v>177244069400</v>
      </c>
      <c r="B19560">
        <v>140</v>
      </c>
    </row>
    <row r="19561" spans="1:2" x14ac:dyDescent="0.3">
      <c r="A19561" s="64">
        <v>177244069500</v>
      </c>
      <c r="B19561">
        <v>210</v>
      </c>
    </row>
    <row r="19562" spans="1:2" x14ac:dyDescent="0.3">
      <c r="A19562" s="64">
        <v>177244069700</v>
      </c>
      <c r="B19562">
        <v>392</v>
      </c>
    </row>
    <row r="19563" spans="1:2" x14ac:dyDescent="0.3">
      <c r="A19563" s="64">
        <v>177244069800</v>
      </c>
      <c r="B19563">
        <v>225</v>
      </c>
    </row>
    <row r="19564" spans="1:2" x14ac:dyDescent="0.3">
      <c r="A19564" s="64">
        <v>177244070070</v>
      </c>
      <c r="B19564">
        <v>259</v>
      </c>
    </row>
    <row r="19565" spans="1:2" x14ac:dyDescent="0.3">
      <c r="A19565" s="64">
        <v>177244070200</v>
      </c>
      <c r="B19565">
        <v>392</v>
      </c>
    </row>
    <row r="19566" spans="1:2" x14ac:dyDescent="0.3">
      <c r="A19566" s="64">
        <v>177244070400</v>
      </c>
      <c r="B19566">
        <v>160</v>
      </c>
    </row>
    <row r="19567" spans="1:2" x14ac:dyDescent="0.3">
      <c r="A19567" s="64">
        <v>177244070401</v>
      </c>
      <c r="B19567">
        <v>158</v>
      </c>
    </row>
    <row r="19568" spans="1:2" x14ac:dyDescent="0.3">
      <c r="A19568" s="64">
        <v>177244070800</v>
      </c>
      <c r="B19568">
        <v>392</v>
      </c>
    </row>
    <row r="19569" spans="1:2" x14ac:dyDescent="0.3">
      <c r="A19569" s="64">
        <v>177244070900</v>
      </c>
      <c r="B19569">
        <v>210</v>
      </c>
    </row>
    <row r="19570" spans="1:2" x14ac:dyDescent="0.3">
      <c r="A19570" s="64">
        <v>177244070901</v>
      </c>
      <c r="B19570">
        <v>210</v>
      </c>
    </row>
    <row r="19571" spans="1:2" x14ac:dyDescent="0.3">
      <c r="A19571" s="64">
        <v>177244070902</v>
      </c>
      <c r="B19571">
        <v>210</v>
      </c>
    </row>
    <row r="19572" spans="1:2" x14ac:dyDescent="0.3">
      <c r="A19572" s="64">
        <v>177244071000</v>
      </c>
      <c r="B19572">
        <v>392</v>
      </c>
    </row>
    <row r="19573" spans="1:2" x14ac:dyDescent="0.3">
      <c r="A19573" s="64">
        <v>177244071300</v>
      </c>
      <c r="B19573">
        <v>392</v>
      </c>
    </row>
    <row r="19574" spans="1:2" x14ac:dyDescent="0.3">
      <c r="A19574" s="64">
        <v>177244071600</v>
      </c>
      <c r="B19574">
        <v>392</v>
      </c>
    </row>
    <row r="19575" spans="1:2" x14ac:dyDescent="0.3">
      <c r="A19575" s="64">
        <v>177244071800</v>
      </c>
      <c r="B19575">
        <v>392</v>
      </c>
    </row>
    <row r="19576" spans="1:2" x14ac:dyDescent="0.3">
      <c r="A19576" s="64">
        <v>177244072100</v>
      </c>
      <c r="B19576">
        <v>288</v>
      </c>
    </row>
    <row r="19577" spans="1:2" x14ac:dyDescent="0.3">
      <c r="A19577" s="64">
        <v>177244072200</v>
      </c>
      <c r="B19577">
        <v>290</v>
      </c>
    </row>
    <row r="19578" spans="1:2" x14ac:dyDescent="0.3">
      <c r="A19578" s="64">
        <v>177244072300</v>
      </c>
      <c r="B19578">
        <v>210</v>
      </c>
    </row>
    <row r="19579" spans="1:2" x14ac:dyDescent="0.3">
      <c r="A19579" s="64">
        <v>177244072370</v>
      </c>
      <c r="B19579">
        <v>210</v>
      </c>
    </row>
    <row r="19580" spans="1:2" x14ac:dyDescent="0.3">
      <c r="A19580" s="64">
        <v>177244072400</v>
      </c>
      <c r="B19580">
        <v>392</v>
      </c>
    </row>
    <row r="19581" spans="1:2" x14ac:dyDescent="0.3">
      <c r="A19581" s="64">
        <v>177244072401</v>
      </c>
      <c r="B19581">
        <v>392</v>
      </c>
    </row>
    <row r="19582" spans="1:2" x14ac:dyDescent="0.3">
      <c r="A19582" s="64">
        <v>177244072700</v>
      </c>
      <c r="B19582">
        <v>264</v>
      </c>
    </row>
    <row r="19583" spans="1:2" x14ac:dyDescent="0.3">
      <c r="A19583" s="64">
        <v>177244072770</v>
      </c>
      <c r="B19583">
        <v>264</v>
      </c>
    </row>
    <row r="19584" spans="1:2" x14ac:dyDescent="0.3">
      <c r="A19584" s="64">
        <v>177244072800</v>
      </c>
      <c r="B19584">
        <v>210</v>
      </c>
    </row>
    <row r="19585" spans="1:2" x14ac:dyDescent="0.3">
      <c r="A19585" s="64">
        <v>177244072801</v>
      </c>
      <c r="B19585">
        <v>210</v>
      </c>
    </row>
    <row r="19586" spans="1:2" x14ac:dyDescent="0.3">
      <c r="A19586" s="64">
        <v>177244072870</v>
      </c>
      <c r="B19586">
        <v>210</v>
      </c>
    </row>
    <row r="19587" spans="1:2" x14ac:dyDescent="0.3">
      <c r="A19587" s="64">
        <v>177244073300</v>
      </c>
      <c r="B19587">
        <v>392</v>
      </c>
    </row>
    <row r="19588" spans="1:2" x14ac:dyDescent="0.3">
      <c r="A19588" s="64">
        <v>177244073400</v>
      </c>
      <c r="B19588">
        <v>202</v>
      </c>
    </row>
    <row r="19589" spans="1:2" x14ac:dyDescent="0.3">
      <c r="A19589" s="64">
        <v>177244073401</v>
      </c>
      <c r="B19589">
        <v>202</v>
      </c>
    </row>
    <row r="19590" spans="1:2" x14ac:dyDescent="0.3">
      <c r="A19590" s="64">
        <v>177244073700</v>
      </c>
      <c r="B19590">
        <v>163</v>
      </c>
    </row>
    <row r="19591" spans="1:2" x14ac:dyDescent="0.3">
      <c r="A19591" s="64">
        <v>177244073900</v>
      </c>
      <c r="B19591">
        <v>220</v>
      </c>
    </row>
    <row r="19592" spans="1:2" x14ac:dyDescent="0.3">
      <c r="A19592" s="64">
        <v>177244074170</v>
      </c>
      <c r="B19592">
        <v>287</v>
      </c>
    </row>
    <row r="19593" spans="1:2" x14ac:dyDescent="0.3">
      <c r="A19593" s="64">
        <v>177244074171</v>
      </c>
      <c r="B19593">
        <v>287</v>
      </c>
    </row>
    <row r="19594" spans="1:2" x14ac:dyDescent="0.3">
      <c r="A19594" s="64">
        <v>177244074600</v>
      </c>
      <c r="B19594">
        <v>392</v>
      </c>
    </row>
    <row r="19595" spans="1:2" x14ac:dyDescent="0.3">
      <c r="A19595" s="64">
        <v>177244074601</v>
      </c>
      <c r="B19595">
        <v>392</v>
      </c>
    </row>
    <row r="19596" spans="1:2" x14ac:dyDescent="0.3">
      <c r="A19596" s="64">
        <v>177244074900</v>
      </c>
      <c r="B19596">
        <v>392</v>
      </c>
    </row>
    <row r="19597" spans="1:2" x14ac:dyDescent="0.3">
      <c r="A19597" s="64">
        <v>177244074901</v>
      </c>
      <c r="B19597">
        <v>392</v>
      </c>
    </row>
    <row r="19598" spans="1:2" x14ac:dyDescent="0.3">
      <c r="A19598" s="64">
        <v>177244074970</v>
      </c>
      <c r="B19598">
        <v>392</v>
      </c>
    </row>
    <row r="19599" spans="1:2" x14ac:dyDescent="0.3">
      <c r="A19599" s="64">
        <v>177244075200</v>
      </c>
      <c r="B19599">
        <v>269</v>
      </c>
    </row>
    <row r="19600" spans="1:2" x14ac:dyDescent="0.3">
      <c r="A19600" s="64">
        <v>177244075270</v>
      </c>
      <c r="B19600">
        <v>269</v>
      </c>
    </row>
    <row r="19601" spans="1:2" x14ac:dyDescent="0.3">
      <c r="A19601" s="64">
        <v>177244075470</v>
      </c>
      <c r="B19601">
        <v>273</v>
      </c>
    </row>
    <row r="19602" spans="1:2" x14ac:dyDescent="0.3">
      <c r="A19602" s="64">
        <v>177244075471</v>
      </c>
      <c r="B19602">
        <v>273</v>
      </c>
    </row>
    <row r="19603" spans="1:2" x14ac:dyDescent="0.3">
      <c r="A19603" s="64">
        <v>177244075472</v>
      </c>
      <c r="B19603">
        <v>273</v>
      </c>
    </row>
    <row r="19604" spans="1:2" x14ac:dyDescent="0.3">
      <c r="A19604" s="64">
        <v>177244075900</v>
      </c>
      <c r="B19604">
        <v>210</v>
      </c>
    </row>
    <row r="19605" spans="1:2" x14ac:dyDescent="0.3">
      <c r="A19605" s="64">
        <v>177244075901</v>
      </c>
      <c r="B19605">
        <v>210</v>
      </c>
    </row>
    <row r="19606" spans="1:2" x14ac:dyDescent="0.3">
      <c r="A19606" s="64">
        <v>177244075902</v>
      </c>
      <c r="B19606">
        <v>210</v>
      </c>
    </row>
    <row r="19607" spans="1:2" x14ac:dyDescent="0.3">
      <c r="A19607" s="64">
        <v>177244075970</v>
      </c>
      <c r="B19607">
        <v>210</v>
      </c>
    </row>
    <row r="19608" spans="1:2" x14ac:dyDescent="0.3">
      <c r="A19608" s="64">
        <v>177244076000</v>
      </c>
      <c r="B19608">
        <v>224</v>
      </c>
    </row>
    <row r="19609" spans="1:2" x14ac:dyDescent="0.3">
      <c r="A19609" s="64">
        <v>177244076170</v>
      </c>
      <c r="B19609">
        <v>283</v>
      </c>
    </row>
    <row r="19610" spans="1:2" x14ac:dyDescent="0.3">
      <c r="A19610" s="64">
        <v>177244076700</v>
      </c>
      <c r="B19610">
        <v>210</v>
      </c>
    </row>
    <row r="19611" spans="1:2" x14ac:dyDescent="0.3">
      <c r="A19611" s="64">
        <v>177244076701</v>
      </c>
      <c r="B19611">
        <v>210</v>
      </c>
    </row>
    <row r="19612" spans="1:2" x14ac:dyDescent="0.3">
      <c r="A19612" s="64">
        <v>177244076702</v>
      </c>
      <c r="B19612">
        <v>210</v>
      </c>
    </row>
    <row r="19613" spans="1:2" x14ac:dyDescent="0.3">
      <c r="A19613" s="64">
        <v>177244076800</v>
      </c>
      <c r="B19613">
        <v>392</v>
      </c>
    </row>
    <row r="19614" spans="1:2" x14ac:dyDescent="0.3">
      <c r="A19614" s="64">
        <v>177244076801</v>
      </c>
      <c r="B19614">
        <v>392</v>
      </c>
    </row>
    <row r="19615" spans="1:2" x14ac:dyDescent="0.3">
      <c r="A19615" s="64">
        <v>177244077300</v>
      </c>
      <c r="B19615">
        <v>270</v>
      </c>
    </row>
    <row r="19616" spans="1:2" x14ac:dyDescent="0.3">
      <c r="A19616" s="64">
        <v>177244077400</v>
      </c>
      <c r="B19616">
        <v>347</v>
      </c>
    </row>
    <row r="19617" spans="1:2" x14ac:dyDescent="0.3">
      <c r="A19617" s="64">
        <v>177244077500</v>
      </c>
      <c r="B19617">
        <v>307</v>
      </c>
    </row>
    <row r="19618" spans="1:2" x14ac:dyDescent="0.3">
      <c r="A19618" s="64">
        <v>177244077600</v>
      </c>
      <c r="B19618">
        <v>210</v>
      </c>
    </row>
    <row r="19619" spans="1:2" x14ac:dyDescent="0.3">
      <c r="A19619" s="64">
        <v>177244077601</v>
      </c>
      <c r="B19619">
        <v>210</v>
      </c>
    </row>
    <row r="19620" spans="1:2" x14ac:dyDescent="0.3">
      <c r="A19620" s="64">
        <v>177244077602</v>
      </c>
      <c r="B19620">
        <v>213</v>
      </c>
    </row>
    <row r="19621" spans="1:2" x14ac:dyDescent="0.3">
      <c r="A19621" s="64">
        <v>177244077603</v>
      </c>
      <c r="B19621">
        <v>213</v>
      </c>
    </row>
    <row r="19622" spans="1:2" x14ac:dyDescent="0.3">
      <c r="A19622" s="64">
        <v>177244077604</v>
      </c>
      <c r="B19622">
        <v>213</v>
      </c>
    </row>
    <row r="19623" spans="1:2" x14ac:dyDescent="0.3">
      <c r="A19623" s="64">
        <v>177244077700</v>
      </c>
      <c r="B19623">
        <v>305</v>
      </c>
    </row>
    <row r="19624" spans="1:2" x14ac:dyDescent="0.3">
      <c r="A19624" s="64">
        <v>177244077701</v>
      </c>
      <c r="B19624">
        <v>305</v>
      </c>
    </row>
    <row r="19625" spans="1:2" x14ac:dyDescent="0.3">
      <c r="A19625" s="64">
        <v>177244077702</v>
      </c>
      <c r="B19625">
        <v>305</v>
      </c>
    </row>
    <row r="19626" spans="1:2" x14ac:dyDescent="0.3">
      <c r="A19626" s="64">
        <v>177244077703</v>
      </c>
      <c r="B19626">
        <v>305</v>
      </c>
    </row>
    <row r="19627" spans="1:2" x14ac:dyDescent="0.3">
      <c r="A19627" s="64">
        <v>177244078200</v>
      </c>
      <c r="B19627">
        <v>210</v>
      </c>
    </row>
    <row r="19628" spans="1:2" x14ac:dyDescent="0.3">
      <c r="A19628" s="64">
        <v>177244078201</v>
      </c>
      <c r="B19628">
        <v>216</v>
      </c>
    </row>
    <row r="19629" spans="1:2" x14ac:dyDescent="0.3">
      <c r="A19629" s="64">
        <v>177244078270</v>
      </c>
      <c r="B19629">
        <v>210</v>
      </c>
    </row>
    <row r="19630" spans="1:2" x14ac:dyDescent="0.3">
      <c r="A19630" s="64">
        <v>177244078300</v>
      </c>
      <c r="B19630">
        <v>172</v>
      </c>
    </row>
    <row r="19631" spans="1:2" x14ac:dyDescent="0.3">
      <c r="A19631" s="64">
        <v>177244078700</v>
      </c>
      <c r="B19631">
        <v>305</v>
      </c>
    </row>
    <row r="19632" spans="1:2" x14ac:dyDescent="0.3">
      <c r="A19632" s="64">
        <v>177244078701</v>
      </c>
      <c r="B19632">
        <v>307</v>
      </c>
    </row>
    <row r="19633" spans="1:2" x14ac:dyDescent="0.3">
      <c r="A19633" s="64">
        <v>177244078800</v>
      </c>
      <c r="B19633">
        <v>341</v>
      </c>
    </row>
    <row r="19634" spans="1:2" x14ac:dyDescent="0.3">
      <c r="A19634" s="64">
        <v>177244078801</v>
      </c>
      <c r="B19634">
        <v>341</v>
      </c>
    </row>
    <row r="19635" spans="1:2" x14ac:dyDescent="0.3">
      <c r="A19635" s="64">
        <v>177244078802</v>
      </c>
      <c r="B19635">
        <v>341</v>
      </c>
    </row>
    <row r="19636" spans="1:2" x14ac:dyDescent="0.3">
      <c r="A19636" s="64">
        <v>177244079100</v>
      </c>
      <c r="B19636">
        <v>341</v>
      </c>
    </row>
    <row r="19637" spans="1:2" x14ac:dyDescent="0.3">
      <c r="A19637" s="64">
        <v>177244079200</v>
      </c>
      <c r="B19637">
        <v>210</v>
      </c>
    </row>
    <row r="19638" spans="1:2" x14ac:dyDescent="0.3">
      <c r="A19638" s="64">
        <v>177244079201</v>
      </c>
      <c r="B19638">
        <v>210</v>
      </c>
    </row>
    <row r="19639" spans="1:2" x14ac:dyDescent="0.3">
      <c r="A19639" s="64">
        <v>177244079202</v>
      </c>
      <c r="B19639">
        <v>210</v>
      </c>
    </row>
    <row r="19640" spans="1:2" x14ac:dyDescent="0.3">
      <c r="A19640" s="64">
        <v>177244079203</v>
      </c>
      <c r="B19640">
        <v>210</v>
      </c>
    </row>
    <row r="19641" spans="1:2" x14ac:dyDescent="0.3">
      <c r="A19641" s="64">
        <v>177244079204</v>
      </c>
      <c r="B19641">
        <v>210</v>
      </c>
    </row>
    <row r="19642" spans="1:2" x14ac:dyDescent="0.3">
      <c r="A19642" s="64">
        <v>177244079400</v>
      </c>
      <c r="B19642">
        <v>341</v>
      </c>
    </row>
    <row r="19643" spans="1:2" x14ac:dyDescent="0.3">
      <c r="A19643" s="64">
        <v>177244079600</v>
      </c>
      <c r="B19643">
        <v>290</v>
      </c>
    </row>
    <row r="19644" spans="1:2" x14ac:dyDescent="0.3">
      <c r="A19644" s="64">
        <v>177244079670</v>
      </c>
      <c r="B19644">
        <v>290</v>
      </c>
    </row>
    <row r="19645" spans="1:2" x14ac:dyDescent="0.3">
      <c r="A19645" s="64">
        <v>177244079770</v>
      </c>
      <c r="B19645">
        <v>210</v>
      </c>
    </row>
    <row r="19646" spans="1:2" x14ac:dyDescent="0.3">
      <c r="A19646" s="64">
        <v>177244079800</v>
      </c>
      <c r="B19646">
        <v>307</v>
      </c>
    </row>
    <row r="19647" spans="1:2" x14ac:dyDescent="0.3">
      <c r="A19647" s="64">
        <v>177244079900</v>
      </c>
      <c r="B19647">
        <v>295</v>
      </c>
    </row>
    <row r="19648" spans="1:2" x14ac:dyDescent="0.3">
      <c r="A19648" s="64">
        <v>177244079901</v>
      </c>
      <c r="B19648">
        <v>295</v>
      </c>
    </row>
    <row r="19649" spans="1:2" x14ac:dyDescent="0.3">
      <c r="A19649" s="64">
        <v>177244079902</v>
      </c>
      <c r="B19649">
        <v>295</v>
      </c>
    </row>
    <row r="19650" spans="1:2" x14ac:dyDescent="0.3">
      <c r="A19650" s="64">
        <v>177244079903</v>
      </c>
      <c r="B19650">
        <v>303</v>
      </c>
    </row>
    <row r="19651" spans="1:2" x14ac:dyDescent="0.3">
      <c r="A19651" s="64">
        <v>177244079904</v>
      </c>
      <c r="B19651">
        <v>303</v>
      </c>
    </row>
    <row r="19652" spans="1:2" x14ac:dyDescent="0.3">
      <c r="A19652" s="64">
        <v>177244080300</v>
      </c>
      <c r="B19652">
        <v>207</v>
      </c>
    </row>
    <row r="19653" spans="1:2" x14ac:dyDescent="0.3">
      <c r="A19653" s="64">
        <v>177244080301</v>
      </c>
      <c r="B19653">
        <v>207</v>
      </c>
    </row>
    <row r="19654" spans="1:2" x14ac:dyDescent="0.3">
      <c r="A19654" s="64">
        <v>177244080370</v>
      </c>
      <c r="B19654">
        <v>207</v>
      </c>
    </row>
    <row r="19655" spans="1:2" x14ac:dyDescent="0.3">
      <c r="A19655" s="64">
        <v>177244080570</v>
      </c>
      <c r="B19655">
        <v>348</v>
      </c>
    </row>
    <row r="19656" spans="1:2" x14ac:dyDescent="0.3">
      <c r="A19656" s="64">
        <v>177244080600</v>
      </c>
      <c r="B19656">
        <v>307</v>
      </c>
    </row>
    <row r="19657" spans="1:2" x14ac:dyDescent="0.3">
      <c r="A19657" s="64">
        <v>177244080800</v>
      </c>
      <c r="B19657">
        <v>196</v>
      </c>
    </row>
    <row r="19658" spans="1:2" x14ac:dyDescent="0.3">
      <c r="A19658" s="64">
        <v>177244081000</v>
      </c>
      <c r="B19658">
        <v>237</v>
      </c>
    </row>
    <row r="19659" spans="1:2" x14ac:dyDescent="0.3">
      <c r="A19659" s="64">
        <v>177244081100</v>
      </c>
      <c r="B19659">
        <v>300</v>
      </c>
    </row>
    <row r="19660" spans="1:2" x14ac:dyDescent="0.3">
      <c r="A19660" s="64">
        <v>177244081200</v>
      </c>
      <c r="B19660">
        <v>210</v>
      </c>
    </row>
    <row r="19661" spans="1:2" x14ac:dyDescent="0.3">
      <c r="A19661" s="64">
        <v>177244081201</v>
      </c>
      <c r="B19661">
        <v>210</v>
      </c>
    </row>
    <row r="19662" spans="1:2" x14ac:dyDescent="0.3">
      <c r="A19662" s="64">
        <v>177244081300</v>
      </c>
      <c r="B19662">
        <v>147</v>
      </c>
    </row>
    <row r="19663" spans="1:2" x14ac:dyDescent="0.3">
      <c r="A19663" s="64">
        <v>177244081301</v>
      </c>
      <c r="B19663">
        <v>147</v>
      </c>
    </row>
    <row r="19664" spans="1:2" x14ac:dyDescent="0.3">
      <c r="A19664" s="64">
        <v>177244081500</v>
      </c>
      <c r="B19664">
        <v>300</v>
      </c>
    </row>
    <row r="19665" spans="1:2" x14ac:dyDescent="0.3">
      <c r="A19665" s="64">
        <v>177244081570</v>
      </c>
      <c r="B19665">
        <v>300</v>
      </c>
    </row>
    <row r="19666" spans="1:2" x14ac:dyDescent="0.3">
      <c r="A19666" s="64">
        <v>177244081571</v>
      </c>
      <c r="B19666">
        <v>300</v>
      </c>
    </row>
    <row r="19667" spans="1:2" x14ac:dyDescent="0.3">
      <c r="A19667" s="64">
        <v>177244081900</v>
      </c>
      <c r="B19667">
        <v>287</v>
      </c>
    </row>
    <row r="19668" spans="1:2" x14ac:dyDescent="0.3">
      <c r="A19668" s="64">
        <v>177244082000</v>
      </c>
      <c r="B19668">
        <v>290</v>
      </c>
    </row>
    <row r="19669" spans="1:2" x14ac:dyDescent="0.3">
      <c r="A19669" s="64">
        <v>177244082400</v>
      </c>
      <c r="B19669">
        <v>210</v>
      </c>
    </row>
    <row r="19670" spans="1:2" x14ac:dyDescent="0.3">
      <c r="A19670" s="64">
        <v>177244082401</v>
      </c>
      <c r="B19670">
        <v>210</v>
      </c>
    </row>
    <row r="19671" spans="1:2" x14ac:dyDescent="0.3">
      <c r="A19671" s="64">
        <v>177244082402</v>
      </c>
      <c r="B19671">
        <v>210</v>
      </c>
    </row>
    <row r="19672" spans="1:2" x14ac:dyDescent="0.3">
      <c r="A19672" s="64">
        <v>177244082800</v>
      </c>
      <c r="B19672">
        <v>210</v>
      </c>
    </row>
    <row r="19673" spans="1:2" x14ac:dyDescent="0.3">
      <c r="A19673" s="64">
        <v>177244082801</v>
      </c>
      <c r="B19673">
        <v>210</v>
      </c>
    </row>
    <row r="19674" spans="1:2" x14ac:dyDescent="0.3">
      <c r="A19674" s="64">
        <v>177244082802</v>
      </c>
      <c r="B19674">
        <v>210</v>
      </c>
    </row>
    <row r="19675" spans="1:2" x14ac:dyDescent="0.3">
      <c r="A19675" s="64">
        <v>177244083000</v>
      </c>
      <c r="B19675">
        <v>270</v>
      </c>
    </row>
    <row r="19676" spans="1:2" x14ac:dyDescent="0.3">
      <c r="A19676" s="64">
        <v>177244083200</v>
      </c>
      <c r="B19676">
        <v>319</v>
      </c>
    </row>
    <row r="19677" spans="1:2" x14ac:dyDescent="0.3">
      <c r="A19677" s="64">
        <v>177244083400</v>
      </c>
      <c r="B19677">
        <v>210</v>
      </c>
    </row>
    <row r="19678" spans="1:2" x14ac:dyDescent="0.3">
      <c r="A19678" s="64">
        <v>177244083500</v>
      </c>
      <c r="B19678">
        <v>285</v>
      </c>
    </row>
    <row r="19679" spans="1:2" x14ac:dyDescent="0.3">
      <c r="A19679" s="64">
        <v>177244083900</v>
      </c>
      <c r="B19679">
        <v>210</v>
      </c>
    </row>
    <row r="19680" spans="1:2" x14ac:dyDescent="0.3">
      <c r="A19680" s="64">
        <v>177244083901</v>
      </c>
      <c r="B19680">
        <v>210</v>
      </c>
    </row>
    <row r="19681" spans="1:2" x14ac:dyDescent="0.3">
      <c r="A19681" s="64">
        <v>177244084100</v>
      </c>
      <c r="B19681">
        <v>210</v>
      </c>
    </row>
    <row r="19682" spans="1:2" x14ac:dyDescent="0.3">
      <c r="A19682" s="64">
        <v>177244084200</v>
      </c>
      <c r="B19682">
        <v>224</v>
      </c>
    </row>
    <row r="19683" spans="1:2" x14ac:dyDescent="0.3">
      <c r="A19683" s="64">
        <v>177244084201</v>
      </c>
      <c r="B19683">
        <v>235</v>
      </c>
    </row>
    <row r="19684" spans="1:2" x14ac:dyDescent="0.3">
      <c r="A19684" s="64">
        <v>177244084202</v>
      </c>
      <c r="B19684">
        <v>235</v>
      </c>
    </row>
    <row r="19685" spans="1:2" x14ac:dyDescent="0.3">
      <c r="A19685" s="64">
        <v>177244084300</v>
      </c>
      <c r="B19685">
        <v>224</v>
      </c>
    </row>
    <row r="19686" spans="1:2" x14ac:dyDescent="0.3">
      <c r="A19686" s="64">
        <v>177244084301</v>
      </c>
      <c r="B19686">
        <v>224</v>
      </c>
    </row>
    <row r="19687" spans="1:2" x14ac:dyDescent="0.3">
      <c r="A19687" s="64">
        <v>177244084400</v>
      </c>
      <c r="B19687">
        <v>225</v>
      </c>
    </row>
    <row r="19688" spans="1:2" x14ac:dyDescent="0.3">
      <c r="A19688" s="64">
        <v>177244084700</v>
      </c>
      <c r="B19688">
        <v>151</v>
      </c>
    </row>
    <row r="19689" spans="1:2" x14ac:dyDescent="0.3">
      <c r="A19689" s="64">
        <v>177244084701</v>
      </c>
      <c r="B19689">
        <v>147</v>
      </c>
    </row>
    <row r="19690" spans="1:2" x14ac:dyDescent="0.3">
      <c r="A19690" s="64">
        <v>177244084800</v>
      </c>
      <c r="B19690">
        <v>238</v>
      </c>
    </row>
    <row r="19691" spans="1:2" x14ac:dyDescent="0.3">
      <c r="A19691" s="64">
        <v>177244084900</v>
      </c>
      <c r="B19691">
        <v>224</v>
      </c>
    </row>
    <row r="19692" spans="1:2" x14ac:dyDescent="0.3">
      <c r="A19692" s="64">
        <v>177244085100</v>
      </c>
      <c r="B19692">
        <v>215</v>
      </c>
    </row>
    <row r="19693" spans="1:2" x14ac:dyDescent="0.3">
      <c r="A19693" s="64">
        <v>177244085200</v>
      </c>
      <c r="B19693">
        <v>215</v>
      </c>
    </row>
    <row r="19694" spans="1:2" x14ac:dyDescent="0.3">
      <c r="A19694" s="64">
        <v>177244085201</v>
      </c>
      <c r="B19694">
        <v>215</v>
      </c>
    </row>
    <row r="19695" spans="1:2" x14ac:dyDescent="0.3">
      <c r="A19695" s="64">
        <v>177244085202</v>
      </c>
      <c r="B19695">
        <v>217</v>
      </c>
    </row>
    <row r="19696" spans="1:2" x14ac:dyDescent="0.3">
      <c r="A19696" s="64">
        <v>177244085300</v>
      </c>
      <c r="B19696">
        <v>215</v>
      </c>
    </row>
    <row r="19697" spans="1:2" x14ac:dyDescent="0.3">
      <c r="A19697" s="64">
        <v>177244085301</v>
      </c>
      <c r="B19697">
        <v>215</v>
      </c>
    </row>
    <row r="19698" spans="1:2" x14ac:dyDescent="0.3">
      <c r="A19698" s="64">
        <v>177244085500</v>
      </c>
      <c r="B19698">
        <v>227</v>
      </c>
    </row>
    <row r="19699" spans="1:2" x14ac:dyDescent="0.3">
      <c r="A19699" s="64">
        <v>177244085600</v>
      </c>
      <c r="B19699">
        <v>161</v>
      </c>
    </row>
    <row r="19700" spans="1:2" x14ac:dyDescent="0.3">
      <c r="A19700" s="64">
        <v>177244085601</v>
      </c>
      <c r="B19700">
        <v>161</v>
      </c>
    </row>
    <row r="19701" spans="1:2" x14ac:dyDescent="0.3">
      <c r="A19701" s="64">
        <v>177244085602</v>
      </c>
      <c r="B19701">
        <v>161</v>
      </c>
    </row>
    <row r="19702" spans="1:2" x14ac:dyDescent="0.3">
      <c r="A19702" s="64">
        <v>177244085700</v>
      </c>
      <c r="B19702">
        <v>229</v>
      </c>
    </row>
    <row r="19703" spans="1:2" x14ac:dyDescent="0.3">
      <c r="A19703" s="64">
        <v>177244085701</v>
      </c>
      <c r="B19703">
        <v>229</v>
      </c>
    </row>
    <row r="19704" spans="1:2" x14ac:dyDescent="0.3">
      <c r="A19704" s="64">
        <v>177244085800</v>
      </c>
      <c r="B19704">
        <v>161</v>
      </c>
    </row>
    <row r="19705" spans="1:2" x14ac:dyDescent="0.3">
      <c r="A19705" s="64">
        <v>177244086000</v>
      </c>
      <c r="B19705">
        <v>196</v>
      </c>
    </row>
    <row r="19706" spans="1:2" x14ac:dyDescent="0.3">
      <c r="A19706" s="64">
        <v>177244086100</v>
      </c>
      <c r="B19706">
        <v>229</v>
      </c>
    </row>
    <row r="19707" spans="1:2" x14ac:dyDescent="0.3">
      <c r="A19707" s="64">
        <v>177244086101</v>
      </c>
      <c r="B19707">
        <v>231</v>
      </c>
    </row>
    <row r="19708" spans="1:2" x14ac:dyDescent="0.3">
      <c r="A19708" s="64">
        <v>177244086200</v>
      </c>
      <c r="B19708">
        <v>196</v>
      </c>
    </row>
    <row r="19709" spans="1:2" x14ac:dyDescent="0.3">
      <c r="A19709" s="64">
        <v>177244086500</v>
      </c>
      <c r="B19709">
        <v>196</v>
      </c>
    </row>
    <row r="19710" spans="1:2" x14ac:dyDescent="0.3">
      <c r="A19710" s="64">
        <v>177244086600</v>
      </c>
      <c r="B19710">
        <v>303</v>
      </c>
    </row>
    <row r="19711" spans="1:2" x14ac:dyDescent="0.3">
      <c r="A19711" s="64">
        <v>177244087000</v>
      </c>
      <c r="B19711">
        <v>224</v>
      </c>
    </row>
    <row r="19712" spans="1:2" x14ac:dyDescent="0.3">
      <c r="A19712" s="64">
        <v>177244087100</v>
      </c>
      <c r="B19712">
        <v>221</v>
      </c>
    </row>
    <row r="19713" spans="1:2" x14ac:dyDescent="0.3">
      <c r="A19713" s="64">
        <v>177244087101</v>
      </c>
      <c r="B19713">
        <v>221</v>
      </c>
    </row>
    <row r="19714" spans="1:2" x14ac:dyDescent="0.3">
      <c r="A19714" s="64">
        <v>177244087200</v>
      </c>
      <c r="B19714">
        <v>142</v>
      </c>
    </row>
    <row r="19715" spans="1:2" x14ac:dyDescent="0.3">
      <c r="A19715" s="64">
        <v>177244087300</v>
      </c>
      <c r="B19715">
        <v>134</v>
      </c>
    </row>
    <row r="19716" spans="1:2" x14ac:dyDescent="0.3">
      <c r="A19716" s="64">
        <v>177244087400</v>
      </c>
      <c r="B19716">
        <v>303</v>
      </c>
    </row>
    <row r="19717" spans="1:2" x14ac:dyDescent="0.3">
      <c r="A19717" s="64">
        <v>177244087401</v>
      </c>
      <c r="B19717">
        <v>303</v>
      </c>
    </row>
    <row r="19718" spans="1:2" x14ac:dyDescent="0.3">
      <c r="A19718" s="64">
        <v>177244087500</v>
      </c>
      <c r="B19718">
        <v>224</v>
      </c>
    </row>
    <row r="19719" spans="1:2" x14ac:dyDescent="0.3">
      <c r="A19719" s="64">
        <v>177244087600</v>
      </c>
      <c r="B19719">
        <v>206</v>
      </c>
    </row>
    <row r="19720" spans="1:2" x14ac:dyDescent="0.3">
      <c r="A19720" s="64">
        <v>177244087700</v>
      </c>
      <c r="B19720">
        <v>307</v>
      </c>
    </row>
    <row r="19721" spans="1:2" x14ac:dyDescent="0.3">
      <c r="A19721" s="64">
        <v>177244087800</v>
      </c>
      <c r="B19721">
        <v>230</v>
      </c>
    </row>
    <row r="19722" spans="1:2" x14ac:dyDescent="0.3">
      <c r="A19722" s="64">
        <v>177244087801</v>
      </c>
      <c r="B19722">
        <v>230</v>
      </c>
    </row>
    <row r="19723" spans="1:2" x14ac:dyDescent="0.3">
      <c r="A19723" s="64">
        <v>177244087900</v>
      </c>
      <c r="B19723">
        <v>269</v>
      </c>
    </row>
    <row r="19724" spans="1:2" x14ac:dyDescent="0.3">
      <c r="A19724" s="64">
        <v>177244087901</v>
      </c>
      <c r="B19724">
        <v>269</v>
      </c>
    </row>
    <row r="19725" spans="1:2" x14ac:dyDescent="0.3">
      <c r="A19725" s="64">
        <v>177244088000</v>
      </c>
      <c r="B19725">
        <v>205</v>
      </c>
    </row>
    <row r="19726" spans="1:2" x14ac:dyDescent="0.3">
      <c r="A19726" s="64">
        <v>177244088100</v>
      </c>
      <c r="B19726">
        <v>307</v>
      </c>
    </row>
    <row r="19727" spans="1:2" x14ac:dyDescent="0.3">
      <c r="A19727" s="64">
        <v>177244088200</v>
      </c>
      <c r="B19727">
        <v>303</v>
      </c>
    </row>
    <row r="19728" spans="1:2" x14ac:dyDescent="0.3">
      <c r="A19728" s="64">
        <v>177244088201</v>
      </c>
      <c r="B19728">
        <v>300</v>
      </c>
    </row>
    <row r="19729" spans="1:2" x14ac:dyDescent="0.3">
      <c r="A19729" s="64">
        <v>177244088202</v>
      </c>
      <c r="B19729">
        <v>300</v>
      </c>
    </row>
    <row r="19730" spans="1:2" x14ac:dyDescent="0.3">
      <c r="A19730" s="64">
        <v>177244088400</v>
      </c>
      <c r="B19730">
        <v>135</v>
      </c>
    </row>
    <row r="19731" spans="1:2" x14ac:dyDescent="0.3">
      <c r="A19731" s="64">
        <v>177244088500</v>
      </c>
      <c r="B19731">
        <v>151</v>
      </c>
    </row>
    <row r="19732" spans="1:2" x14ac:dyDescent="0.3">
      <c r="A19732" s="64">
        <v>177244088501</v>
      </c>
      <c r="B19732">
        <v>151</v>
      </c>
    </row>
    <row r="19733" spans="1:2" x14ac:dyDescent="0.3">
      <c r="A19733" s="64">
        <v>177244088502</v>
      </c>
      <c r="B19733">
        <v>151</v>
      </c>
    </row>
    <row r="19734" spans="1:2" x14ac:dyDescent="0.3">
      <c r="A19734" s="64">
        <v>177244088600</v>
      </c>
      <c r="B19734">
        <v>206</v>
      </c>
    </row>
    <row r="19735" spans="1:2" x14ac:dyDescent="0.3">
      <c r="A19735" s="64">
        <v>177244088601</v>
      </c>
      <c r="B19735">
        <v>206</v>
      </c>
    </row>
    <row r="19736" spans="1:2" x14ac:dyDescent="0.3">
      <c r="A19736" s="64">
        <v>177244088700</v>
      </c>
      <c r="B19736">
        <v>250</v>
      </c>
    </row>
    <row r="19737" spans="1:2" x14ac:dyDescent="0.3">
      <c r="A19737" s="64">
        <v>177244088900</v>
      </c>
      <c r="B19737">
        <v>205</v>
      </c>
    </row>
    <row r="19738" spans="1:2" x14ac:dyDescent="0.3">
      <c r="A19738" s="64">
        <v>177244089000</v>
      </c>
      <c r="B19738">
        <v>205</v>
      </c>
    </row>
    <row r="19739" spans="1:2" x14ac:dyDescent="0.3">
      <c r="A19739" s="64">
        <v>177244089001</v>
      </c>
      <c r="B19739">
        <v>205</v>
      </c>
    </row>
    <row r="19740" spans="1:2" x14ac:dyDescent="0.3">
      <c r="A19740" s="64">
        <v>177244089100</v>
      </c>
      <c r="B19740">
        <v>215</v>
      </c>
    </row>
    <row r="19741" spans="1:2" x14ac:dyDescent="0.3">
      <c r="A19741" s="64">
        <v>177244089101</v>
      </c>
      <c r="B19741">
        <v>215</v>
      </c>
    </row>
    <row r="19742" spans="1:2" x14ac:dyDescent="0.3">
      <c r="A19742" s="64">
        <v>177244089200</v>
      </c>
      <c r="B19742">
        <v>250</v>
      </c>
    </row>
    <row r="19743" spans="1:2" x14ac:dyDescent="0.3">
      <c r="A19743" s="64">
        <v>177244089201</v>
      </c>
      <c r="B19743">
        <v>250</v>
      </c>
    </row>
    <row r="19744" spans="1:2" x14ac:dyDescent="0.3">
      <c r="A19744" s="64">
        <v>177244089300</v>
      </c>
      <c r="B19744">
        <v>250</v>
      </c>
    </row>
    <row r="19745" spans="1:2" x14ac:dyDescent="0.3">
      <c r="A19745" s="64">
        <v>177244089301</v>
      </c>
      <c r="B19745">
        <v>250</v>
      </c>
    </row>
    <row r="19746" spans="1:2" x14ac:dyDescent="0.3">
      <c r="A19746" s="64">
        <v>177244089400</v>
      </c>
      <c r="B19746">
        <v>218</v>
      </c>
    </row>
    <row r="19747" spans="1:2" x14ac:dyDescent="0.3">
      <c r="A19747" s="64">
        <v>177244089500</v>
      </c>
      <c r="B19747">
        <v>217</v>
      </c>
    </row>
    <row r="19748" spans="1:2" x14ac:dyDescent="0.3">
      <c r="A19748" s="64">
        <v>177244089700</v>
      </c>
      <c r="B19748">
        <v>124</v>
      </c>
    </row>
    <row r="19749" spans="1:2" x14ac:dyDescent="0.3">
      <c r="A19749" s="64">
        <v>177244089800</v>
      </c>
      <c r="B19749">
        <v>285</v>
      </c>
    </row>
    <row r="19750" spans="1:2" x14ac:dyDescent="0.3">
      <c r="A19750" s="64">
        <v>177244089900</v>
      </c>
      <c r="B19750">
        <v>285</v>
      </c>
    </row>
    <row r="19751" spans="1:2" x14ac:dyDescent="0.3">
      <c r="A19751" s="64">
        <v>177244090000</v>
      </c>
      <c r="B19751">
        <v>285</v>
      </c>
    </row>
    <row r="19752" spans="1:2" x14ac:dyDescent="0.3">
      <c r="A19752" s="64">
        <v>177244090100</v>
      </c>
      <c r="B19752">
        <v>285</v>
      </c>
    </row>
    <row r="19753" spans="1:2" x14ac:dyDescent="0.3">
      <c r="A19753" s="64">
        <v>177244090200</v>
      </c>
      <c r="B19753">
        <v>341</v>
      </c>
    </row>
    <row r="19754" spans="1:2" x14ac:dyDescent="0.3">
      <c r="A19754" s="64">
        <v>177244090300</v>
      </c>
      <c r="B19754">
        <v>340</v>
      </c>
    </row>
    <row r="19755" spans="1:2" x14ac:dyDescent="0.3">
      <c r="A19755" s="64">
        <v>177244090500</v>
      </c>
      <c r="B19755">
        <v>286</v>
      </c>
    </row>
    <row r="19756" spans="1:2" x14ac:dyDescent="0.3">
      <c r="A19756" s="64">
        <v>177244090600</v>
      </c>
      <c r="B19756">
        <v>205</v>
      </c>
    </row>
    <row r="19757" spans="1:2" x14ac:dyDescent="0.3">
      <c r="A19757" s="64">
        <v>177244090800</v>
      </c>
      <c r="B19757">
        <v>185</v>
      </c>
    </row>
    <row r="19758" spans="1:2" x14ac:dyDescent="0.3">
      <c r="A19758" s="64">
        <v>177244091200</v>
      </c>
      <c r="B19758">
        <v>307</v>
      </c>
    </row>
    <row r="19759" spans="1:2" x14ac:dyDescent="0.3">
      <c r="A19759" s="64">
        <v>177244091500</v>
      </c>
      <c r="B19759">
        <v>240</v>
      </c>
    </row>
    <row r="19760" spans="1:2" x14ac:dyDescent="0.3">
      <c r="A19760" s="64">
        <v>177244091501</v>
      </c>
      <c r="B19760">
        <v>240</v>
      </c>
    </row>
    <row r="19761" spans="1:2" x14ac:dyDescent="0.3">
      <c r="A19761" s="64">
        <v>177244091600</v>
      </c>
      <c r="B19761">
        <v>240</v>
      </c>
    </row>
    <row r="19762" spans="1:2" x14ac:dyDescent="0.3">
      <c r="A19762" s="64">
        <v>177244091900</v>
      </c>
      <c r="B19762">
        <v>155</v>
      </c>
    </row>
    <row r="19763" spans="1:2" x14ac:dyDescent="0.3">
      <c r="A19763" s="64">
        <v>177244092100</v>
      </c>
      <c r="B19763">
        <v>234</v>
      </c>
    </row>
    <row r="19764" spans="1:2" x14ac:dyDescent="0.3">
      <c r="A19764" s="64">
        <v>177244092200</v>
      </c>
      <c r="B19764">
        <v>163</v>
      </c>
    </row>
    <row r="19765" spans="1:2" x14ac:dyDescent="0.3">
      <c r="A19765" s="64">
        <v>177244092300</v>
      </c>
      <c r="B19765">
        <v>234</v>
      </c>
    </row>
    <row r="19766" spans="1:2" x14ac:dyDescent="0.3">
      <c r="A19766" s="64">
        <v>177244092500</v>
      </c>
      <c r="B19766">
        <v>142</v>
      </c>
    </row>
    <row r="19767" spans="1:2" x14ac:dyDescent="0.3">
      <c r="A19767" s="64">
        <v>177244092600</v>
      </c>
      <c r="B19767">
        <v>130</v>
      </c>
    </row>
    <row r="19768" spans="1:2" x14ac:dyDescent="0.3">
      <c r="A19768" s="64">
        <v>177244092800</v>
      </c>
      <c r="B19768">
        <v>190</v>
      </c>
    </row>
    <row r="19769" spans="1:2" x14ac:dyDescent="0.3">
      <c r="A19769" s="64">
        <v>177244093000</v>
      </c>
      <c r="B19769">
        <v>178</v>
      </c>
    </row>
    <row r="19770" spans="1:2" x14ac:dyDescent="0.3">
      <c r="A19770" s="64">
        <v>177244093100</v>
      </c>
      <c r="B19770">
        <v>178</v>
      </c>
    </row>
    <row r="19771" spans="1:2" x14ac:dyDescent="0.3">
      <c r="A19771" s="64">
        <v>177244093200</v>
      </c>
      <c r="B19771">
        <v>253</v>
      </c>
    </row>
    <row r="19772" spans="1:2" x14ac:dyDescent="0.3">
      <c r="A19772" s="64">
        <v>177244093300</v>
      </c>
      <c r="B19772">
        <v>231</v>
      </c>
    </row>
    <row r="19773" spans="1:2" x14ac:dyDescent="0.3">
      <c r="A19773" s="64">
        <v>177244093400</v>
      </c>
      <c r="B19773">
        <v>253</v>
      </c>
    </row>
    <row r="19774" spans="1:2" x14ac:dyDescent="0.3">
      <c r="A19774" s="64">
        <v>177244093600</v>
      </c>
      <c r="B19774">
        <v>177</v>
      </c>
    </row>
    <row r="19775" spans="1:2" x14ac:dyDescent="0.3">
      <c r="A19775" s="64">
        <v>177244093700</v>
      </c>
      <c r="B19775">
        <v>224</v>
      </c>
    </row>
    <row r="19776" spans="1:2" x14ac:dyDescent="0.3">
      <c r="A19776" s="64">
        <v>177244093800</v>
      </c>
      <c r="B19776">
        <v>176</v>
      </c>
    </row>
    <row r="19777" spans="1:2" x14ac:dyDescent="0.3">
      <c r="A19777" s="64">
        <v>177244094200</v>
      </c>
      <c r="B19777">
        <v>305</v>
      </c>
    </row>
    <row r="19778" spans="1:2" x14ac:dyDescent="0.3">
      <c r="A19778" s="64">
        <v>177244094201</v>
      </c>
      <c r="B19778">
        <v>305</v>
      </c>
    </row>
    <row r="19779" spans="1:2" x14ac:dyDescent="0.3">
      <c r="A19779" s="64">
        <v>177244094202</v>
      </c>
      <c r="B19779">
        <v>305</v>
      </c>
    </row>
    <row r="19780" spans="1:2" x14ac:dyDescent="0.3">
      <c r="A19780" s="64">
        <v>177244094203</v>
      </c>
      <c r="B19780">
        <v>305</v>
      </c>
    </row>
    <row r="19781" spans="1:2" x14ac:dyDescent="0.3">
      <c r="A19781" s="64">
        <v>177244094204</v>
      </c>
      <c r="B19781">
        <v>305</v>
      </c>
    </row>
    <row r="19782" spans="1:2" x14ac:dyDescent="0.3">
      <c r="A19782" s="64">
        <v>177244094400</v>
      </c>
      <c r="B19782">
        <v>231</v>
      </c>
    </row>
    <row r="19783" spans="1:2" x14ac:dyDescent="0.3">
      <c r="A19783" s="64">
        <v>177244094700</v>
      </c>
      <c r="B19783">
        <v>248</v>
      </c>
    </row>
    <row r="19784" spans="1:2" x14ac:dyDescent="0.3">
      <c r="A19784" s="64">
        <v>177244094800</v>
      </c>
      <c r="B19784">
        <v>285</v>
      </c>
    </row>
    <row r="19785" spans="1:2" x14ac:dyDescent="0.3">
      <c r="A19785" s="64">
        <v>177244094900</v>
      </c>
      <c r="B19785">
        <v>175</v>
      </c>
    </row>
    <row r="19786" spans="1:2" x14ac:dyDescent="0.3">
      <c r="A19786" s="64">
        <v>177244094901</v>
      </c>
      <c r="B19786">
        <v>176</v>
      </c>
    </row>
    <row r="19787" spans="1:2" x14ac:dyDescent="0.3">
      <c r="A19787" s="64">
        <v>177244094902</v>
      </c>
      <c r="B19787">
        <v>175</v>
      </c>
    </row>
    <row r="19788" spans="1:2" x14ac:dyDescent="0.3">
      <c r="A19788" s="64">
        <v>177244095000</v>
      </c>
      <c r="B19788">
        <v>176</v>
      </c>
    </row>
    <row r="19789" spans="1:2" x14ac:dyDescent="0.3">
      <c r="A19789" s="64">
        <v>177244095100</v>
      </c>
      <c r="B19789">
        <v>176</v>
      </c>
    </row>
    <row r="19790" spans="1:2" x14ac:dyDescent="0.3">
      <c r="A19790" s="64">
        <v>177244095200</v>
      </c>
      <c r="B19790">
        <v>178</v>
      </c>
    </row>
    <row r="19791" spans="1:2" x14ac:dyDescent="0.3">
      <c r="A19791" s="64">
        <v>177244095201</v>
      </c>
      <c r="B19791">
        <v>178</v>
      </c>
    </row>
    <row r="19792" spans="1:2" x14ac:dyDescent="0.3">
      <c r="A19792" s="64">
        <v>177244095202</v>
      </c>
      <c r="B19792">
        <v>178</v>
      </c>
    </row>
    <row r="19793" spans="1:2" x14ac:dyDescent="0.3">
      <c r="A19793" s="64">
        <v>177244095203</v>
      </c>
      <c r="B19793">
        <v>178</v>
      </c>
    </row>
    <row r="19794" spans="1:2" x14ac:dyDescent="0.3">
      <c r="A19794" s="64">
        <v>177244095300</v>
      </c>
      <c r="B19794">
        <v>178</v>
      </c>
    </row>
    <row r="19795" spans="1:2" x14ac:dyDescent="0.3">
      <c r="A19795" s="64">
        <v>177244095500</v>
      </c>
      <c r="B19795">
        <v>272</v>
      </c>
    </row>
    <row r="19796" spans="1:2" x14ac:dyDescent="0.3">
      <c r="A19796" s="64">
        <v>177244095600</v>
      </c>
      <c r="B19796">
        <v>285</v>
      </c>
    </row>
    <row r="19797" spans="1:2" x14ac:dyDescent="0.3">
      <c r="A19797" s="64">
        <v>177244095700</v>
      </c>
      <c r="B19797">
        <v>285</v>
      </c>
    </row>
    <row r="19798" spans="1:2" x14ac:dyDescent="0.3">
      <c r="A19798" s="64">
        <v>177244095900</v>
      </c>
      <c r="B19798">
        <v>285</v>
      </c>
    </row>
    <row r="19799" spans="1:2" x14ac:dyDescent="0.3">
      <c r="A19799" s="64">
        <v>177244096000</v>
      </c>
      <c r="B19799">
        <v>145</v>
      </c>
    </row>
    <row r="19800" spans="1:2" x14ac:dyDescent="0.3">
      <c r="A19800" s="64">
        <v>177244096100</v>
      </c>
      <c r="B19800">
        <v>250</v>
      </c>
    </row>
    <row r="19801" spans="1:2" x14ac:dyDescent="0.3">
      <c r="A19801" s="64">
        <v>177244096200</v>
      </c>
      <c r="B19801">
        <v>285</v>
      </c>
    </row>
    <row r="19802" spans="1:2" x14ac:dyDescent="0.3">
      <c r="A19802" s="64">
        <v>177244096201</v>
      </c>
      <c r="B19802">
        <v>285</v>
      </c>
    </row>
    <row r="19803" spans="1:2" x14ac:dyDescent="0.3">
      <c r="A19803" s="64">
        <v>177244096300</v>
      </c>
      <c r="B19803">
        <v>285</v>
      </c>
    </row>
    <row r="19804" spans="1:2" x14ac:dyDescent="0.3">
      <c r="A19804" s="64">
        <v>177244096301</v>
      </c>
      <c r="B19804">
        <v>285</v>
      </c>
    </row>
    <row r="19805" spans="1:2" x14ac:dyDescent="0.3">
      <c r="A19805" s="64">
        <v>177244096400</v>
      </c>
      <c r="B19805">
        <v>250</v>
      </c>
    </row>
    <row r="19806" spans="1:2" x14ac:dyDescent="0.3">
      <c r="A19806" s="64">
        <v>177244096500</v>
      </c>
      <c r="B19806">
        <v>285</v>
      </c>
    </row>
    <row r="19807" spans="1:2" x14ac:dyDescent="0.3">
      <c r="A19807" s="64">
        <v>177244096600</v>
      </c>
      <c r="B19807">
        <v>285</v>
      </c>
    </row>
    <row r="19808" spans="1:2" x14ac:dyDescent="0.3">
      <c r="A19808" s="64">
        <v>177244096601</v>
      </c>
      <c r="B19808">
        <v>285</v>
      </c>
    </row>
    <row r="19809" spans="1:2" x14ac:dyDescent="0.3">
      <c r="A19809" s="64">
        <v>177244096700</v>
      </c>
      <c r="B19809">
        <v>285</v>
      </c>
    </row>
    <row r="19810" spans="1:2" x14ac:dyDescent="0.3">
      <c r="A19810" s="64">
        <v>177244096900</v>
      </c>
      <c r="B19810">
        <v>285</v>
      </c>
    </row>
    <row r="19811" spans="1:2" x14ac:dyDescent="0.3">
      <c r="A19811" s="64">
        <v>177244097000</v>
      </c>
      <c r="B19811">
        <v>218</v>
      </c>
    </row>
    <row r="19812" spans="1:2" x14ac:dyDescent="0.3">
      <c r="A19812" s="64">
        <v>177244097001</v>
      </c>
      <c r="B19812">
        <v>218</v>
      </c>
    </row>
    <row r="19813" spans="1:2" x14ac:dyDescent="0.3">
      <c r="A19813" s="64">
        <v>177244097300</v>
      </c>
      <c r="B19813">
        <v>202</v>
      </c>
    </row>
    <row r="19814" spans="1:2" x14ac:dyDescent="0.3">
      <c r="A19814" s="64">
        <v>177244097400</v>
      </c>
      <c r="B19814">
        <v>250</v>
      </c>
    </row>
    <row r="19815" spans="1:2" x14ac:dyDescent="0.3">
      <c r="A19815" s="64">
        <v>177244097401</v>
      </c>
      <c r="B19815">
        <v>249</v>
      </c>
    </row>
    <row r="19816" spans="1:2" x14ac:dyDescent="0.3">
      <c r="A19816" s="64">
        <v>177244097500</v>
      </c>
      <c r="B19816">
        <v>218</v>
      </c>
    </row>
    <row r="19817" spans="1:2" x14ac:dyDescent="0.3">
      <c r="A19817" s="64">
        <v>177244097600</v>
      </c>
      <c r="B19817">
        <v>210</v>
      </c>
    </row>
    <row r="19818" spans="1:2" x14ac:dyDescent="0.3">
      <c r="A19818" s="64">
        <v>177244097601</v>
      </c>
      <c r="B19818">
        <v>210</v>
      </c>
    </row>
    <row r="19819" spans="1:2" x14ac:dyDescent="0.3">
      <c r="A19819" s="64">
        <v>177244097700</v>
      </c>
      <c r="B19819">
        <v>300</v>
      </c>
    </row>
    <row r="19820" spans="1:2" x14ac:dyDescent="0.3">
      <c r="A19820" s="64">
        <v>177244097800</v>
      </c>
      <c r="B19820">
        <v>205</v>
      </c>
    </row>
    <row r="19821" spans="1:2" x14ac:dyDescent="0.3">
      <c r="A19821" s="64">
        <v>177244097801</v>
      </c>
      <c r="B19821">
        <v>205</v>
      </c>
    </row>
    <row r="19822" spans="1:2" x14ac:dyDescent="0.3">
      <c r="A19822" s="64">
        <v>177244097900</v>
      </c>
      <c r="B19822">
        <v>214</v>
      </c>
    </row>
    <row r="19823" spans="1:2" x14ac:dyDescent="0.3">
      <c r="A19823" s="64">
        <v>177244097901</v>
      </c>
      <c r="B19823">
        <v>231</v>
      </c>
    </row>
    <row r="19824" spans="1:2" x14ac:dyDescent="0.3">
      <c r="A19824" s="64">
        <v>177250009400</v>
      </c>
      <c r="B19824">
        <v>50</v>
      </c>
    </row>
    <row r="19825" spans="1:2" x14ac:dyDescent="0.3">
      <c r="A19825" s="64">
        <v>177250009500</v>
      </c>
      <c r="B19825">
        <v>51</v>
      </c>
    </row>
    <row r="19826" spans="1:2" x14ac:dyDescent="0.3">
      <c r="A19826" s="64">
        <v>177250009600</v>
      </c>
      <c r="B19826">
        <v>51</v>
      </c>
    </row>
    <row r="19827" spans="1:2" x14ac:dyDescent="0.3">
      <c r="A19827" s="64">
        <v>177250009700</v>
      </c>
      <c r="B19827">
        <v>53</v>
      </c>
    </row>
    <row r="19828" spans="1:2" x14ac:dyDescent="0.3">
      <c r="A19828" s="64">
        <v>177250009900</v>
      </c>
      <c r="B19828">
        <v>60</v>
      </c>
    </row>
    <row r="19829" spans="1:2" x14ac:dyDescent="0.3">
      <c r="A19829" s="64">
        <v>177250010100</v>
      </c>
      <c r="B19829">
        <v>54</v>
      </c>
    </row>
    <row r="19830" spans="1:2" x14ac:dyDescent="0.3">
      <c r="A19830" s="64">
        <v>177250010200</v>
      </c>
      <c r="B19830">
        <v>54</v>
      </c>
    </row>
    <row r="19831" spans="1:2" x14ac:dyDescent="0.3">
      <c r="A19831" s="64">
        <v>177250010800</v>
      </c>
      <c r="B19831">
        <v>53</v>
      </c>
    </row>
    <row r="19832" spans="1:2" x14ac:dyDescent="0.3">
      <c r="A19832" s="64">
        <v>177250010801</v>
      </c>
      <c r="B19832">
        <v>55</v>
      </c>
    </row>
    <row r="19833" spans="1:2" x14ac:dyDescent="0.3">
      <c r="A19833" s="64">
        <v>177250010802</v>
      </c>
      <c r="B19833">
        <v>55</v>
      </c>
    </row>
    <row r="19834" spans="1:2" x14ac:dyDescent="0.3">
      <c r="A19834" s="64">
        <v>177250010900</v>
      </c>
      <c r="B19834">
        <v>51</v>
      </c>
    </row>
    <row r="19835" spans="1:2" x14ac:dyDescent="0.3">
      <c r="A19835" s="64">
        <v>177250011000</v>
      </c>
      <c r="B19835">
        <v>55</v>
      </c>
    </row>
    <row r="19836" spans="1:2" x14ac:dyDescent="0.3">
      <c r="A19836" s="64">
        <v>177250011200</v>
      </c>
      <c r="B19836">
        <v>40</v>
      </c>
    </row>
    <row r="19837" spans="1:2" x14ac:dyDescent="0.3">
      <c r="A19837" s="64">
        <v>177250011201</v>
      </c>
      <c r="B19837">
        <v>47</v>
      </c>
    </row>
    <row r="19838" spans="1:2" x14ac:dyDescent="0.3">
      <c r="A19838" s="64">
        <v>177250011300</v>
      </c>
      <c r="B19838">
        <v>53</v>
      </c>
    </row>
    <row r="19839" spans="1:2" x14ac:dyDescent="0.3">
      <c r="A19839" s="64">
        <v>177250011400</v>
      </c>
      <c r="B19839">
        <v>49</v>
      </c>
    </row>
    <row r="19840" spans="1:2" x14ac:dyDescent="0.3">
      <c r="A19840" s="64">
        <v>177250011401</v>
      </c>
      <c r="B19840">
        <v>48</v>
      </c>
    </row>
    <row r="19841" spans="1:2" x14ac:dyDescent="0.3">
      <c r="A19841" s="64">
        <v>177250011600</v>
      </c>
      <c r="B19841">
        <v>51</v>
      </c>
    </row>
    <row r="19842" spans="1:2" x14ac:dyDescent="0.3">
      <c r="A19842" s="64">
        <v>177250011700</v>
      </c>
      <c r="B19842">
        <v>50</v>
      </c>
    </row>
    <row r="19843" spans="1:2" x14ac:dyDescent="0.3">
      <c r="A19843" s="64">
        <v>177250011800</v>
      </c>
      <c r="B19843">
        <v>51</v>
      </c>
    </row>
    <row r="19844" spans="1:2" x14ac:dyDescent="0.3">
      <c r="A19844" s="64">
        <v>177250011900</v>
      </c>
      <c r="B19844">
        <v>50</v>
      </c>
    </row>
    <row r="19845" spans="1:2" x14ac:dyDescent="0.3">
      <c r="A19845" s="64">
        <v>177250012000</v>
      </c>
      <c r="B19845">
        <v>51</v>
      </c>
    </row>
    <row r="19846" spans="1:2" x14ac:dyDescent="0.3">
      <c r="A19846" s="64">
        <v>177250012100</v>
      </c>
      <c r="B19846">
        <v>51</v>
      </c>
    </row>
    <row r="19847" spans="1:2" x14ac:dyDescent="0.3">
      <c r="A19847" s="64">
        <v>177250012200</v>
      </c>
      <c r="B19847">
        <v>51</v>
      </c>
    </row>
    <row r="19848" spans="1:2" x14ac:dyDescent="0.3">
      <c r="A19848" s="64">
        <v>177250012700</v>
      </c>
      <c r="B19848">
        <v>53</v>
      </c>
    </row>
    <row r="19849" spans="1:2" x14ac:dyDescent="0.3">
      <c r="A19849" s="64">
        <v>177250012701</v>
      </c>
      <c r="B19849">
        <v>48</v>
      </c>
    </row>
    <row r="19850" spans="1:2" x14ac:dyDescent="0.3">
      <c r="A19850" s="64">
        <v>177250012800</v>
      </c>
      <c r="B19850">
        <v>43</v>
      </c>
    </row>
    <row r="19851" spans="1:2" x14ac:dyDescent="0.3">
      <c r="A19851" s="64">
        <v>177250012900</v>
      </c>
      <c r="B19851">
        <v>40</v>
      </c>
    </row>
    <row r="19852" spans="1:2" x14ac:dyDescent="0.3">
      <c r="A19852" s="64">
        <v>177250013100</v>
      </c>
      <c r="B19852">
        <v>35</v>
      </c>
    </row>
    <row r="19853" spans="1:2" x14ac:dyDescent="0.3">
      <c r="A19853" s="64">
        <v>177250013200</v>
      </c>
      <c r="B19853">
        <v>39</v>
      </c>
    </row>
    <row r="19854" spans="1:2" x14ac:dyDescent="0.3">
      <c r="A19854" s="64">
        <v>177250013270</v>
      </c>
      <c r="B19854">
        <v>39</v>
      </c>
    </row>
    <row r="19855" spans="1:2" x14ac:dyDescent="0.3">
      <c r="A19855" s="64">
        <v>177250013300</v>
      </c>
      <c r="B19855">
        <v>40</v>
      </c>
    </row>
    <row r="19856" spans="1:2" x14ac:dyDescent="0.3">
      <c r="A19856" s="64">
        <v>177250013470</v>
      </c>
      <c r="B19856">
        <v>40</v>
      </c>
    </row>
    <row r="19857" spans="1:2" x14ac:dyDescent="0.3">
      <c r="A19857" s="64">
        <v>177250013500</v>
      </c>
      <c r="B19857">
        <v>54</v>
      </c>
    </row>
    <row r="19858" spans="1:2" x14ac:dyDescent="0.3">
      <c r="A19858" s="64">
        <v>177250060000</v>
      </c>
      <c r="B19858">
        <v>37</v>
      </c>
    </row>
    <row r="19859" spans="1:2" x14ac:dyDescent="0.3">
      <c r="A19859" s="64">
        <v>177250062200</v>
      </c>
      <c r="B19859">
        <v>42</v>
      </c>
    </row>
    <row r="19860" spans="1:2" x14ac:dyDescent="0.3">
      <c r="A19860" s="64">
        <v>177250062300</v>
      </c>
      <c r="B19860">
        <v>39</v>
      </c>
    </row>
    <row r="19861" spans="1:2" x14ac:dyDescent="0.3">
      <c r="A19861" s="64">
        <v>177250062370</v>
      </c>
      <c r="B19861">
        <v>39</v>
      </c>
    </row>
    <row r="19862" spans="1:2" x14ac:dyDescent="0.3">
      <c r="A19862" s="64">
        <v>177250062400</v>
      </c>
      <c r="B19862">
        <v>35</v>
      </c>
    </row>
    <row r="19863" spans="1:2" x14ac:dyDescent="0.3">
      <c r="A19863" s="64">
        <v>177250062401</v>
      </c>
      <c r="B19863">
        <v>35</v>
      </c>
    </row>
    <row r="19864" spans="1:2" x14ac:dyDescent="0.3">
      <c r="A19864" s="64">
        <v>177250064600</v>
      </c>
      <c r="B19864">
        <v>35</v>
      </c>
    </row>
    <row r="19865" spans="1:2" x14ac:dyDescent="0.3">
      <c r="A19865" s="64">
        <v>177250065500</v>
      </c>
      <c r="B19865">
        <v>39</v>
      </c>
    </row>
    <row r="19866" spans="1:2" x14ac:dyDescent="0.3">
      <c r="A19866" s="64">
        <v>177250065600</v>
      </c>
      <c r="B19866">
        <v>45</v>
      </c>
    </row>
    <row r="19867" spans="1:2" x14ac:dyDescent="0.3">
      <c r="A19867" s="64">
        <v>177250065670</v>
      </c>
      <c r="B19867">
        <v>45</v>
      </c>
    </row>
    <row r="19868" spans="1:2" x14ac:dyDescent="0.3">
      <c r="A19868" s="64">
        <v>177250066100</v>
      </c>
      <c r="B19868">
        <v>40</v>
      </c>
    </row>
    <row r="19869" spans="1:2" x14ac:dyDescent="0.3">
      <c r="A19869" s="64">
        <v>177250066200</v>
      </c>
      <c r="B19869">
        <v>45</v>
      </c>
    </row>
    <row r="19870" spans="1:2" x14ac:dyDescent="0.3">
      <c r="A19870" s="64">
        <v>177250066300</v>
      </c>
      <c r="B19870">
        <v>36</v>
      </c>
    </row>
    <row r="19871" spans="1:2" x14ac:dyDescent="0.3">
      <c r="A19871" s="64">
        <v>177250069600</v>
      </c>
      <c r="B19871">
        <v>40</v>
      </c>
    </row>
    <row r="19872" spans="1:2" x14ac:dyDescent="0.3">
      <c r="A19872" s="64">
        <v>177250069800</v>
      </c>
      <c r="B19872">
        <v>50</v>
      </c>
    </row>
    <row r="19873" spans="1:2" x14ac:dyDescent="0.3">
      <c r="A19873" s="64">
        <v>177250069900</v>
      </c>
      <c r="B19873">
        <v>36</v>
      </c>
    </row>
    <row r="19874" spans="1:2" x14ac:dyDescent="0.3">
      <c r="A19874" s="64">
        <v>177250070000</v>
      </c>
      <c r="B19874">
        <v>50</v>
      </c>
    </row>
    <row r="19875" spans="1:2" x14ac:dyDescent="0.3">
      <c r="A19875" s="64">
        <v>177250070800</v>
      </c>
      <c r="B19875">
        <v>39</v>
      </c>
    </row>
    <row r="19876" spans="1:2" x14ac:dyDescent="0.3">
      <c r="A19876" s="64">
        <v>177250071000</v>
      </c>
      <c r="B19876">
        <v>45</v>
      </c>
    </row>
    <row r="19877" spans="1:2" x14ac:dyDescent="0.3">
      <c r="A19877" s="64">
        <v>177250071500</v>
      </c>
      <c r="B19877">
        <v>36</v>
      </c>
    </row>
    <row r="19878" spans="1:2" x14ac:dyDescent="0.3">
      <c r="A19878" s="64">
        <v>177250071600</v>
      </c>
      <c r="B19878">
        <v>50</v>
      </c>
    </row>
    <row r="19879" spans="1:2" x14ac:dyDescent="0.3">
      <c r="A19879" s="64">
        <v>177250071800</v>
      </c>
      <c r="B19879">
        <v>50</v>
      </c>
    </row>
    <row r="19880" spans="1:2" x14ac:dyDescent="0.3">
      <c r="A19880" s="64">
        <v>177250072400</v>
      </c>
      <c r="B19880">
        <v>39</v>
      </c>
    </row>
    <row r="19881" spans="1:2" x14ac:dyDescent="0.3">
      <c r="A19881" s="64">
        <v>177250072500</v>
      </c>
      <c r="B19881">
        <v>38</v>
      </c>
    </row>
    <row r="19882" spans="1:2" x14ac:dyDescent="0.3">
      <c r="A19882" s="64">
        <v>177250073100</v>
      </c>
      <c r="B19882">
        <v>39</v>
      </c>
    </row>
    <row r="19883" spans="1:2" x14ac:dyDescent="0.3">
      <c r="A19883" s="64">
        <v>177250073300</v>
      </c>
      <c r="B19883">
        <v>45</v>
      </c>
    </row>
    <row r="19884" spans="1:2" x14ac:dyDescent="0.3">
      <c r="A19884" s="64">
        <v>177250073500</v>
      </c>
      <c r="B19884">
        <v>35</v>
      </c>
    </row>
    <row r="19885" spans="1:2" x14ac:dyDescent="0.3">
      <c r="A19885" s="64">
        <v>177250073600</v>
      </c>
      <c r="B19885">
        <v>50</v>
      </c>
    </row>
    <row r="19886" spans="1:2" x14ac:dyDescent="0.3">
      <c r="A19886" s="64">
        <v>177250073700</v>
      </c>
      <c r="B19886">
        <v>35</v>
      </c>
    </row>
    <row r="19887" spans="1:2" x14ac:dyDescent="0.3">
      <c r="A19887" s="64">
        <v>177250073800</v>
      </c>
      <c r="B19887">
        <v>50</v>
      </c>
    </row>
    <row r="19888" spans="1:2" x14ac:dyDescent="0.3">
      <c r="A19888" s="64">
        <v>177250073900</v>
      </c>
      <c r="B19888">
        <v>40</v>
      </c>
    </row>
    <row r="19889" spans="1:2" x14ac:dyDescent="0.3">
      <c r="A19889" s="64">
        <v>177250074000</v>
      </c>
      <c r="B19889">
        <v>36</v>
      </c>
    </row>
    <row r="19890" spans="1:2" x14ac:dyDescent="0.3">
      <c r="A19890" s="64">
        <v>177250074300</v>
      </c>
      <c r="B19890">
        <v>37</v>
      </c>
    </row>
    <row r="19891" spans="1:2" x14ac:dyDescent="0.3">
      <c r="A19891" s="64">
        <v>177250075800</v>
      </c>
      <c r="B19891">
        <v>47</v>
      </c>
    </row>
    <row r="19892" spans="1:2" x14ac:dyDescent="0.3">
      <c r="A19892" s="64">
        <v>177250075801</v>
      </c>
      <c r="B19892">
        <v>44</v>
      </c>
    </row>
    <row r="19893" spans="1:2" x14ac:dyDescent="0.3">
      <c r="A19893" s="64">
        <v>177250075970</v>
      </c>
      <c r="B19893">
        <v>47</v>
      </c>
    </row>
    <row r="19894" spans="1:2" x14ac:dyDescent="0.3">
      <c r="A19894" s="64">
        <v>177250076100</v>
      </c>
      <c r="B19894">
        <v>45</v>
      </c>
    </row>
    <row r="19895" spans="1:2" x14ac:dyDescent="0.3">
      <c r="A19895" s="64">
        <v>177250076200</v>
      </c>
      <c r="B19895">
        <v>30</v>
      </c>
    </row>
    <row r="19896" spans="1:2" x14ac:dyDescent="0.3">
      <c r="A19896" s="64">
        <v>177250076270</v>
      </c>
      <c r="B19896">
        <v>30</v>
      </c>
    </row>
    <row r="19897" spans="1:2" x14ac:dyDescent="0.3">
      <c r="A19897" s="64">
        <v>177250076271</v>
      </c>
      <c r="B19897">
        <v>30</v>
      </c>
    </row>
    <row r="19898" spans="1:2" x14ac:dyDescent="0.3">
      <c r="A19898" s="64">
        <v>177250076500</v>
      </c>
      <c r="B19898">
        <v>38</v>
      </c>
    </row>
    <row r="19899" spans="1:2" x14ac:dyDescent="0.3">
      <c r="A19899" s="64">
        <v>177250076501</v>
      </c>
      <c r="B19899">
        <v>38</v>
      </c>
    </row>
    <row r="19900" spans="1:2" x14ac:dyDescent="0.3">
      <c r="A19900" s="64">
        <v>177250076600</v>
      </c>
      <c r="B19900">
        <v>37</v>
      </c>
    </row>
    <row r="19901" spans="1:2" x14ac:dyDescent="0.3">
      <c r="A19901" s="64">
        <v>177250076900</v>
      </c>
      <c r="B19901">
        <v>33</v>
      </c>
    </row>
    <row r="19902" spans="1:2" x14ac:dyDescent="0.3">
      <c r="A19902" s="64">
        <v>177250076970</v>
      </c>
      <c r="B19902">
        <v>33</v>
      </c>
    </row>
    <row r="19903" spans="1:2" x14ac:dyDescent="0.3">
      <c r="A19903" s="64">
        <v>177250077000</v>
      </c>
      <c r="B19903">
        <v>33</v>
      </c>
    </row>
    <row r="19904" spans="1:2" x14ac:dyDescent="0.3">
      <c r="A19904" s="64">
        <v>177250077500</v>
      </c>
      <c r="B19904">
        <v>37</v>
      </c>
    </row>
    <row r="19905" spans="1:2" x14ac:dyDescent="0.3">
      <c r="A19905" s="64">
        <v>177250077700</v>
      </c>
      <c r="B19905">
        <v>33</v>
      </c>
    </row>
    <row r="19906" spans="1:2" x14ac:dyDescent="0.3">
      <c r="A19906" s="64">
        <v>177250078100</v>
      </c>
      <c r="B19906">
        <v>33</v>
      </c>
    </row>
    <row r="19907" spans="1:2" x14ac:dyDescent="0.3">
      <c r="A19907" s="64">
        <v>177250078170</v>
      </c>
      <c r="B19907">
        <v>33</v>
      </c>
    </row>
    <row r="19908" spans="1:2" x14ac:dyDescent="0.3">
      <c r="A19908" s="64">
        <v>177250078600</v>
      </c>
      <c r="B19908">
        <v>45</v>
      </c>
    </row>
    <row r="19909" spans="1:2" x14ac:dyDescent="0.3">
      <c r="A19909" s="64">
        <v>177250078670</v>
      </c>
      <c r="B19909">
        <v>45</v>
      </c>
    </row>
    <row r="19910" spans="1:2" x14ac:dyDescent="0.3">
      <c r="A19910" s="64">
        <v>177250078700</v>
      </c>
      <c r="B19910">
        <v>35</v>
      </c>
    </row>
    <row r="19911" spans="1:2" x14ac:dyDescent="0.3">
      <c r="A19911" s="64">
        <v>177250079100</v>
      </c>
      <c r="B19911">
        <v>33</v>
      </c>
    </row>
    <row r="19912" spans="1:2" x14ac:dyDescent="0.3">
      <c r="A19912" s="64">
        <v>177250079170</v>
      </c>
      <c r="B19912">
        <v>33</v>
      </c>
    </row>
    <row r="19913" spans="1:2" x14ac:dyDescent="0.3">
      <c r="A19913" s="64">
        <v>177250079200</v>
      </c>
      <c r="B19913">
        <v>33</v>
      </c>
    </row>
    <row r="19914" spans="1:2" x14ac:dyDescent="0.3">
      <c r="A19914" s="64">
        <v>177250080000</v>
      </c>
      <c r="B19914">
        <v>33</v>
      </c>
    </row>
    <row r="19915" spans="1:2" x14ac:dyDescent="0.3">
      <c r="A19915" s="64">
        <v>177250082500</v>
      </c>
      <c r="B19915">
        <v>40</v>
      </c>
    </row>
    <row r="19916" spans="1:2" x14ac:dyDescent="0.3">
      <c r="A19916" s="64">
        <v>177250082600</v>
      </c>
      <c r="B19916">
        <v>40</v>
      </c>
    </row>
    <row r="19917" spans="1:2" x14ac:dyDescent="0.3">
      <c r="A19917" s="64">
        <v>177250082700</v>
      </c>
      <c r="B19917">
        <v>33</v>
      </c>
    </row>
    <row r="19918" spans="1:2" x14ac:dyDescent="0.3">
      <c r="A19918" s="64">
        <v>177250082800</v>
      </c>
      <c r="B19918">
        <v>40</v>
      </c>
    </row>
    <row r="19919" spans="1:2" x14ac:dyDescent="0.3">
      <c r="A19919" s="64">
        <v>177250082900</v>
      </c>
      <c r="B19919">
        <v>33</v>
      </c>
    </row>
    <row r="19920" spans="1:2" x14ac:dyDescent="0.3">
      <c r="A19920" s="64">
        <v>177250083500</v>
      </c>
      <c r="B19920">
        <v>46</v>
      </c>
    </row>
    <row r="19921" spans="1:2" x14ac:dyDescent="0.3">
      <c r="A19921" s="64">
        <v>177250083501</v>
      </c>
      <c r="B19921">
        <v>49</v>
      </c>
    </row>
    <row r="19922" spans="1:2" x14ac:dyDescent="0.3">
      <c r="A19922" s="64">
        <v>177250084300</v>
      </c>
      <c r="B19922">
        <v>40</v>
      </c>
    </row>
    <row r="19923" spans="1:2" x14ac:dyDescent="0.3">
      <c r="A19923" s="64">
        <v>177250084470</v>
      </c>
      <c r="B19923">
        <v>27</v>
      </c>
    </row>
    <row r="19924" spans="1:2" x14ac:dyDescent="0.3">
      <c r="A19924" s="64">
        <v>177250084500</v>
      </c>
      <c r="B19924">
        <v>33</v>
      </c>
    </row>
    <row r="19925" spans="1:2" x14ac:dyDescent="0.3">
      <c r="A19925" s="64">
        <v>177250084600</v>
      </c>
      <c r="B19925">
        <v>33</v>
      </c>
    </row>
    <row r="19926" spans="1:2" x14ac:dyDescent="0.3">
      <c r="A19926" s="64">
        <v>177250084800</v>
      </c>
      <c r="B19926">
        <v>55</v>
      </c>
    </row>
    <row r="19927" spans="1:2" x14ac:dyDescent="0.3">
      <c r="A19927" s="64">
        <v>177250084900</v>
      </c>
      <c r="B19927">
        <v>33</v>
      </c>
    </row>
    <row r="19928" spans="1:2" x14ac:dyDescent="0.3">
      <c r="A19928" s="64">
        <v>177250085000</v>
      </c>
      <c r="B19928">
        <v>33</v>
      </c>
    </row>
    <row r="19929" spans="1:2" x14ac:dyDescent="0.3">
      <c r="A19929" s="64">
        <v>177250085100</v>
      </c>
      <c r="B19929">
        <v>40</v>
      </c>
    </row>
    <row r="19930" spans="1:2" x14ac:dyDescent="0.3">
      <c r="A19930" s="64">
        <v>177250085200</v>
      </c>
      <c r="B19930">
        <v>40</v>
      </c>
    </row>
    <row r="19931" spans="1:2" x14ac:dyDescent="0.3">
      <c r="A19931" s="64">
        <v>177250085700</v>
      </c>
      <c r="B19931">
        <v>40</v>
      </c>
    </row>
    <row r="19932" spans="1:2" x14ac:dyDescent="0.3">
      <c r="A19932" s="64">
        <v>177250085900</v>
      </c>
      <c r="B19932">
        <v>47</v>
      </c>
    </row>
    <row r="19933" spans="1:2" x14ac:dyDescent="0.3">
      <c r="A19933" s="64">
        <v>177250085901</v>
      </c>
      <c r="B19933">
        <v>47</v>
      </c>
    </row>
    <row r="19934" spans="1:2" x14ac:dyDescent="0.3">
      <c r="A19934" s="64">
        <v>177250085902</v>
      </c>
      <c r="B19934">
        <v>53</v>
      </c>
    </row>
    <row r="19935" spans="1:2" x14ac:dyDescent="0.3">
      <c r="A19935" s="64">
        <v>177250086000</v>
      </c>
      <c r="B19935">
        <v>40</v>
      </c>
    </row>
    <row r="19936" spans="1:2" x14ac:dyDescent="0.3">
      <c r="A19936" s="64">
        <v>177250086100</v>
      </c>
      <c r="B19936">
        <v>40</v>
      </c>
    </row>
    <row r="19937" spans="1:2" x14ac:dyDescent="0.3">
      <c r="A19937" s="64">
        <v>177250086200</v>
      </c>
      <c r="B19937">
        <v>40</v>
      </c>
    </row>
    <row r="19938" spans="1:2" x14ac:dyDescent="0.3">
      <c r="A19938" s="64">
        <v>177250086300</v>
      </c>
      <c r="B19938">
        <v>35</v>
      </c>
    </row>
    <row r="19939" spans="1:2" x14ac:dyDescent="0.3">
      <c r="A19939" s="64">
        <v>177250086400</v>
      </c>
      <c r="B19939">
        <v>45</v>
      </c>
    </row>
    <row r="19940" spans="1:2" x14ac:dyDescent="0.3">
      <c r="A19940" s="64">
        <v>177250086401</v>
      </c>
      <c r="B19940">
        <v>43</v>
      </c>
    </row>
    <row r="19941" spans="1:2" x14ac:dyDescent="0.3">
      <c r="A19941" s="64">
        <v>177250086402</v>
      </c>
      <c r="B19941">
        <v>53</v>
      </c>
    </row>
    <row r="19942" spans="1:2" x14ac:dyDescent="0.3">
      <c r="A19942" s="64">
        <v>177250086500</v>
      </c>
      <c r="B19942">
        <v>200</v>
      </c>
    </row>
    <row r="19943" spans="1:2" x14ac:dyDescent="0.3">
      <c r="A19943" s="64">
        <v>177250086600</v>
      </c>
      <c r="B19943">
        <v>65</v>
      </c>
    </row>
    <row r="19944" spans="1:2" x14ac:dyDescent="0.3">
      <c r="A19944" s="64">
        <v>177250089000</v>
      </c>
      <c r="B19944">
        <v>27</v>
      </c>
    </row>
    <row r="19945" spans="1:2" x14ac:dyDescent="0.3">
      <c r="A19945" s="64">
        <v>177250089100</v>
      </c>
      <c r="B19945">
        <v>27</v>
      </c>
    </row>
    <row r="19946" spans="1:2" x14ac:dyDescent="0.3">
      <c r="A19946" s="64">
        <v>177250089800</v>
      </c>
      <c r="B19946">
        <v>27</v>
      </c>
    </row>
    <row r="19947" spans="1:2" x14ac:dyDescent="0.3">
      <c r="A19947" s="64">
        <v>177250089900</v>
      </c>
      <c r="B19947">
        <v>27</v>
      </c>
    </row>
    <row r="19948" spans="1:2" x14ac:dyDescent="0.3">
      <c r="A19948" s="64">
        <v>177250090200</v>
      </c>
      <c r="B19948">
        <v>51</v>
      </c>
    </row>
    <row r="19949" spans="1:2" x14ac:dyDescent="0.3">
      <c r="A19949" s="64">
        <v>177250090500</v>
      </c>
      <c r="B19949">
        <v>27</v>
      </c>
    </row>
    <row r="19950" spans="1:2" x14ac:dyDescent="0.3">
      <c r="A19950" s="64">
        <v>177250090501</v>
      </c>
      <c r="B19950">
        <v>27</v>
      </c>
    </row>
    <row r="19951" spans="1:2" x14ac:dyDescent="0.3">
      <c r="A19951" s="64">
        <v>177250091500</v>
      </c>
      <c r="B19951">
        <v>27</v>
      </c>
    </row>
    <row r="19952" spans="1:2" x14ac:dyDescent="0.3">
      <c r="A19952" s="64">
        <v>177250092000</v>
      </c>
      <c r="B19952">
        <v>27</v>
      </c>
    </row>
    <row r="19953" spans="1:2" x14ac:dyDescent="0.3">
      <c r="A19953" s="64">
        <v>177250092100</v>
      </c>
      <c r="B19953">
        <v>27</v>
      </c>
    </row>
    <row r="19954" spans="1:2" x14ac:dyDescent="0.3">
      <c r="A19954" s="64">
        <v>177250092200</v>
      </c>
      <c r="B19954">
        <v>40</v>
      </c>
    </row>
    <row r="19955" spans="1:2" x14ac:dyDescent="0.3">
      <c r="A19955" s="64">
        <v>177250092600</v>
      </c>
      <c r="B19955">
        <v>207</v>
      </c>
    </row>
    <row r="19956" spans="1:2" x14ac:dyDescent="0.3">
      <c r="A19956" s="64">
        <v>177250092700</v>
      </c>
      <c r="B19956">
        <v>211</v>
      </c>
    </row>
    <row r="19957" spans="1:2" x14ac:dyDescent="0.3">
      <c r="A19957" s="64">
        <v>177250092800</v>
      </c>
      <c r="B19957">
        <v>27</v>
      </c>
    </row>
    <row r="19958" spans="1:2" x14ac:dyDescent="0.3">
      <c r="A19958" s="64">
        <v>177250093200</v>
      </c>
      <c r="B19958">
        <v>26</v>
      </c>
    </row>
    <row r="19959" spans="1:2" x14ac:dyDescent="0.3">
      <c r="A19959" s="64">
        <v>177250093400</v>
      </c>
      <c r="B19959">
        <v>24</v>
      </c>
    </row>
    <row r="19960" spans="1:2" x14ac:dyDescent="0.3">
      <c r="A19960" s="64">
        <v>177250093500</v>
      </c>
      <c r="B19960">
        <v>27</v>
      </c>
    </row>
    <row r="19961" spans="1:2" x14ac:dyDescent="0.3">
      <c r="A19961" s="64">
        <v>177250093800</v>
      </c>
      <c r="B19961">
        <v>40</v>
      </c>
    </row>
    <row r="19962" spans="1:2" x14ac:dyDescent="0.3">
      <c r="A19962" s="64">
        <v>177250093900</v>
      </c>
      <c r="B19962">
        <v>207</v>
      </c>
    </row>
    <row r="19963" spans="1:2" x14ac:dyDescent="0.3">
      <c r="A19963" s="64">
        <v>177250094300</v>
      </c>
      <c r="B19963">
        <v>27</v>
      </c>
    </row>
    <row r="19964" spans="1:2" x14ac:dyDescent="0.3">
      <c r="A19964" s="64">
        <v>177250095700</v>
      </c>
      <c r="B19964">
        <v>35</v>
      </c>
    </row>
    <row r="19965" spans="1:2" x14ac:dyDescent="0.3">
      <c r="A19965" s="64">
        <v>177250096600</v>
      </c>
      <c r="B19965">
        <v>208</v>
      </c>
    </row>
    <row r="19966" spans="1:2" x14ac:dyDescent="0.3">
      <c r="A19966" s="64">
        <v>177250098300</v>
      </c>
      <c r="B19966">
        <v>207</v>
      </c>
    </row>
    <row r="19967" spans="1:2" x14ac:dyDescent="0.3">
      <c r="A19967" s="64">
        <v>177250098400</v>
      </c>
      <c r="B19967">
        <v>207</v>
      </c>
    </row>
    <row r="19968" spans="1:2" x14ac:dyDescent="0.3">
      <c r="A19968" s="64">
        <v>177250098600</v>
      </c>
      <c r="B19968">
        <v>207</v>
      </c>
    </row>
    <row r="19969" spans="1:2" x14ac:dyDescent="0.3">
      <c r="A19969" s="64">
        <v>177250098601</v>
      </c>
      <c r="B19969">
        <v>207</v>
      </c>
    </row>
    <row r="19970" spans="1:2" x14ac:dyDescent="0.3">
      <c r="A19970" s="64">
        <v>177250098602</v>
      </c>
      <c r="B19970">
        <v>210</v>
      </c>
    </row>
    <row r="19971" spans="1:2" x14ac:dyDescent="0.3">
      <c r="A19971" s="64">
        <v>177250098900</v>
      </c>
      <c r="B19971">
        <v>209</v>
      </c>
    </row>
    <row r="19972" spans="1:2" x14ac:dyDescent="0.3">
      <c r="A19972" s="64">
        <v>177250100000</v>
      </c>
      <c r="B19972">
        <v>207</v>
      </c>
    </row>
    <row r="19973" spans="1:2" x14ac:dyDescent="0.3">
      <c r="A19973" s="64">
        <v>177250100100</v>
      </c>
      <c r="B19973">
        <v>210</v>
      </c>
    </row>
    <row r="19974" spans="1:2" x14ac:dyDescent="0.3">
      <c r="A19974" s="64">
        <v>177250100170</v>
      </c>
      <c r="B19974">
        <v>210</v>
      </c>
    </row>
    <row r="19975" spans="1:2" x14ac:dyDescent="0.3">
      <c r="A19975" s="64">
        <v>177250100900</v>
      </c>
      <c r="B19975">
        <v>33</v>
      </c>
    </row>
    <row r="19976" spans="1:2" x14ac:dyDescent="0.3">
      <c r="A19976" s="64">
        <v>177250101000</v>
      </c>
      <c r="B19976">
        <v>33</v>
      </c>
    </row>
    <row r="19977" spans="1:2" x14ac:dyDescent="0.3">
      <c r="A19977" s="64">
        <v>177250101200</v>
      </c>
      <c r="B19977">
        <v>42</v>
      </c>
    </row>
    <row r="19978" spans="1:2" x14ac:dyDescent="0.3">
      <c r="A19978" s="64">
        <v>177250101700</v>
      </c>
      <c r="B19978">
        <v>37</v>
      </c>
    </row>
    <row r="19979" spans="1:2" x14ac:dyDescent="0.3">
      <c r="A19979" s="64">
        <v>177250101800</v>
      </c>
      <c r="B19979">
        <v>38</v>
      </c>
    </row>
    <row r="19980" spans="1:2" x14ac:dyDescent="0.3">
      <c r="A19980" s="64">
        <v>177250101870</v>
      </c>
      <c r="B19980">
        <v>38</v>
      </c>
    </row>
    <row r="19981" spans="1:2" x14ac:dyDescent="0.3">
      <c r="A19981" s="64">
        <v>177250101871</v>
      </c>
      <c r="B19981">
        <v>38</v>
      </c>
    </row>
    <row r="19982" spans="1:2" x14ac:dyDescent="0.3">
      <c r="A19982" s="64">
        <v>177250101900</v>
      </c>
      <c r="B19982">
        <v>40</v>
      </c>
    </row>
    <row r="19983" spans="1:2" x14ac:dyDescent="0.3">
      <c r="A19983" s="64">
        <v>177250102000</v>
      </c>
      <c r="B19983">
        <v>38</v>
      </c>
    </row>
    <row r="19984" spans="1:2" x14ac:dyDescent="0.3">
      <c r="A19984" s="64">
        <v>177250102001</v>
      </c>
      <c r="B19984">
        <v>38</v>
      </c>
    </row>
    <row r="19985" spans="1:2" x14ac:dyDescent="0.3">
      <c r="A19985" s="64">
        <v>177250102002</v>
      </c>
      <c r="B19985">
        <v>38</v>
      </c>
    </row>
    <row r="19986" spans="1:2" x14ac:dyDescent="0.3">
      <c r="A19986" s="64">
        <v>177250102100</v>
      </c>
      <c r="B19986">
        <v>38</v>
      </c>
    </row>
    <row r="19987" spans="1:2" x14ac:dyDescent="0.3">
      <c r="A19987" s="64">
        <v>177250102200</v>
      </c>
      <c r="B19987">
        <v>40</v>
      </c>
    </row>
    <row r="19988" spans="1:2" x14ac:dyDescent="0.3">
      <c r="A19988" s="64">
        <v>177250102300</v>
      </c>
      <c r="B19988">
        <v>36</v>
      </c>
    </row>
    <row r="19989" spans="1:2" x14ac:dyDescent="0.3">
      <c r="A19989" s="64">
        <v>177250102400</v>
      </c>
      <c r="B19989">
        <v>45</v>
      </c>
    </row>
    <row r="19990" spans="1:2" x14ac:dyDescent="0.3">
      <c r="A19990" s="64">
        <v>177250102600</v>
      </c>
      <c r="B19990">
        <v>40</v>
      </c>
    </row>
    <row r="19991" spans="1:2" x14ac:dyDescent="0.3">
      <c r="A19991" s="64">
        <v>177250102601</v>
      </c>
      <c r="B19991">
        <v>40</v>
      </c>
    </row>
    <row r="19992" spans="1:2" x14ac:dyDescent="0.3">
      <c r="A19992" s="64">
        <v>177250102602</v>
      </c>
      <c r="B19992">
        <v>45</v>
      </c>
    </row>
    <row r="19993" spans="1:2" x14ac:dyDescent="0.3">
      <c r="A19993" s="64">
        <v>177252000000</v>
      </c>
      <c r="B19993">
        <v>52</v>
      </c>
    </row>
    <row r="19994" spans="1:2" x14ac:dyDescent="0.3">
      <c r="A19994" s="64">
        <v>177252000200</v>
      </c>
      <c r="B19994">
        <v>207</v>
      </c>
    </row>
    <row r="19995" spans="1:2" x14ac:dyDescent="0.3">
      <c r="A19995" s="64">
        <v>177252000270</v>
      </c>
      <c r="B19995">
        <v>207</v>
      </c>
    </row>
    <row r="19996" spans="1:2" x14ac:dyDescent="0.3">
      <c r="A19996" s="64">
        <v>177252000600</v>
      </c>
      <c r="B19996">
        <v>207</v>
      </c>
    </row>
    <row r="19997" spans="1:2" x14ac:dyDescent="0.3">
      <c r="A19997" s="64">
        <v>177252001300</v>
      </c>
      <c r="B19997">
        <v>207</v>
      </c>
    </row>
    <row r="19998" spans="1:2" x14ac:dyDescent="0.3">
      <c r="A19998" s="64">
        <v>177252001600</v>
      </c>
      <c r="B19998">
        <v>207</v>
      </c>
    </row>
    <row r="19999" spans="1:2" x14ac:dyDescent="0.3">
      <c r="A19999" s="64">
        <v>177252001601</v>
      </c>
      <c r="B19999">
        <v>210</v>
      </c>
    </row>
    <row r="20000" spans="1:2" x14ac:dyDescent="0.3">
      <c r="A20000" s="64">
        <v>177252002100</v>
      </c>
      <c r="B20000">
        <v>210</v>
      </c>
    </row>
    <row r="20001" spans="1:2" x14ac:dyDescent="0.3">
      <c r="A20001" s="64">
        <v>177252002400</v>
      </c>
      <c r="B20001">
        <v>207</v>
      </c>
    </row>
    <row r="20002" spans="1:2" x14ac:dyDescent="0.3">
      <c r="A20002" s="64">
        <v>177252003000</v>
      </c>
      <c r="B20002">
        <v>201</v>
      </c>
    </row>
    <row r="20003" spans="1:2" x14ac:dyDescent="0.3">
      <c r="A20003" s="64">
        <v>177252003200</v>
      </c>
      <c r="B20003">
        <v>210</v>
      </c>
    </row>
    <row r="20004" spans="1:2" x14ac:dyDescent="0.3">
      <c r="A20004" s="64">
        <v>177252003270</v>
      </c>
      <c r="B20004">
        <v>210</v>
      </c>
    </row>
    <row r="20005" spans="1:2" x14ac:dyDescent="0.3">
      <c r="A20005" s="64">
        <v>177252003500</v>
      </c>
      <c r="B20005">
        <v>210</v>
      </c>
    </row>
    <row r="20006" spans="1:2" x14ac:dyDescent="0.3">
      <c r="A20006" s="64">
        <v>177252003700</v>
      </c>
      <c r="B20006">
        <v>201</v>
      </c>
    </row>
    <row r="20007" spans="1:2" x14ac:dyDescent="0.3">
      <c r="A20007" s="64">
        <v>177252004100</v>
      </c>
      <c r="B20007">
        <v>210</v>
      </c>
    </row>
    <row r="20008" spans="1:2" x14ac:dyDescent="0.3">
      <c r="A20008" s="64">
        <v>177252004500</v>
      </c>
      <c r="B20008">
        <v>200</v>
      </c>
    </row>
    <row r="20009" spans="1:2" x14ac:dyDescent="0.3">
      <c r="A20009" s="64">
        <v>177252004700</v>
      </c>
      <c r="B20009">
        <v>201</v>
      </c>
    </row>
    <row r="20010" spans="1:2" x14ac:dyDescent="0.3">
      <c r="A20010" s="64">
        <v>177252004701</v>
      </c>
      <c r="B20010">
        <v>210</v>
      </c>
    </row>
    <row r="20011" spans="1:2" x14ac:dyDescent="0.3">
      <c r="A20011" s="64">
        <v>177252005170</v>
      </c>
      <c r="B20011">
        <v>57</v>
      </c>
    </row>
    <row r="20012" spans="1:2" x14ac:dyDescent="0.3">
      <c r="A20012" s="64">
        <v>177252005300</v>
      </c>
      <c r="B20012">
        <v>285</v>
      </c>
    </row>
    <row r="20013" spans="1:2" x14ac:dyDescent="0.3">
      <c r="A20013" s="64">
        <v>177252005900</v>
      </c>
      <c r="B20013">
        <v>200</v>
      </c>
    </row>
    <row r="20014" spans="1:2" x14ac:dyDescent="0.3">
      <c r="A20014" s="64">
        <v>177252006100</v>
      </c>
      <c r="B20014">
        <v>40</v>
      </c>
    </row>
    <row r="20015" spans="1:2" x14ac:dyDescent="0.3">
      <c r="A20015" s="64">
        <v>177252006200</v>
      </c>
      <c r="B20015">
        <v>38</v>
      </c>
    </row>
    <row r="20016" spans="1:2" x14ac:dyDescent="0.3">
      <c r="A20016" s="64">
        <v>177252006201</v>
      </c>
      <c r="B20016">
        <v>38</v>
      </c>
    </row>
    <row r="20017" spans="1:2" x14ac:dyDescent="0.3">
      <c r="A20017" s="64">
        <v>177252006500</v>
      </c>
      <c r="B20017">
        <v>210</v>
      </c>
    </row>
    <row r="20018" spans="1:2" x14ac:dyDescent="0.3">
      <c r="A20018" s="64">
        <v>177252006570</v>
      </c>
      <c r="B20018">
        <v>210</v>
      </c>
    </row>
    <row r="20019" spans="1:2" x14ac:dyDescent="0.3">
      <c r="A20019" s="64">
        <v>177252006700</v>
      </c>
      <c r="B20019">
        <v>180</v>
      </c>
    </row>
    <row r="20020" spans="1:2" x14ac:dyDescent="0.3">
      <c r="A20020" s="64">
        <v>177252007300</v>
      </c>
      <c r="B20020">
        <v>201</v>
      </c>
    </row>
    <row r="20021" spans="1:2" x14ac:dyDescent="0.3">
      <c r="A20021" s="64">
        <v>177252007600</v>
      </c>
      <c r="B20021">
        <v>200</v>
      </c>
    </row>
    <row r="20022" spans="1:2" x14ac:dyDescent="0.3">
      <c r="A20022" s="64">
        <v>177252008800</v>
      </c>
      <c r="B20022">
        <v>210</v>
      </c>
    </row>
    <row r="20023" spans="1:2" x14ac:dyDescent="0.3">
      <c r="A20023" s="64">
        <v>177252008801</v>
      </c>
      <c r="B20023">
        <v>210</v>
      </c>
    </row>
    <row r="20024" spans="1:2" x14ac:dyDescent="0.3">
      <c r="A20024" s="64">
        <v>177252009200</v>
      </c>
      <c r="B20024">
        <v>210</v>
      </c>
    </row>
    <row r="20025" spans="1:2" x14ac:dyDescent="0.3">
      <c r="A20025" s="64">
        <v>177252009270</v>
      </c>
      <c r="B20025">
        <v>210</v>
      </c>
    </row>
    <row r="20026" spans="1:2" x14ac:dyDescent="0.3">
      <c r="A20026" s="64">
        <v>177252009300</v>
      </c>
      <c r="B20026">
        <v>210</v>
      </c>
    </row>
    <row r="20027" spans="1:2" x14ac:dyDescent="0.3">
      <c r="A20027" s="64">
        <v>177252009400</v>
      </c>
      <c r="B20027">
        <v>210</v>
      </c>
    </row>
    <row r="20028" spans="1:2" x14ac:dyDescent="0.3">
      <c r="A20028" s="64">
        <v>177252009401</v>
      </c>
      <c r="B20028">
        <v>208</v>
      </c>
    </row>
    <row r="20029" spans="1:2" x14ac:dyDescent="0.3">
      <c r="A20029" s="64">
        <v>177252009600</v>
      </c>
      <c r="B20029">
        <v>210</v>
      </c>
    </row>
    <row r="20030" spans="1:2" x14ac:dyDescent="0.3">
      <c r="A20030" s="64">
        <v>177252009900</v>
      </c>
      <c r="B20030">
        <v>209</v>
      </c>
    </row>
    <row r="20031" spans="1:2" x14ac:dyDescent="0.3">
      <c r="A20031" s="64">
        <v>177252010300</v>
      </c>
      <c r="B20031">
        <v>290</v>
      </c>
    </row>
    <row r="20032" spans="1:2" x14ac:dyDescent="0.3">
      <c r="A20032" s="64">
        <v>177252012900</v>
      </c>
      <c r="B20032">
        <v>45</v>
      </c>
    </row>
    <row r="20033" spans="1:2" x14ac:dyDescent="0.3">
      <c r="A20033" s="64">
        <v>177252012901</v>
      </c>
      <c r="B20033">
        <v>49</v>
      </c>
    </row>
    <row r="20034" spans="1:2" x14ac:dyDescent="0.3">
      <c r="A20034" s="64">
        <v>177252015700</v>
      </c>
      <c r="B20034">
        <v>43</v>
      </c>
    </row>
    <row r="20035" spans="1:2" x14ac:dyDescent="0.3">
      <c r="A20035" s="64">
        <v>177252015701</v>
      </c>
      <c r="B20035">
        <v>43</v>
      </c>
    </row>
    <row r="20036" spans="1:2" x14ac:dyDescent="0.3">
      <c r="A20036" s="64">
        <v>177252016900</v>
      </c>
      <c r="B20036">
        <v>24</v>
      </c>
    </row>
    <row r="20037" spans="1:2" x14ac:dyDescent="0.3">
      <c r="A20037" s="64">
        <v>177252017000</v>
      </c>
      <c r="B20037">
        <v>42</v>
      </c>
    </row>
    <row r="20038" spans="1:2" x14ac:dyDescent="0.3">
      <c r="A20038" s="64">
        <v>177252017200</v>
      </c>
      <c r="B20038">
        <v>50</v>
      </c>
    </row>
    <row r="20039" spans="1:2" x14ac:dyDescent="0.3">
      <c r="A20039" s="64">
        <v>177254000100</v>
      </c>
      <c r="B20039">
        <v>209</v>
      </c>
    </row>
    <row r="20040" spans="1:2" x14ac:dyDescent="0.3">
      <c r="A20040" s="64">
        <v>177254000101</v>
      </c>
      <c r="B20040">
        <v>209</v>
      </c>
    </row>
    <row r="20041" spans="1:2" x14ac:dyDescent="0.3">
      <c r="A20041" s="64">
        <v>177254000200</v>
      </c>
      <c r="B20041">
        <v>350</v>
      </c>
    </row>
    <row r="20042" spans="1:2" x14ac:dyDescent="0.3">
      <c r="A20042" s="64">
        <v>177254000300</v>
      </c>
      <c r="B20042">
        <v>290</v>
      </c>
    </row>
    <row r="20043" spans="1:2" x14ac:dyDescent="0.3">
      <c r="A20043" s="64">
        <v>177254000301</v>
      </c>
      <c r="B20043">
        <v>290</v>
      </c>
    </row>
    <row r="20044" spans="1:2" x14ac:dyDescent="0.3">
      <c r="A20044" s="64">
        <v>177254000302</v>
      </c>
      <c r="B20044">
        <v>290</v>
      </c>
    </row>
    <row r="20045" spans="1:2" x14ac:dyDescent="0.3">
      <c r="A20045" s="64">
        <v>177254000400</v>
      </c>
      <c r="B20045">
        <v>200</v>
      </c>
    </row>
    <row r="20046" spans="1:2" x14ac:dyDescent="0.3">
      <c r="A20046" s="64">
        <v>177254000401</v>
      </c>
      <c r="B20046">
        <v>200</v>
      </c>
    </row>
    <row r="20047" spans="1:2" x14ac:dyDescent="0.3">
      <c r="A20047" s="64">
        <v>177254000470</v>
      </c>
      <c r="B20047">
        <v>200</v>
      </c>
    </row>
    <row r="20048" spans="1:2" x14ac:dyDescent="0.3">
      <c r="A20048" s="64">
        <v>177254000600</v>
      </c>
      <c r="B20048">
        <v>209</v>
      </c>
    </row>
    <row r="20049" spans="1:2" x14ac:dyDescent="0.3">
      <c r="A20049" s="64">
        <v>177254000601</v>
      </c>
      <c r="B20049">
        <v>209</v>
      </c>
    </row>
    <row r="20050" spans="1:2" x14ac:dyDescent="0.3">
      <c r="A20050" s="64">
        <v>177254000700</v>
      </c>
      <c r="B20050">
        <v>209</v>
      </c>
    </row>
    <row r="20051" spans="1:2" x14ac:dyDescent="0.3">
      <c r="A20051" s="64">
        <v>177254000701</v>
      </c>
      <c r="B20051">
        <v>208</v>
      </c>
    </row>
    <row r="20052" spans="1:2" x14ac:dyDescent="0.3">
      <c r="A20052" s="64">
        <v>177254000702</v>
      </c>
      <c r="B20052">
        <v>208</v>
      </c>
    </row>
    <row r="20053" spans="1:2" x14ac:dyDescent="0.3">
      <c r="A20053" s="64">
        <v>177254000703</v>
      </c>
      <c r="B20053">
        <v>208</v>
      </c>
    </row>
    <row r="20054" spans="1:2" x14ac:dyDescent="0.3">
      <c r="A20054" s="64">
        <v>177254000900</v>
      </c>
      <c r="B20054">
        <v>290</v>
      </c>
    </row>
    <row r="20055" spans="1:2" x14ac:dyDescent="0.3">
      <c r="A20055" s="64">
        <v>177254001000</v>
      </c>
      <c r="B20055">
        <v>210</v>
      </c>
    </row>
    <row r="20056" spans="1:2" x14ac:dyDescent="0.3">
      <c r="A20056" s="64">
        <v>177254001001</v>
      </c>
      <c r="B20056">
        <v>210</v>
      </c>
    </row>
    <row r="20057" spans="1:2" x14ac:dyDescent="0.3">
      <c r="A20057" s="64">
        <v>177254001100</v>
      </c>
      <c r="B20057">
        <v>210</v>
      </c>
    </row>
    <row r="20058" spans="1:2" x14ac:dyDescent="0.3">
      <c r="A20058" s="64">
        <v>177254001101</v>
      </c>
      <c r="B20058">
        <v>210</v>
      </c>
    </row>
    <row r="20059" spans="1:2" x14ac:dyDescent="0.3">
      <c r="A20059" s="64">
        <v>177254001102</v>
      </c>
      <c r="B20059">
        <v>210</v>
      </c>
    </row>
    <row r="20060" spans="1:2" x14ac:dyDescent="0.3">
      <c r="A20060" s="64">
        <v>177254001103</v>
      </c>
      <c r="B20060">
        <v>208</v>
      </c>
    </row>
    <row r="20061" spans="1:2" x14ac:dyDescent="0.3">
      <c r="A20061" s="64">
        <v>177254001600</v>
      </c>
      <c r="B20061">
        <v>210</v>
      </c>
    </row>
    <row r="20062" spans="1:2" x14ac:dyDescent="0.3">
      <c r="A20062" s="64">
        <v>177254001601</v>
      </c>
      <c r="B20062">
        <v>210</v>
      </c>
    </row>
    <row r="20063" spans="1:2" x14ac:dyDescent="0.3">
      <c r="A20063" s="64">
        <v>177254001602</v>
      </c>
      <c r="B20063">
        <v>208</v>
      </c>
    </row>
    <row r="20064" spans="1:2" x14ac:dyDescent="0.3">
      <c r="A20064" s="64">
        <v>177254001700</v>
      </c>
      <c r="B20064">
        <v>290</v>
      </c>
    </row>
    <row r="20065" spans="1:2" x14ac:dyDescent="0.3">
      <c r="A20065" s="64">
        <v>177254001770</v>
      </c>
      <c r="B20065">
        <v>350</v>
      </c>
    </row>
    <row r="20066" spans="1:2" x14ac:dyDescent="0.3">
      <c r="A20066" s="64">
        <v>177254001800</v>
      </c>
      <c r="B20066">
        <v>290</v>
      </c>
    </row>
    <row r="20067" spans="1:2" x14ac:dyDescent="0.3">
      <c r="A20067" s="64">
        <v>177254001801</v>
      </c>
      <c r="B20067">
        <v>290</v>
      </c>
    </row>
    <row r="20068" spans="1:2" x14ac:dyDescent="0.3">
      <c r="A20068" s="64">
        <v>177254001802</v>
      </c>
      <c r="B20068">
        <v>290</v>
      </c>
    </row>
    <row r="20069" spans="1:2" x14ac:dyDescent="0.3">
      <c r="A20069" s="64">
        <v>177254001803</v>
      </c>
      <c r="B20069">
        <v>290</v>
      </c>
    </row>
    <row r="20070" spans="1:2" x14ac:dyDescent="0.3">
      <c r="A20070" s="64">
        <v>177254001900</v>
      </c>
      <c r="B20070">
        <v>290</v>
      </c>
    </row>
    <row r="20071" spans="1:2" x14ac:dyDescent="0.3">
      <c r="A20071" s="64">
        <v>177254002000</v>
      </c>
      <c r="B20071">
        <v>210</v>
      </c>
    </row>
    <row r="20072" spans="1:2" x14ac:dyDescent="0.3">
      <c r="A20072" s="64">
        <v>177254002001</v>
      </c>
      <c r="B20072">
        <v>210</v>
      </c>
    </row>
    <row r="20073" spans="1:2" x14ac:dyDescent="0.3">
      <c r="A20073" s="64">
        <v>177254002300</v>
      </c>
      <c r="B20073">
        <v>290</v>
      </c>
    </row>
    <row r="20074" spans="1:2" x14ac:dyDescent="0.3">
      <c r="A20074" s="64">
        <v>177254002500</v>
      </c>
      <c r="B20074">
        <v>290</v>
      </c>
    </row>
    <row r="20075" spans="1:2" x14ac:dyDescent="0.3">
      <c r="A20075" s="64">
        <v>177254002501</v>
      </c>
      <c r="B20075">
        <v>290</v>
      </c>
    </row>
    <row r="20076" spans="1:2" x14ac:dyDescent="0.3">
      <c r="A20076" s="64">
        <v>177254002600</v>
      </c>
      <c r="B20076">
        <v>290</v>
      </c>
    </row>
    <row r="20077" spans="1:2" x14ac:dyDescent="0.3">
      <c r="A20077" s="64">
        <v>177254002601</v>
      </c>
      <c r="B20077">
        <v>290</v>
      </c>
    </row>
    <row r="20078" spans="1:2" x14ac:dyDescent="0.3">
      <c r="A20078" s="64">
        <v>177254002700</v>
      </c>
      <c r="B20078">
        <v>290</v>
      </c>
    </row>
    <row r="20079" spans="1:2" x14ac:dyDescent="0.3">
      <c r="A20079" s="64">
        <v>177254002800</v>
      </c>
      <c r="B20079">
        <v>290</v>
      </c>
    </row>
    <row r="20080" spans="1:2" x14ac:dyDescent="0.3">
      <c r="A20080" s="64">
        <v>177254002801</v>
      </c>
      <c r="B20080">
        <v>290</v>
      </c>
    </row>
    <row r="20081" spans="1:2" x14ac:dyDescent="0.3">
      <c r="A20081" s="64">
        <v>177254002802</v>
      </c>
      <c r="B20081">
        <v>290</v>
      </c>
    </row>
    <row r="20082" spans="1:2" x14ac:dyDescent="0.3">
      <c r="A20082" s="64">
        <v>177254002900</v>
      </c>
      <c r="B20082">
        <v>290</v>
      </c>
    </row>
    <row r="20083" spans="1:2" x14ac:dyDescent="0.3">
      <c r="A20083" s="64">
        <v>177254003000</v>
      </c>
      <c r="B20083">
        <v>290</v>
      </c>
    </row>
    <row r="20084" spans="1:2" x14ac:dyDescent="0.3">
      <c r="A20084" s="64">
        <v>177254003300</v>
      </c>
      <c r="B20084">
        <v>300</v>
      </c>
    </row>
    <row r="20085" spans="1:2" x14ac:dyDescent="0.3">
      <c r="A20085" s="64">
        <v>177254003500</v>
      </c>
      <c r="B20085">
        <v>290</v>
      </c>
    </row>
    <row r="20086" spans="1:2" x14ac:dyDescent="0.3">
      <c r="A20086" s="64">
        <v>177254003570</v>
      </c>
      <c r="B20086">
        <v>290</v>
      </c>
    </row>
    <row r="20087" spans="1:2" x14ac:dyDescent="0.3">
      <c r="A20087" s="64">
        <v>177254003600</v>
      </c>
      <c r="B20087">
        <v>290</v>
      </c>
    </row>
    <row r="20088" spans="1:2" x14ac:dyDescent="0.3">
      <c r="A20088" s="64">
        <v>177254003900</v>
      </c>
      <c r="B20088">
        <v>180</v>
      </c>
    </row>
    <row r="20089" spans="1:2" x14ac:dyDescent="0.3">
      <c r="A20089" s="64">
        <v>177254003901</v>
      </c>
      <c r="B20089">
        <v>180</v>
      </c>
    </row>
    <row r="20090" spans="1:2" x14ac:dyDescent="0.3">
      <c r="A20090" s="64">
        <v>177254004000</v>
      </c>
      <c r="B20090">
        <v>290</v>
      </c>
    </row>
    <row r="20091" spans="1:2" x14ac:dyDescent="0.3">
      <c r="A20091" s="64">
        <v>177254004100</v>
      </c>
      <c r="B20091">
        <v>290</v>
      </c>
    </row>
    <row r="20092" spans="1:2" x14ac:dyDescent="0.3">
      <c r="A20092" s="64">
        <v>177254004102</v>
      </c>
      <c r="B20092">
        <v>290</v>
      </c>
    </row>
    <row r="20093" spans="1:2" x14ac:dyDescent="0.3">
      <c r="A20093" s="64">
        <v>177254004200</v>
      </c>
      <c r="B20093">
        <v>290</v>
      </c>
    </row>
    <row r="20094" spans="1:2" x14ac:dyDescent="0.3">
      <c r="A20094" s="64">
        <v>177254004500</v>
      </c>
      <c r="B20094">
        <v>290</v>
      </c>
    </row>
    <row r="20095" spans="1:2" x14ac:dyDescent="0.3">
      <c r="A20095" s="64">
        <v>177254004600</v>
      </c>
      <c r="B20095">
        <v>180</v>
      </c>
    </row>
    <row r="20096" spans="1:2" x14ac:dyDescent="0.3">
      <c r="A20096" s="64">
        <v>177254004700</v>
      </c>
      <c r="B20096">
        <v>290</v>
      </c>
    </row>
    <row r="20097" spans="1:2" x14ac:dyDescent="0.3">
      <c r="A20097" s="64">
        <v>177254005000</v>
      </c>
      <c r="B20097">
        <v>290</v>
      </c>
    </row>
    <row r="20098" spans="1:2" x14ac:dyDescent="0.3">
      <c r="A20098" s="64">
        <v>177254005001</v>
      </c>
      <c r="B20098">
        <v>290</v>
      </c>
    </row>
    <row r="20099" spans="1:2" x14ac:dyDescent="0.3">
      <c r="A20099" s="64">
        <v>177254005002</v>
      </c>
      <c r="B20099">
        <v>290</v>
      </c>
    </row>
    <row r="20100" spans="1:2" x14ac:dyDescent="0.3">
      <c r="A20100" s="64">
        <v>177254005100</v>
      </c>
      <c r="B20100">
        <v>290</v>
      </c>
    </row>
    <row r="20101" spans="1:2" x14ac:dyDescent="0.3">
      <c r="A20101" s="64">
        <v>177254005300</v>
      </c>
      <c r="B20101">
        <v>180</v>
      </c>
    </row>
    <row r="20102" spans="1:2" x14ac:dyDescent="0.3">
      <c r="A20102" s="64">
        <v>177254005570</v>
      </c>
      <c r="B20102">
        <v>290</v>
      </c>
    </row>
    <row r="20103" spans="1:2" x14ac:dyDescent="0.3">
      <c r="A20103" s="64">
        <v>177254005800</v>
      </c>
      <c r="B20103">
        <v>180</v>
      </c>
    </row>
    <row r="20104" spans="1:2" x14ac:dyDescent="0.3">
      <c r="A20104" s="64">
        <v>177254005801</v>
      </c>
      <c r="B20104">
        <v>180</v>
      </c>
    </row>
    <row r="20105" spans="1:2" x14ac:dyDescent="0.3">
      <c r="A20105" s="64">
        <v>177254005900</v>
      </c>
      <c r="B20105">
        <v>180</v>
      </c>
    </row>
    <row r="20106" spans="1:2" x14ac:dyDescent="0.3">
      <c r="A20106" s="64">
        <v>177254005901</v>
      </c>
      <c r="B20106">
        <v>140</v>
      </c>
    </row>
    <row r="20107" spans="1:2" x14ac:dyDescent="0.3">
      <c r="A20107" s="64">
        <v>177254005902</v>
      </c>
      <c r="B20107">
        <v>140</v>
      </c>
    </row>
    <row r="20108" spans="1:2" x14ac:dyDescent="0.3">
      <c r="A20108" s="64">
        <v>177254005903</v>
      </c>
      <c r="B20108">
        <v>140</v>
      </c>
    </row>
    <row r="20109" spans="1:2" x14ac:dyDescent="0.3">
      <c r="A20109" s="64">
        <v>177254006000</v>
      </c>
      <c r="B20109">
        <v>180</v>
      </c>
    </row>
    <row r="20110" spans="1:2" x14ac:dyDescent="0.3">
      <c r="A20110" s="64">
        <v>177254006400</v>
      </c>
      <c r="B20110">
        <v>165</v>
      </c>
    </row>
    <row r="20111" spans="1:2" x14ac:dyDescent="0.3">
      <c r="A20111" s="64">
        <v>177254006600</v>
      </c>
      <c r="B20111">
        <v>160</v>
      </c>
    </row>
    <row r="20112" spans="1:2" x14ac:dyDescent="0.3">
      <c r="A20112" s="64">
        <v>177254007500</v>
      </c>
      <c r="B20112" t="s">
        <v>364</v>
      </c>
    </row>
    <row r="20113" spans="1:2" x14ac:dyDescent="0.3">
      <c r="A20113" s="64">
        <v>177254007600</v>
      </c>
      <c r="B20113" t="s">
        <v>364</v>
      </c>
    </row>
    <row r="20114" spans="1:2" x14ac:dyDescent="0.3">
      <c r="A20114" s="64">
        <v>177254007700</v>
      </c>
      <c r="B20114">
        <v>163</v>
      </c>
    </row>
    <row r="20115" spans="1:2" x14ac:dyDescent="0.3">
      <c r="A20115" s="64">
        <v>177254007800</v>
      </c>
      <c r="B20115">
        <v>165</v>
      </c>
    </row>
    <row r="20116" spans="1:2" x14ac:dyDescent="0.3">
      <c r="A20116" s="64">
        <v>177254007900</v>
      </c>
      <c r="B20116">
        <v>170</v>
      </c>
    </row>
    <row r="20117" spans="1:2" x14ac:dyDescent="0.3">
      <c r="A20117" s="64">
        <v>177254007901</v>
      </c>
      <c r="B20117">
        <v>170</v>
      </c>
    </row>
    <row r="20118" spans="1:2" x14ac:dyDescent="0.3">
      <c r="A20118" s="64">
        <v>177254008000</v>
      </c>
      <c r="B20118">
        <v>172</v>
      </c>
    </row>
    <row r="20119" spans="1:2" x14ac:dyDescent="0.3">
      <c r="A20119" s="64">
        <v>177254008001</v>
      </c>
      <c r="B20119">
        <v>172</v>
      </c>
    </row>
    <row r="20120" spans="1:2" x14ac:dyDescent="0.3">
      <c r="A20120" s="64">
        <v>177254008100</v>
      </c>
      <c r="B20120">
        <v>172</v>
      </c>
    </row>
    <row r="20121" spans="1:2" x14ac:dyDescent="0.3">
      <c r="A20121" s="64">
        <v>177254008101</v>
      </c>
      <c r="B20121">
        <v>172</v>
      </c>
    </row>
    <row r="20122" spans="1:2" x14ac:dyDescent="0.3">
      <c r="A20122" s="64">
        <v>177254008102</v>
      </c>
      <c r="B20122">
        <v>172</v>
      </c>
    </row>
    <row r="20123" spans="1:2" x14ac:dyDescent="0.3">
      <c r="A20123" s="64">
        <v>177254008103</v>
      </c>
      <c r="B20123">
        <v>172</v>
      </c>
    </row>
    <row r="20124" spans="1:2" x14ac:dyDescent="0.3">
      <c r="A20124" s="64">
        <v>177254008200</v>
      </c>
      <c r="B20124">
        <v>165</v>
      </c>
    </row>
    <row r="20125" spans="1:2" x14ac:dyDescent="0.3">
      <c r="A20125" s="64">
        <v>177254008300</v>
      </c>
      <c r="B20125">
        <v>163</v>
      </c>
    </row>
    <row r="20126" spans="1:2" x14ac:dyDescent="0.3">
      <c r="A20126" s="64">
        <v>177254008301</v>
      </c>
      <c r="B20126">
        <v>158</v>
      </c>
    </row>
    <row r="20127" spans="1:2" x14ac:dyDescent="0.3">
      <c r="A20127" s="64">
        <v>177254008370</v>
      </c>
      <c r="B20127">
        <v>158</v>
      </c>
    </row>
    <row r="20128" spans="1:2" x14ac:dyDescent="0.3">
      <c r="A20128" s="64">
        <v>177254008600</v>
      </c>
      <c r="B20128">
        <v>165</v>
      </c>
    </row>
    <row r="20129" spans="1:2" x14ac:dyDescent="0.3">
      <c r="A20129" s="64">
        <v>177254008601</v>
      </c>
      <c r="B20129">
        <v>163</v>
      </c>
    </row>
    <row r="20130" spans="1:2" x14ac:dyDescent="0.3">
      <c r="A20130" s="64">
        <v>177254008602</v>
      </c>
      <c r="B20130">
        <v>165</v>
      </c>
    </row>
    <row r="20131" spans="1:2" x14ac:dyDescent="0.3">
      <c r="A20131" s="64">
        <v>177254008603</v>
      </c>
      <c r="B20131">
        <v>165</v>
      </c>
    </row>
    <row r="20132" spans="1:2" x14ac:dyDescent="0.3">
      <c r="A20132" s="64">
        <v>177254008800</v>
      </c>
      <c r="B20132">
        <v>165</v>
      </c>
    </row>
    <row r="20133" spans="1:2" x14ac:dyDescent="0.3">
      <c r="A20133" s="64">
        <v>177254008801</v>
      </c>
      <c r="B20133">
        <v>165</v>
      </c>
    </row>
    <row r="20134" spans="1:2" x14ac:dyDescent="0.3">
      <c r="A20134" s="64">
        <v>177254008802</v>
      </c>
      <c r="B20134">
        <v>170</v>
      </c>
    </row>
    <row r="20135" spans="1:2" x14ac:dyDescent="0.3">
      <c r="A20135" s="64">
        <v>177254008803</v>
      </c>
      <c r="B20135">
        <v>170</v>
      </c>
    </row>
    <row r="20136" spans="1:2" x14ac:dyDescent="0.3">
      <c r="A20136" s="64">
        <v>177254008900</v>
      </c>
      <c r="B20136">
        <v>161</v>
      </c>
    </row>
    <row r="20137" spans="1:2" x14ac:dyDescent="0.3">
      <c r="A20137" s="64">
        <v>177254008901</v>
      </c>
      <c r="B20137">
        <v>176</v>
      </c>
    </row>
    <row r="20138" spans="1:2" x14ac:dyDescent="0.3">
      <c r="A20138" s="64">
        <v>177254008902</v>
      </c>
      <c r="B20138">
        <v>170</v>
      </c>
    </row>
    <row r="20139" spans="1:2" x14ac:dyDescent="0.3">
      <c r="A20139" s="64">
        <v>177254009000</v>
      </c>
      <c r="B20139">
        <v>172</v>
      </c>
    </row>
    <row r="20140" spans="1:2" x14ac:dyDescent="0.3">
      <c r="A20140" s="64">
        <v>177254009001</v>
      </c>
      <c r="B20140">
        <v>172</v>
      </c>
    </row>
    <row r="20141" spans="1:2" x14ac:dyDescent="0.3">
      <c r="A20141" s="64">
        <v>177254009100</v>
      </c>
      <c r="B20141">
        <v>165</v>
      </c>
    </row>
    <row r="20142" spans="1:2" x14ac:dyDescent="0.3">
      <c r="A20142" s="64">
        <v>177254009101</v>
      </c>
      <c r="B20142">
        <v>165</v>
      </c>
    </row>
    <row r="20143" spans="1:2" x14ac:dyDescent="0.3">
      <c r="A20143" s="64">
        <v>177254009102</v>
      </c>
      <c r="B20143">
        <v>170</v>
      </c>
    </row>
    <row r="20144" spans="1:2" x14ac:dyDescent="0.3">
      <c r="A20144" s="64">
        <v>177254009200</v>
      </c>
      <c r="B20144">
        <v>163</v>
      </c>
    </row>
    <row r="20145" spans="1:2" x14ac:dyDescent="0.3">
      <c r="A20145" s="64">
        <v>177254009201</v>
      </c>
      <c r="B20145">
        <v>163</v>
      </c>
    </row>
    <row r="20146" spans="1:2" x14ac:dyDescent="0.3">
      <c r="A20146" s="64">
        <v>177254009202</v>
      </c>
      <c r="B20146">
        <v>158</v>
      </c>
    </row>
    <row r="20147" spans="1:2" x14ac:dyDescent="0.3">
      <c r="A20147" s="64">
        <v>177254009400</v>
      </c>
      <c r="B20147">
        <v>163</v>
      </c>
    </row>
    <row r="20148" spans="1:2" x14ac:dyDescent="0.3">
      <c r="A20148" s="64">
        <v>177254009500</v>
      </c>
      <c r="B20148">
        <v>165</v>
      </c>
    </row>
    <row r="20149" spans="1:2" x14ac:dyDescent="0.3">
      <c r="A20149" s="64">
        <v>177254009501</v>
      </c>
      <c r="B20149">
        <v>170</v>
      </c>
    </row>
    <row r="20150" spans="1:2" x14ac:dyDescent="0.3">
      <c r="A20150" s="64">
        <v>177254009502</v>
      </c>
      <c r="B20150">
        <v>170</v>
      </c>
    </row>
    <row r="20151" spans="1:2" x14ac:dyDescent="0.3">
      <c r="A20151" s="64">
        <v>177254009800</v>
      </c>
      <c r="B20151">
        <v>170</v>
      </c>
    </row>
    <row r="20152" spans="1:2" x14ac:dyDescent="0.3">
      <c r="A20152" s="64">
        <v>177254009801</v>
      </c>
      <c r="B20152">
        <v>150</v>
      </c>
    </row>
    <row r="20153" spans="1:2" x14ac:dyDescent="0.3">
      <c r="A20153" s="64">
        <v>177254010000</v>
      </c>
      <c r="B20153">
        <v>161</v>
      </c>
    </row>
    <row r="20154" spans="1:2" x14ac:dyDescent="0.3">
      <c r="A20154" s="64">
        <v>177254010100</v>
      </c>
      <c r="B20154">
        <v>140</v>
      </c>
    </row>
    <row r="20155" spans="1:2" x14ac:dyDescent="0.3">
      <c r="A20155" s="64">
        <v>177254010101</v>
      </c>
      <c r="B20155">
        <v>165</v>
      </c>
    </row>
    <row r="20156" spans="1:2" x14ac:dyDescent="0.3">
      <c r="A20156" s="64">
        <v>177254010102</v>
      </c>
      <c r="B20156">
        <v>165</v>
      </c>
    </row>
    <row r="20157" spans="1:2" x14ac:dyDescent="0.3">
      <c r="A20157" s="64">
        <v>177254010200</v>
      </c>
      <c r="B20157">
        <v>165</v>
      </c>
    </row>
    <row r="20158" spans="1:2" x14ac:dyDescent="0.3">
      <c r="A20158" s="64">
        <v>177254010300</v>
      </c>
      <c r="B20158">
        <v>172</v>
      </c>
    </row>
    <row r="20159" spans="1:2" x14ac:dyDescent="0.3">
      <c r="A20159" s="64">
        <v>177254010301</v>
      </c>
      <c r="B20159">
        <v>172</v>
      </c>
    </row>
    <row r="20160" spans="1:2" x14ac:dyDescent="0.3">
      <c r="A20160" s="64">
        <v>177254010400</v>
      </c>
      <c r="B20160">
        <v>161</v>
      </c>
    </row>
    <row r="20161" spans="1:2" x14ac:dyDescent="0.3">
      <c r="A20161" s="64">
        <v>177254010401</v>
      </c>
      <c r="B20161">
        <v>170</v>
      </c>
    </row>
    <row r="20162" spans="1:2" x14ac:dyDescent="0.3">
      <c r="A20162" s="64">
        <v>177254010500</v>
      </c>
      <c r="B20162">
        <v>165</v>
      </c>
    </row>
    <row r="20163" spans="1:2" x14ac:dyDescent="0.3">
      <c r="A20163" s="64">
        <v>177254010600</v>
      </c>
      <c r="B20163">
        <v>160</v>
      </c>
    </row>
    <row r="20164" spans="1:2" x14ac:dyDescent="0.3">
      <c r="A20164" s="64">
        <v>177254010700</v>
      </c>
      <c r="B20164">
        <v>165</v>
      </c>
    </row>
    <row r="20165" spans="1:2" x14ac:dyDescent="0.3">
      <c r="A20165" s="64">
        <v>177254010701</v>
      </c>
      <c r="B20165">
        <v>165</v>
      </c>
    </row>
    <row r="20166" spans="1:2" x14ac:dyDescent="0.3">
      <c r="A20166" s="64">
        <v>177254010702</v>
      </c>
      <c r="B20166">
        <v>165</v>
      </c>
    </row>
    <row r="20167" spans="1:2" x14ac:dyDescent="0.3">
      <c r="A20167" s="64">
        <v>177254010900</v>
      </c>
      <c r="B20167">
        <v>165</v>
      </c>
    </row>
    <row r="20168" spans="1:2" x14ac:dyDescent="0.3">
      <c r="A20168" s="64">
        <v>177254010901</v>
      </c>
      <c r="B20168">
        <v>170</v>
      </c>
    </row>
    <row r="20169" spans="1:2" x14ac:dyDescent="0.3">
      <c r="A20169" s="64">
        <v>177254011000</v>
      </c>
      <c r="B20169">
        <v>165</v>
      </c>
    </row>
    <row r="20170" spans="1:2" x14ac:dyDescent="0.3">
      <c r="A20170" s="64">
        <v>177254011100</v>
      </c>
      <c r="B20170" t="s">
        <v>364</v>
      </c>
    </row>
    <row r="20171" spans="1:2" x14ac:dyDescent="0.3">
      <c r="A20171" s="64">
        <v>177254011300</v>
      </c>
      <c r="B20171" t="s">
        <v>364</v>
      </c>
    </row>
    <row r="20172" spans="1:2" x14ac:dyDescent="0.3">
      <c r="A20172" s="64">
        <v>177254012200</v>
      </c>
      <c r="B20172">
        <v>24</v>
      </c>
    </row>
    <row r="20173" spans="1:2" x14ac:dyDescent="0.3">
      <c r="A20173" s="64">
        <v>177254012400</v>
      </c>
      <c r="B20173">
        <v>21</v>
      </c>
    </row>
    <row r="20174" spans="1:2" x14ac:dyDescent="0.3">
      <c r="A20174" s="64">
        <v>177254012700</v>
      </c>
      <c r="B20174">
        <v>25</v>
      </c>
    </row>
    <row r="20175" spans="1:2" x14ac:dyDescent="0.3">
      <c r="A20175" s="64">
        <v>177254012800</v>
      </c>
      <c r="B20175">
        <v>22</v>
      </c>
    </row>
    <row r="20176" spans="1:2" x14ac:dyDescent="0.3">
      <c r="A20176" s="64">
        <v>177254012801</v>
      </c>
      <c r="B20176">
        <v>22</v>
      </c>
    </row>
    <row r="20177" spans="1:2" x14ac:dyDescent="0.3">
      <c r="A20177" s="64">
        <v>177254012900</v>
      </c>
      <c r="B20177">
        <v>22</v>
      </c>
    </row>
    <row r="20178" spans="1:2" x14ac:dyDescent="0.3">
      <c r="A20178" s="64">
        <v>177254013000</v>
      </c>
      <c r="B20178">
        <v>69</v>
      </c>
    </row>
    <row r="20179" spans="1:2" x14ac:dyDescent="0.3">
      <c r="A20179" s="64">
        <v>177254013200</v>
      </c>
      <c r="B20179">
        <v>180</v>
      </c>
    </row>
    <row r="20180" spans="1:2" x14ac:dyDescent="0.3">
      <c r="A20180" s="64">
        <v>177254013201</v>
      </c>
      <c r="B20180">
        <v>138</v>
      </c>
    </row>
    <row r="20181" spans="1:2" x14ac:dyDescent="0.3">
      <c r="A20181" s="64">
        <v>177254013300</v>
      </c>
      <c r="B20181">
        <v>160</v>
      </c>
    </row>
    <row r="20182" spans="1:2" x14ac:dyDescent="0.3">
      <c r="A20182" s="64">
        <v>177254013570</v>
      </c>
      <c r="B20182">
        <v>160</v>
      </c>
    </row>
    <row r="20183" spans="1:2" x14ac:dyDescent="0.3">
      <c r="A20183" s="64">
        <v>177254013800</v>
      </c>
      <c r="B20183">
        <v>180</v>
      </c>
    </row>
    <row r="20184" spans="1:2" x14ac:dyDescent="0.3">
      <c r="A20184" s="64">
        <v>177254013801</v>
      </c>
      <c r="B20184">
        <v>140</v>
      </c>
    </row>
    <row r="20185" spans="1:2" x14ac:dyDescent="0.3">
      <c r="A20185" s="64">
        <v>177254013802</v>
      </c>
      <c r="B20185">
        <v>140</v>
      </c>
    </row>
    <row r="20186" spans="1:2" x14ac:dyDescent="0.3">
      <c r="A20186" s="64">
        <v>177254014000</v>
      </c>
      <c r="B20186">
        <v>178</v>
      </c>
    </row>
    <row r="20187" spans="1:2" x14ac:dyDescent="0.3">
      <c r="A20187" s="64">
        <v>177254014500</v>
      </c>
      <c r="B20187">
        <v>140</v>
      </c>
    </row>
    <row r="20188" spans="1:2" x14ac:dyDescent="0.3">
      <c r="A20188" s="64">
        <v>177254014600</v>
      </c>
      <c r="B20188">
        <v>180</v>
      </c>
    </row>
    <row r="20189" spans="1:2" x14ac:dyDescent="0.3">
      <c r="A20189" s="64">
        <v>177254014601</v>
      </c>
      <c r="B20189">
        <v>185</v>
      </c>
    </row>
    <row r="20190" spans="1:2" x14ac:dyDescent="0.3">
      <c r="A20190" s="64">
        <v>177254014700</v>
      </c>
      <c r="B20190">
        <v>114</v>
      </c>
    </row>
    <row r="20191" spans="1:2" x14ac:dyDescent="0.3">
      <c r="A20191" s="64">
        <v>177254015000</v>
      </c>
      <c r="B20191">
        <v>42</v>
      </c>
    </row>
    <row r="20192" spans="1:2" x14ac:dyDescent="0.3">
      <c r="A20192" s="64">
        <v>177254015400</v>
      </c>
      <c r="B20192">
        <v>140</v>
      </c>
    </row>
    <row r="20193" spans="1:2" x14ac:dyDescent="0.3">
      <c r="A20193" s="64">
        <v>177254015500</v>
      </c>
      <c r="B20193">
        <v>140</v>
      </c>
    </row>
    <row r="20194" spans="1:2" x14ac:dyDescent="0.3">
      <c r="A20194" s="64">
        <v>177254015600</v>
      </c>
      <c r="B20194">
        <v>140</v>
      </c>
    </row>
    <row r="20195" spans="1:2" x14ac:dyDescent="0.3">
      <c r="A20195" s="64">
        <v>177254015601</v>
      </c>
      <c r="B20195">
        <v>140</v>
      </c>
    </row>
    <row r="20196" spans="1:2" x14ac:dyDescent="0.3">
      <c r="A20196" s="64">
        <v>177254015670</v>
      </c>
      <c r="B20196">
        <v>140</v>
      </c>
    </row>
    <row r="20197" spans="1:2" x14ac:dyDescent="0.3">
      <c r="A20197" s="64">
        <v>177254015671</v>
      </c>
      <c r="B20197">
        <v>140</v>
      </c>
    </row>
    <row r="20198" spans="1:2" x14ac:dyDescent="0.3">
      <c r="A20198" s="64">
        <v>177254015672</v>
      </c>
      <c r="B20198">
        <v>140</v>
      </c>
    </row>
    <row r="20199" spans="1:2" x14ac:dyDescent="0.3">
      <c r="A20199" s="64">
        <v>177254015700</v>
      </c>
      <c r="B20199">
        <v>141</v>
      </c>
    </row>
    <row r="20200" spans="1:2" x14ac:dyDescent="0.3">
      <c r="A20200" s="64">
        <v>177254015701</v>
      </c>
      <c r="B20200">
        <v>140</v>
      </c>
    </row>
    <row r="20201" spans="1:2" x14ac:dyDescent="0.3">
      <c r="A20201" s="64">
        <v>177254015800</v>
      </c>
      <c r="B20201">
        <v>26</v>
      </c>
    </row>
    <row r="20202" spans="1:2" x14ac:dyDescent="0.3">
      <c r="A20202" s="64">
        <v>177254015900</v>
      </c>
      <c r="B20202">
        <v>141</v>
      </c>
    </row>
    <row r="20203" spans="1:2" x14ac:dyDescent="0.3">
      <c r="A20203" s="64">
        <v>177254015901</v>
      </c>
      <c r="B20203">
        <v>141</v>
      </c>
    </row>
    <row r="20204" spans="1:2" x14ac:dyDescent="0.3">
      <c r="A20204" s="64">
        <v>177254016000</v>
      </c>
      <c r="B20204">
        <v>140</v>
      </c>
    </row>
    <row r="20205" spans="1:2" x14ac:dyDescent="0.3">
      <c r="A20205" s="64">
        <v>177254016100</v>
      </c>
      <c r="B20205">
        <v>180</v>
      </c>
    </row>
    <row r="20206" spans="1:2" x14ac:dyDescent="0.3">
      <c r="A20206" s="64">
        <v>177254016200</v>
      </c>
      <c r="B20206">
        <v>182</v>
      </c>
    </row>
    <row r="20207" spans="1:2" x14ac:dyDescent="0.3">
      <c r="A20207" s="64">
        <v>177254016300</v>
      </c>
      <c r="B20207">
        <v>182</v>
      </c>
    </row>
    <row r="20208" spans="1:2" x14ac:dyDescent="0.3">
      <c r="A20208" s="64">
        <v>177254016400</v>
      </c>
      <c r="B20208">
        <v>180</v>
      </c>
    </row>
    <row r="20209" spans="1:2" x14ac:dyDescent="0.3">
      <c r="A20209" s="64">
        <v>177254016500</v>
      </c>
      <c r="B20209">
        <v>182</v>
      </c>
    </row>
    <row r="20210" spans="1:2" x14ac:dyDescent="0.3">
      <c r="A20210" s="64">
        <v>177254016600</v>
      </c>
      <c r="B20210">
        <v>138</v>
      </c>
    </row>
    <row r="20211" spans="1:2" x14ac:dyDescent="0.3">
      <c r="A20211" s="64">
        <v>177254016601</v>
      </c>
      <c r="B20211">
        <v>138</v>
      </c>
    </row>
    <row r="20212" spans="1:2" x14ac:dyDescent="0.3">
      <c r="A20212" s="64">
        <v>177254016700</v>
      </c>
      <c r="B20212">
        <v>182</v>
      </c>
    </row>
    <row r="20213" spans="1:2" x14ac:dyDescent="0.3">
      <c r="A20213" s="64">
        <v>177254016800</v>
      </c>
      <c r="B20213">
        <v>140</v>
      </c>
    </row>
    <row r="20214" spans="1:2" x14ac:dyDescent="0.3">
      <c r="A20214" s="64">
        <v>177254017000</v>
      </c>
      <c r="B20214">
        <v>182</v>
      </c>
    </row>
    <row r="20215" spans="1:2" x14ac:dyDescent="0.3">
      <c r="A20215" s="64">
        <v>177254017100</v>
      </c>
      <c r="B20215">
        <v>165</v>
      </c>
    </row>
    <row r="20216" spans="1:2" x14ac:dyDescent="0.3">
      <c r="A20216" s="64">
        <v>177254017200</v>
      </c>
      <c r="B20216">
        <v>180</v>
      </c>
    </row>
    <row r="20217" spans="1:2" x14ac:dyDescent="0.3">
      <c r="A20217" s="64">
        <v>177254017300</v>
      </c>
      <c r="B20217">
        <v>182</v>
      </c>
    </row>
    <row r="20218" spans="1:2" x14ac:dyDescent="0.3">
      <c r="A20218" s="64">
        <v>177254017400</v>
      </c>
      <c r="B20218">
        <v>27</v>
      </c>
    </row>
    <row r="20219" spans="1:2" x14ac:dyDescent="0.3">
      <c r="A20219" s="64">
        <v>177254017600</v>
      </c>
      <c r="B20219">
        <v>57</v>
      </c>
    </row>
    <row r="20220" spans="1:2" x14ac:dyDescent="0.3">
      <c r="A20220" s="64">
        <v>177254017700</v>
      </c>
      <c r="B20220">
        <v>180</v>
      </c>
    </row>
    <row r="20221" spans="1:2" x14ac:dyDescent="0.3">
      <c r="A20221" s="64">
        <v>177254017900</v>
      </c>
      <c r="B20221">
        <v>180</v>
      </c>
    </row>
    <row r="20222" spans="1:2" x14ac:dyDescent="0.3">
      <c r="A20222" s="64">
        <v>177254017970</v>
      </c>
      <c r="B20222">
        <v>180</v>
      </c>
    </row>
    <row r="20223" spans="1:2" x14ac:dyDescent="0.3">
      <c r="A20223" s="64">
        <v>177254018100</v>
      </c>
      <c r="B20223">
        <v>42</v>
      </c>
    </row>
    <row r="20224" spans="1:2" x14ac:dyDescent="0.3">
      <c r="A20224" s="64">
        <v>177254018300</v>
      </c>
      <c r="B20224" t="s">
        <v>364</v>
      </c>
    </row>
    <row r="20225" spans="1:2" x14ac:dyDescent="0.3">
      <c r="A20225" s="64">
        <v>177254018400</v>
      </c>
      <c r="B20225" t="s">
        <v>364</v>
      </c>
    </row>
    <row r="20226" spans="1:2" x14ac:dyDescent="0.3">
      <c r="A20226" s="64">
        <v>177254018700</v>
      </c>
      <c r="B20226">
        <v>140</v>
      </c>
    </row>
    <row r="20227" spans="1:2" x14ac:dyDescent="0.3">
      <c r="A20227" s="64">
        <v>177254018800</v>
      </c>
      <c r="B20227">
        <v>55</v>
      </c>
    </row>
    <row r="20228" spans="1:2" x14ac:dyDescent="0.3">
      <c r="A20228" s="64">
        <v>177254019200</v>
      </c>
      <c r="B20228">
        <v>186</v>
      </c>
    </row>
    <row r="20229" spans="1:2" x14ac:dyDescent="0.3">
      <c r="A20229" s="64">
        <v>177254019300</v>
      </c>
      <c r="B20229">
        <v>120</v>
      </c>
    </row>
    <row r="20230" spans="1:2" x14ac:dyDescent="0.3">
      <c r="A20230" s="64">
        <v>177254019400</v>
      </c>
      <c r="B20230">
        <v>178</v>
      </c>
    </row>
    <row r="20231" spans="1:2" x14ac:dyDescent="0.3">
      <c r="A20231" s="64">
        <v>177254019600</v>
      </c>
      <c r="B20231" t="s">
        <v>364</v>
      </c>
    </row>
    <row r="20232" spans="1:2" x14ac:dyDescent="0.3">
      <c r="A20232" s="64">
        <v>177254019700</v>
      </c>
      <c r="B20232">
        <v>180</v>
      </c>
    </row>
    <row r="20233" spans="1:2" x14ac:dyDescent="0.3">
      <c r="A20233" s="64">
        <v>177254019800</v>
      </c>
      <c r="B20233">
        <v>120</v>
      </c>
    </row>
    <row r="20234" spans="1:2" x14ac:dyDescent="0.3">
      <c r="A20234" s="64">
        <v>177254019801</v>
      </c>
      <c r="B20234">
        <v>120</v>
      </c>
    </row>
    <row r="20235" spans="1:2" x14ac:dyDescent="0.3">
      <c r="A20235" s="64">
        <v>177254019900</v>
      </c>
      <c r="B20235">
        <v>69</v>
      </c>
    </row>
    <row r="20236" spans="1:2" x14ac:dyDescent="0.3">
      <c r="A20236" s="64">
        <v>177254020101</v>
      </c>
      <c r="B20236" t="s">
        <v>364</v>
      </c>
    </row>
    <row r="20237" spans="1:2" x14ac:dyDescent="0.3">
      <c r="A20237" s="64">
        <v>177254020200</v>
      </c>
      <c r="B20237">
        <v>120</v>
      </c>
    </row>
    <row r="20238" spans="1:2" x14ac:dyDescent="0.3">
      <c r="A20238" s="64">
        <v>177254020300</v>
      </c>
      <c r="B20238">
        <v>183</v>
      </c>
    </row>
    <row r="20239" spans="1:2" x14ac:dyDescent="0.3">
      <c r="A20239" s="64">
        <v>177254020370</v>
      </c>
      <c r="B20239">
        <v>183</v>
      </c>
    </row>
    <row r="20240" spans="1:2" x14ac:dyDescent="0.3">
      <c r="A20240" s="64">
        <v>177254020400</v>
      </c>
      <c r="B20240">
        <v>137</v>
      </c>
    </row>
    <row r="20241" spans="1:2" x14ac:dyDescent="0.3">
      <c r="A20241" s="64">
        <v>177254020500</v>
      </c>
      <c r="B20241">
        <v>120</v>
      </c>
    </row>
    <row r="20242" spans="1:2" x14ac:dyDescent="0.3">
      <c r="A20242" s="64">
        <v>177254020700</v>
      </c>
      <c r="B20242">
        <v>46</v>
      </c>
    </row>
    <row r="20243" spans="1:2" x14ac:dyDescent="0.3">
      <c r="A20243" s="64">
        <v>177254020800</v>
      </c>
      <c r="B20243">
        <v>120</v>
      </c>
    </row>
    <row r="20244" spans="1:2" x14ac:dyDescent="0.3">
      <c r="A20244" s="64">
        <v>177254020900</v>
      </c>
      <c r="B20244">
        <v>140</v>
      </c>
    </row>
    <row r="20245" spans="1:2" x14ac:dyDescent="0.3">
      <c r="A20245" s="64">
        <v>177254021200</v>
      </c>
      <c r="B20245">
        <v>69</v>
      </c>
    </row>
    <row r="20246" spans="1:2" x14ac:dyDescent="0.3">
      <c r="A20246" s="64">
        <v>177254021300</v>
      </c>
      <c r="B20246">
        <v>44</v>
      </c>
    </row>
    <row r="20247" spans="1:2" x14ac:dyDescent="0.3">
      <c r="A20247" s="64">
        <v>177254021301</v>
      </c>
      <c r="B20247">
        <v>44</v>
      </c>
    </row>
    <row r="20248" spans="1:2" x14ac:dyDescent="0.3">
      <c r="A20248" s="64">
        <v>177254021400</v>
      </c>
      <c r="B20248">
        <v>48</v>
      </c>
    </row>
    <row r="20249" spans="1:2" x14ac:dyDescent="0.3">
      <c r="A20249" s="64">
        <v>177254021401</v>
      </c>
      <c r="B20249">
        <v>55</v>
      </c>
    </row>
    <row r="20250" spans="1:2" x14ac:dyDescent="0.3">
      <c r="A20250" s="64">
        <v>177254021402</v>
      </c>
      <c r="B20250">
        <v>55</v>
      </c>
    </row>
    <row r="20251" spans="1:2" x14ac:dyDescent="0.3">
      <c r="A20251" s="64">
        <v>177254021403</v>
      </c>
      <c r="B20251">
        <v>55</v>
      </c>
    </row>
    <row r="20252" spans="1:2" x14ac:dyDescent="0.3">
      <c r="A20252" s="162">
        <v>177254021404</v>
      </c>
      <c r="B20252" s="161">
        <v>48</v>
      </c>
    </row>
    <row r="20253" spans="1:2" x14ac:dyDescent="0.3">
      <c r="A20253" s="64">
        <v>177254021500</v>
      </c>
      <c r="B20253">
        <v>140</v>
      </c>
    </row>
    <row r="20254" spans="1:2" x14ac:dyDescent="0.3">
      <c r="A20254" s="64">
        <v>177254021600</v>
      </c>
      <c r="B20254">
        <v>140</v>
      </c>
    </row>
    <row r="20255" spans="1:2" x14ac:dyDescent="0.3">
      <c r="A20255" s="64">
        <v>177254021700</v>
      </c>
      <c r="B20255">
        <v>69</v>
      </c>
    </row>
    <row r="20256" spans="1:2" x14ac:dyDescent="0.3">
      <c r="A20256" s="64">
        <v>177254021800</v>
      </c>
      <c r="B20256" t="s">
        <v>364</v>
      </c>
    </row>
    <row r="20257" spans="1:2" x14ac:dyDescent="0.3">
      <c r="A20257" s="64">
        <v>177254021900</v>
      </c>
      <c r="B20257">
        <v>72</v>
      </c>
    </row>
    <row r="20258" spans="1:2" x14ac:dyDescent="0.3">
      <c r="A20258" s="64">
        <v>177254022000</v>
      </c>
      <c r="B20258">
        <v>120</v>
      </c>
    </row>
    <row r="20259" spans="1:2" x14ac:dyDescent="0.3">
      <c r="A20259" s="64">
        <v>177254022070</v>
      </c>
      <c r="B20259">
        <v>120</v>
      </c>
    </row>
    <row r="20260" spans="1:2" x14ac:dyDescent="0.3">
      <c r="A20260" s="64">
        <v>177254022100</v>
      </c>
      <c r="B20260">
        <v>43</v>
      </c>
    </row>
    <row r="20261" spans="1:2" x14ac:dyDescent="0.3">
      <c r="A20261" s="64">
        <v>177254022200</v>
      </c>
      <c r="B20261">
        <v>48</v>
      </c>
    </row>
    <row r="20262" spans="1:2" x14ac:dyDescent="0.3">
      <c r="A20262" s="64">
        <v>177254022270</v>
      </c>
      <c r="B20262">
        <v>48</v>
      </c>
    </row>
    <row r="20263" spans="1:2" x14ac:dyDescent="0.3">
      <c r="A20263" s="64">
        <v>177254022271</v>
      </c>
      <c r="B20263">
        <v>48</v>
      </c>
    </row>
    <row r="20264" spans="1:2" x14ac:dyDescent="0.3">
      <c r="A20264" s="64">
        <v>177254022300</v>
      </c>
      <c r="B20264">
        <v>140</v>
      </c>
    </row>
    <row r="20265" spans="1:2" x14ac:dyDescent="0.3">
      <c r="A20265" s="64">
        <v>177254022500</v>
      </c>
      <c r="B20265">
        <v>140</v>
      </c>
    </row>
    <row r="20266" spans="1:2" x14ac:dyDescent="0.3">
      <c r="A20266" s="64">
        <v>177254022501</v>
      </c>
      <c r="B20266">
        <v>140</v>
      </c>
    </row>
    <row r="20267" spans="1:2" x14ac:dyDescent="0.3">
      <c r="A20267" s="64">
        <v>177254022570</v>
      </c>
      <c r="B20267">
        <v>140</v>
      </c>
    </row>
    <row r="20268" spans="1:2" x14ac:dyDescent="0.3">
      <c r="A20268" s="64">
        <v>177254022800</v>
      </c>
      <c r="B20268">
        <v>125</v>
      </c>
    </row>
    <row r="20269" spans="1:2" x14ac:dyDescent="0.3">
      <c r="A20269" s="64">
        <v>177254022900</v>
      </c>
      <c r="B20269">
        <v>140</v>
      </c>
    </row>
    <row r="20270" spans="1:2" x14ac:dyDescent="0.3">
      <c r="A20270" s="64">
        <v>177254022970</v>
      </c>
      <c r="B20270">
        <v>140</v>
      </c>
    </row>
    <row r="20271" spans="1:2" x14ac:dyDescent="0.3">
      <c r="A20271" s="64">
        <v>177254023000</v>
      </c>
      <c r="B20271">
        <v>141</v>
      </c>
    </row>
    <row r="20272" spans="1:2" x14ac:dyDescent="0.3">
      <c r="A20272" s="64">
        <v>177254023001</v>
      </c>
      <c r="B20272">
        <v>141</v>
      </c>
    </row>
    <row r="20273" spans="1:2" x14ac:dyDescent="0.3">
      <c r="A20273" s="64">
        <v>177254023002</v>
      </c>
      <c r="B20273">
        <v>141</v>
      </c>
    </row>
    <row r="20274" spans="1:2" x14ac:dyDescent="0.3">
      <c r="A20274" s="64">
        <v>177254023100</v>
      </c>
      <c r="B20274">
        <v>140</v>
      </c>
    </row>
    <row r="20275" spans="1:2" x14ac:dyDescent="0.3">
      <c r="A20275" s="64">
        <v>177254023170</v>
      </c>
      <c r="B20275">
        <v>140</v>
      </c>
    </row>
    <row r="20276" spans="1:2" x14ac:dyDescent="0.3">
      <c r="A20276" s="64">
        <v>177254023200</v>
      </c>
      <c r="B20276">
        <v>140</v>
      </c>
    </row>
    <row r="20277" spans="1:2" x14ac:dyDescent="0.3">
      <c r="A20277" s="64">
        <v>177254023300</v>
      </c>
      <c r="B20277">
        <v>140</v>
      </c>
    </row>
    <row r="20278" spans="1:2" x14ac:dyDescent="0.3">
      <c r="A20278" s="64">
        <v>177254023400</v>
      </c>
      <c r="B20278">
        <v>140</v>
      </c>
    </row>
    <row r="20279" spans="1:2" x14ac:dyDescent="0.3">
      <c r="A20279" s="64">
        <v>177254023401</v>
      </c>
      <c r="B20279">
        <v>140</v>
      </c>
    </row>
    <row r="20280" spans="1:2" x14ac:dyDescent="0.3">
      <c r="A20280" s="64">
        <v>177254023500</v>
      </c>
      <c r="B20280">
        <v>65</v>
      </c>
    </row>
    <row r="20281" spans="1:2" x14ac:dyDescent="0.3">
      <c r="A20281" s="64">
        <v>177254023600</v>
      </c>
      <c r="B20281">
        <v>120</v>
      </c>
    </row>
    <row r="20282" spans="1:2" x14ac:dyDescent="0.3">
      <c r="A20282" s="64">
        <v>177254023800</v>
      </c>
      <c r="B20282">
        <v>120</v>
      </c>
    </row>
    <row r="20283" spans="1:2" x14ac:dyDescent="0.3">
      <c r="A20283" s="64">
        <v>177254023900</v>
      </c>
      <c r="B20283">
        <v>140</v>
      </c>
    </row>
    <row r="20284" spans="1:2" x14ac:dyDescent="0.3">
      <c r="A20284" s="64">
        <v>177254024000</v>
      </c>
      <c r="B20284" t="s">
        <v>364</v>
      </c>
    </row>
    <row r="20285" spans="1:2" x14ac:dyDescent="0.3">
      <c r="A20285" s="64">
        <v>177254024100</v>
      </c>
      <c r="B20285">
        <v>120</v>
      </c>
    </row>
    <row r="20286" spans="1:2" x14ac:dyDescent="0.3">
      <c r="A20286" s="64">
        <v>177254024200</v>
      </c>
      <c r="B20286">
        <v>140</v>
      </c>
    </row>
    <row r="20287" spans="1:2" x14ac:dyDescent="0.3">
      <c r="A20287" s="64">
        <v>177254024201</v>
      </c>
      <c r="B20287">
        <v>134</v>
      </c>
    </row>
    <row r="20288" spans="1:2" x14ac:dyDescent="0.3">
      <c r="A20288" s="64">
        <v>177254024202</v>
      </c>
      <c r="B20288">
        <v>134</v>
      </c>
    </row>
    <row r="20289" spans="1:2" x14ac:dyDescent="0.3">
      <c r="A20289" s="64">
        <v>177254024270</v>
      </c>
      <c r="B20289">
        <v>134</v>
      </c>
    </row>
    <row r="20290" spans="1:2" x14ac:dyDescent="0.3">
      <c r="A20290" s="64">
        <v>177254024300</v>
      </c>
      <c r="B20290">
        <v>120</v>
      </c>
    </row>
    <row r="20291" spans="1:2" x14ac:dyDescent="0.3">
      <c r="A20291" s="64">
        <v>177254024400</v>
      </c>
      <c r="B20291">
        <v>50</v>
      </c>
    </row>
    <row r="20292" spans="1:2" x14ac:dyDescent="0.3">
      <c r="A20292" s="64">
        <v>177254024470</v>
      </c>
      <c r="B20292">
        <v>50</v>
      </c>
    </row>
    <row r="20293" spans="1:2" x14ac:dyDescent="0.3">
      <c r="A20293" s="64">
        <v>177254024500</v>
      </c>
      <c r="B20293">
        <v>141</v>
      </c>
    </row>
    <row r="20294" spans="1:2" x14ac:dyDescent="0.3">
      <c r="A20294" s="64">
        <v>177254024501</v>
      </c>
      <c r="B20294">
        <v>140</v>
      </c>
    </row>
    <row r="20295" spans="1:2" x14ac:dyDescent="0.3">
      <c r="A20295" s="64">
        <v>177254024502</v>
      </c>
      <c r="B20295">
        <v>140</v>
      </c>
    </row>
    <row r="20296" spans="1:2" x14ac:dyDescent="0.3">
      <c r="A20296" s="64">
        <v>177254024570</v>
      </c>
      <c r="B20296">
        <v>140</v>
      </c>
    </row>
    <row r="20297" spans="1:2" x14ac:dyDescent="0.3">
      <c r="A20297" s="64">
        <v>177254024600</v>
      </c>
      <c r="B20297">
        <v>137</v>
      </c>
    </row>
    <row r="20298" spans="1:2" x14ac:dyDescent="0.3">
      <c r="A20298" s="64">
        <v>177254024770</v>
      </c>
      <c r="B20298">
        <v>36</v>
      </c>
    </row>
    <row r="20299" spans="1:2" x14ac:dyDescent="0.3">
      <c r="A20299" s="64">
        <v>177254024800</v>
      </c>
      <c r="B20299">
        <v>52</v>
      </c>
    </row>
    <row r="20300" spans="1:2" x14ac:dyDescent="0.3">
      <c r="A20300" s="64">
        <v>177254024900</v>
      </c>
      <c r="B20300">
        <v>210</v>
      </c>
    </row>
    <row r="20301" spans="1:2" x14ac:dyDescent="0.3">
      <c r="A20301" s="64">
        <v>177254024970</v>
      </c>
      <c r="B20301">
        <v>210</v>
      </c>
    </row>
    <row r="20302" spans="1:2" x14ac:dyDescent="0.3">
      <c r="A20302" s="64">
        <v>177254025000</v>
      </c>
      <c r="B20302">
        <v>120</v>
      </c>
    </row>
    <row r="20303" spans="1:2" x14ac:dyDescent="0.3">
      <c r="A20303" s="64">
        <v>177254025100</v>
      </c>
      <c r="B20303">
        <v>140</v>
      </c>
    </row>
    <row r="20304" spans="1:2" x14ac:dyDescent="0.3">
      <c r="A20304" s="64">
        <v>177254025170</v>
      </c>
      <c r="B20304">
        <v>140</v>
      </c>
    </row>
    <row r="20305" spans="1:2" x14ac:dyDescent="0.3">
      <c r="A20305" s="64">
        <v>177254025200</v>
      </c>
      <c r="B20305">
        <v>120</v>
      </c>
    </row>
    <row r="20306" spans="1:2" x14ac:dyDescent="0.3">
      <c r="A20306" s="64">
        <v>177254025300</v>
      </c>
      <c r="B20306">
        <v>141</v>
      </c>
    </row>
    <row r="20307" spans="1:2" x14ac:dyDescent="0.3">
      <c r="A20307" s="64">
        <v>177254025400</v>
      </c>
      <c r="B20307">
        <v>50</v>
      </c>
    </row>
    <row r="20308" spans="1:2" x14ac:dyDescent="0.3">
      <c r="A20308" s="64">
        <v>177254025470</v>
      </c>
      <c r="B20308">
        <v>50</v>
      </c>
    </row>
    <row r="20309" spans="1:2" x14ac:dyDescent="0.3">
      <c r="A20309" s="64">
        <v>177254025600</v>
      </c>
      <c r="B20309">
        <v>130</v>
      </c>
    </row>
    <row r="20310" spans="1:2" x14ac:dyDescent="0.3">
      <c r="A20310" s="64">
        <v>177254025800</v>
      </c>
      <c r="B20310">
        <v>140</v>
      </c>
    </row>
    <row r="20311" spans="1:2" x14ac:dyDescent="0.3">
      <c r="A20311" s="64">
        <v>177254025900</v>
      </c>
      <c r="B20311">
        <v>46</v>
      </c>
    </row>
    <row r="20312" spans="1:2" x14ac:dyDescent="0.3">
      <c r="A20312" s="64">
        <v>177254025901</v>
      </c>
      <c r="B20312">
        <v>46</v>
      </c>
    </row>
    <row r="20313" spans="1:2" x14ac:dyDescent="0.3">
      <c r="A20313" s="64">
        <v>177254026100</v>
      </c>
      <c r="B20313">
        <v>180</v>
      </c>
    </row>
    <row r="20314" spans="1:2" x14ac:dyDescent="0.3">
      <c r="A20314" s="64">
        <v>177254026200</v>
      </c>
      <c r="B20314">
        <v>140</v>
      </c>
    </row>
    <row r="20315" spans="1:2" x14ac:dyDescent="0.3">
      <c r="A20315" s="64">
        <v>177254026270</v>
      </c>
      <c r="B20315">
        <v>140</v>
      </c>
    </row>
    <row r="20316" spans="1:2" x14ac:dyDescent="0.3">
      <c r="A20316" s="64">
        <v>177254026271</v>
      </c>
      <c r="B20316">
        <v>140</v>
      </c>
    </row>
    <row r="20317" spans="1:2" x14ac:dyDescent="0.3">
      <c r="A20317" s="64">
        <v>177254026272</v>
      </c>
      <c r="B20317">
        <v>140</v>
      </c>
    </row>
    <row r="20318" spans="1:2" x14ac:dyDescent="0.3">
      <c r="A20318" s="64">
        <v>177254026273</v>
      </c>
      <c r="B20318">
        <v>140</v>
      </c>
    </row>
    <row r="20319" spans="1:2" x14ac:dyDescent="0.3">
      <c r="A20319" s="64">
        <v>177254026300</v>
      </c>
      <c r="B20319">
        <v>137</v>
      </c>
    </row>
    <row r="20320" spans="1:2" x14ac:dyDescent="0.3">
      <c r="A20320" s="64">
        <v>177254026301</v>
      </c>
      <c r="B20320">
        <v>134</v>
      </c>
    </row>
    <row r="20321" spans="1:2" x14ac:dyDescent="0.3">
      <c r="A20321" s="64">
        <v>177254026400</v>
      </c>
      <c r="B20321">
        <v>50</v>
      </c>
    </row>
    <row r="20322" spans="1:2" x14ac:dyDescent="0.3">
      <c r="A20322" s="64">
        <v>177254026600</v>
      </c>
      <c r="B20322">
        <v>130</v>
      </c>
    </row>
    <row r="20323" spans="1:2" x14ac:dyDescent="0.3">
      <c r="A20323" s="64">
        <v>177254026700</v>
      </c>
      <c r="B20323" t="s">
        <v>364</v>
      </c>
    </row>
    <row r="20324" spans="1:2" x14ac:dyDescent="0.3">
      <c r="A20324" s="64">
        <v>177254026800</v>
      </c>
      <c r="B20324">
        <v>48</v>
      </c>
    </row>
    <row r="20325" spans="1:2" x14ac:dyDescent="0.3">
      <c r="A20325" s="64">
        <v>177254026801</v>
      </c>
      <c r="B20325">
        <v>50</v>
      </c>
    </row>
    <row r="20326" spans="1:2" x14ac:dyDescent="0.3">
      <c r="A20326" s="64">
        <v>177254026900</v>
      </c>
      <c r="B20326">
        <v>140</v>
      </c>
    </row>
    <row r="20327" spans="1:2" x14ac:dyDescent="0.3">
      <c r="A20327" s="64">
        <v>177254026901</v>
      </c>
      <c r="B20327">
        <v>140</v>
      </c>
    </row>
    <row r="20328" spans="1:2" x14ac:dyDescent="0.3">
      <c r="A20328" s="64">
        <v>177254027000</v>
      </c>
      <c r="B20328">
        <v>53</v>
      </c>
    </row>
    <row r="20329" spans="1:2" x14ac:dyDescent="0.3">
      <c r="A20329" s="64">
        <v>177254027200</v>
      </c>
      <c r="B20329">
        <v>69</v>
      </c>
    </row>
    <row r="20330" spans="1:2" x14ac:dyDescent="0.3">
      <c r="A20330" s="64">
        <v>177254027300</v>
      </c>
      <c r="B20330" t="s">
        <v>364</v>
      </c>
    </row>
    <row r="20331" spans="1:2" x14ac:dyDescent="0.3">
      <c r="A20331" s="64">
        <v>177254027400</v>
      </c>
      <c r="B20331">
        <v>130</v>
      </c>
    </row>
    <row r="20332" spans="1:2" x14ac:dyDescent="0.3">
      <c r="A20332" s="64">
        <v>177254027500</v>
      </c>
      <c r="B20332">
        <v>140</v>
      </c>
    </row>
    <row r="20333" spans="1:2" x14ac:dyDescent="0.3">
      <c r="A20333" s="64">
        <v>177254027600</v>
      </c>
      <c r="B20333">
        <v>120</v>
      </c>
    </row>
    <row r="20334" spans="1:2" x14ac:dyDescent="0.3">
      <c r="A20334" s="64">
        <v>177254027700</v>
      </c>
      <c r="B20334">
        <v>140</v>
      </c>
    </row>
    <row r="20335" spans="1:2" x14ac:dyDescent="0.3">
      <c r="A20335" s="64">
        <v>177254027900</v>
      </c>
      <c r="B20335">
        <v>75</v>
      </c>
    </row>
    <row r="20336" spans="1:2" x14ac:dyDescent="0.3">
      <c r="A20336" s="64">
        <v>177254027901</v>
      </c>
      <c r="B20336">
        <v>75</v>
      </c>
    </row>
    <row r="20337" spans="1:2" x14ac:dyDescent="0.3">
      <c r="A20337" s="64">
        <v>177254028000</v>
      </c>
      <c r="B20337" t="s">
        <v>364</v>
      </c>
    </row>
    <row r="20338" spans="1:2" x14ac:dyDescent="0.3">
      <c r="A20338" s="64">
        <v>177254028100</v>
      </c>
      <c r="B20338">
        <v>120</v>
      </c>
    </row>
    <row r="20339" spans="1:2" x14ac:dyDescent="0.3">
      <c r="A20339" s="64">
        <v>177254028201</v>
      </c>
      <c r="B20339">
        <v>51</v>
      </c>
    </row>
    <row r="20340" spans="1:2" x14ac:dyDescent="0.3">
      <c r="A20340" s="64">
        <v>177254028300</v>
      </c>
      <c r="B20340">
        <v>53</v>
      </c>
    </row>
    <row r="20341" spans="1:2" x14ac:dyDescent="0.3">
      <c r="A20341" s="64">
        <v>177254028400</v>
      </c>
      <c r="B20341">
        <v>53</v>
      </c>
    </row>
    <row r="20342" spans="1:2" x14ac:dyDescent="0.3">
      <c r="A20342" s="64">
        <v>177254028401</v>
      </c>
      <c r="B20342">
        <v>53</v>
      </c>
    </row>
    <row r="20343" spans="1:2" x14ac:dyDescent="0.3">
      <c r="A20343" s="64">
        <v>177254028500</v>
      </c>
      <c r="B20343">
        <v>209</v>
      </c>
    </row>
    <row r="20344" spans="1:2" x14ac:dyDescent="0.3">
      <c r="A20344" s="64">
        <v>177254028501</v>
      </c>
      <c r="B20344">
        <v>209</v>
      </c>
    </row>
    <row r="20345" spans="1:2" x14ac:dyDescent="0.3">
      <c r="A20345" s="64">
        <v>177254028502</v>
      </c>
      <c r="B20345">
        <v>205</v>
      </c>
    </row>
    <row r="20346" spans="1:2" x14ac:dyDescent="0.3">
      <c r="A20346" s="64">
        <v>177254028600</v>
      </c>
      <c r="B20346">
        <v>120</v>
      </c>
    </row>
    <row r="20347" spans="1:2" x14ac:dyDescent="0.3">
      <c r="A20347" s="64">
        <v>177254028601</v>
      </c>
      <c r="B20347">
        <v>120</v>
      </c>
    </row>
    <row r="20348" spans="1:2" x14ac:dyDescent="0.3">
      <c r="A20348" s="64">
        <v>177254028900</v>
      </c>
      <c r="B20348">
        <v>209</v>
      </c>
    </row>
    <row r="20349" spans="1:2" x14ac:dyDescent="0.3">
      <c r="A20349" s="64">
        <v>177254028901</v>
      </c>
      <c r="B20349">
        <v>205</v>
      </c>
    </row>
    <row r="20350" spans="1:2" x14ac:dyDescent="0.3">
      <c r="A20350" s="64">
        <v>177254029000</v>
      </c>
      <c r="B20350">
        <v>140</v>
      </c>
    </row>
    <row r="20351" spans="1:2" x14ac:dyDescent="0.3">
      <c r="A20351" s="64">
        <v>177254029100</v>
      </c>
      <c r="B20351">
        <v>120</v>
      </c>
    </row>
    <row r="20352" spans="1:2" x14ac:dyDescent="0.3">
      <c r="A20352" s="64">
        <v>177254029101</v>
      </c>
      <c r="B20352">
        <v>120</v>
      </c>
    </row>
    <row r="20353" spans="1:2" x14ac:dyDescent="0.3">
      <c r="A20353" s="64">
        <v>177254029300</v>
      </c>
      <c r="B20353">
        <v>53</v>
      </c>
    </row>
    <row r="20354" spans="1:2" x14ac:dyDescent="0.3">
      <c r="A20354" s="64">
        <v>177254029400</v>
      </c>
      <c r="B20354">
        <v>32</v>
      </c>
    </row>
    <row r="20355" spans="1:2" x14ac:dyDescent="0.3">
      <c r="A20355" s="64">
        <v>177254029401</v>
      </c>
      <c r="B20355">
        <v>35</v>
      </c>
    </row>
    <row r="20356" spans="1:2" x14ac:dyDescent="0.3">
      <c r="A20356" s="64">
        <v>177254029500</v>
      </c>
      <c r="B20356">
        <v>209</v>
      </c>
    </row>
    <row r="20357" spans="1:2" x14ac:dyDescent="0.3">
      <c r="A20357" s="64">
        <v>177254029600</v>
      </c>
      <c r="B20357">
        <v>209</v>
      </c>
    </row>
    <row r="20358" spans="1:2" x14ac:dyDescent="0.3">
      <c r="A20358" s="64">
        <v>177254029601</v>
      </c>
      <c r="B20358">
        <v>209</v>
      </c>
    </row>
    <row r="20359" spans="1:2" x14ac:dyDescent="0.3">
      <c r="A20359" s="64">
        <v>177254029800</v>
      </c>
      <c r="B20359" t="s">
        <v>364</v>
      </c>
    </row>
    <row r="20360" spans="1:2" x14ac:dyDescent="0.3">
      <c r="A20360" s="64">
        <v>177254029900</v>
      </c>
      <c r="B20360">
        <v>209</v>
      </c>
    </row>
    <row r="20361" spans="1:2" x14ac:dyDescent="0.3">
      <c r="A20361" s="64">
        <v>177254029901</v>
      </c>
      <c r="B20361">
        <v>192</v>
      </c>
    </row>
    <row r="20362" spans="1:2" x14ac:dyDescent="0.3">
      <c r="A20362" s="64">
        <v>177254030300</v>
      </c>
      <c r="B20362">
        <v>36</v>
      </c>
    </row>
    <row r="20363" spans="1:2" x14ac:dyDescent="0.3">
      <c r="A20363" s="64">
        <v>177254030400</v>
      </c>
      <c r="B20363">
        <v>141</v>
      </c>
    </row>
    <row r="20364" spans="1:2" x14ac:dyDescent="0.3">
      <c r="A20364" s="64">
        <v>177254030600</v>
      </c>
      <c r="B20364">
        <v>35</v>
      </c>
    </row>
    <row r="20365" spans="1:2" x14ac:dyDescent="0.3">
      <c r="A20365" s="64">
        <v>177254030700</v>
      </c>
      <c r="B20365">
        <v>32</v>
      </c>
    </row>
    <row r="20366" spans="1:2" x14ac:dyDescent="0.3">
      <c r="A20366" s="64">
        <v>177254030701</v>
      </c>
      <c r="B20366">
        <v>39</v>
      </c>
    </row>
    <row r="20367" spans="1:2" x14ac:dyDescent="0.3">
      <c r="A20367" s="64">
        <v>177254030702</v>
      </c>
      <c r="B20367">
        <v>39</v>
      </c>
    </row>
    <row r="20368" spans="1:2" x14ac:dyDescent="0.3">
      <c r="A20368" s="64">
        <v>177254031700</v>
      </c>
      <c r="B20368">
        <v>42</v>
      </c>
    </row>
    <row r="20369" spans="1:2" x14ac:dyDescent="0.3">
      <c r="A20369" s="64">
        <v>177254031701</v>
      </c>
      <c r="B20369">
        <v>42</v>
      </c>
    </row>
    <row r="20370" spans="1:2" x14ac:dyDescent="0.3">
      <c r="A20370" s="64">
        <v>177254031702</v>
      </c>
      <c r="B20370">
        <v>41</v>
      </c>
    </row>
    <row r="20371" spans="1:2" x14ac:dyDescent="0.3">
      <c r="A20371" s="64">
        <v>177254031800</v>
      </c>
      <c r="B20371">
        <v>38</v>
      </c>
    </row>
    <row r="20372" spans="1:2" x14ac:dyDescent="0.3">
      <c r="A20372" s="64">
        <v>177254031900</v>
      </c>
      <c r="B20372">
        <v>41</v>
      </c>
    </row>
    <row r="20373" spans="1:2" x14ac:dyDescent="0.3">
      <c r="A20373" s="64">
        <v>177254032000</v>
      </c>
      <c r="B20373">
        <v>35</v>
      </c>
    </row>
    <row r="20374" spans="1:2" x14ac:dyDescent="0.3">
      <c r="A20374" s="64">
        <v>177254032100</v>
      </c>
      <c r="B20374">
        <v>174</v>
      </c>
    </row>
    <row r="20375" spans="1:2" x14ac:dyDescent="0.3">
      <c r="A20375" s="64">
        <v>177254032101</v>
      </c>
      <c r="B20375">
        <v>174</v>
      </c>
    </row>
    <row r="20376" spans="1:2" x14ac:dyDescent="0.3">
      <c r="A20376" s="64">
        <v>177254032200</v>
      </c>
      <c r="B20376">
        <v>32</v>
      </c>
    </row>
    <row r="20377" spans="1:2" x14ac:dyDescent="0.3">
      <c r="A20377" s="64">
        <v>177254032600</v>
      </c>
      <c r="B20377">
        <v>32</v>
      </c>
    </row>
    <row r="20378" spans="1:2" x14ac:dyDescent="0.3">
      <c r="A20378" s="64">
        <v>177254032700</v>
      </c>
      <c r="B20378">
        <v>32</v>
      </c>
    </row>
    <row r="20379" spans="1:2" x14ac:dyDescent="0.3">
      <c r="A20379" s="64">
        <v>177254032800</v>
      </c>
      <c r="B20379">
        <v>35</v>
      </c>
    </row>
    <row r="20380" spans="1:2" x14ac:dyDescent="0.3">
      <c r="A20380" s="64">
        <v>177254032801</v>
      </c>
      <c r="B20380">
        <v>35</v>
      </c>
    </row>
    <row r="20381" spans="1:2" x14ac:dyDescent="0.3">
      <c r="A20381" s="64">
        <v>177254032900</v>
      </c>
      <c r="B20381">
        <v>32</v>
      </c>
    </row>
    <row r="20382" spans="1:2" x14ac:dyDescent="0.3">
      <c r="A20382" s="64">
        <v>177254033100</v>
      </c>
      <c r="B20382">
        <v>41</v>
      </c>
    </row>
    <row r="20383" spans="1:2" x14ac:dyDescent="0.3">
      <c r="A20383" s="64">
        <v>177254033200</v>
      </c>
      <c r="B20383">
        <v>39</v>
      </c>
    </row>
    <row r="20384" spans="1:2" x14ac:dyDescent="0.3">
      <c r="A20384" s="64">
        <v>177254033300</v>
      </c>
      <c r="B20384">
        <v>28</v>
      </c>
    </row>
    <row r="20385" spans="1:2" x14ac:dyDescent="0.3">
      <c r="A20385" s="64">
        <v>177254033600</v>
      </c>
      <c r="B20385">
        <v>40</v>
      </c>
    </row>
    <row r="20386" spans="1:2" x14ac:dyDescent="0.3">
      <c r="A20386" s="64">
        <v>177254033601</v>
      </c>
      <c r="B20386">
        <v>45</v>
      </c>
    </row>
    <row r="20387" spans="1:2" x14ac:dyDescent="0.3">
      <c r="A20387" s="64">
        <v>177254033700</v>
      </c>
      <c r="B20387" t="s">
        <v>364</v>
      </c>
    </row>
    <row r="20388" spans="1:2" x14ac:dyDescent="0.3">
      <c r="A20388" s="64">
        <v>177254033800</v>
      </c>
      <c r="B20388">
        <v>157</v>
      </c>
    </row>
    <row r="20389" spans="1:2" x14ac:dyDescent="0.3">
      <c r="A20389" s="64">
        <v>177254034000</v>
      </c>
      <c r="B20389">
        <v>51</v>
      </c>
    </row>
    <row r="20390" spans="1:2" x14ac:dyDescent="0.3">
      <c r="A20390" s="64">
        <v>177254034300</v>
      </c>
      <c r="B20390">
        <v>52</v>
      </c>
    </row>
    <row r="20391" spans="1:2" x14ac:dyDescent="0.3">
      <c r="A20391" s="64">
        <v>177254034800</v>
      </c>
      <c r="B20391">
        <v>46</v>
      </c>
    </row>
    <row r="20392" spans="1:2" x14ac:dyDescent="0.3">
      <c r="A20392" s="64">
        <v>177254035000</v>
      </c>
      <c r="B20392">
        <v>60</v>
      </c>
    </row>
    <row r="20393" spans="1:2" x14ac:dyDescent="0.3">
      <c r="A20393" s="64">
        <v>177254035170</v>
      </c>
      <c r="B20393">
        <v>86</v>
      </c>
    </row>
    <row r="20394" spans="1:2" x14ac:dyDescent="0.3">
      <c r="A20394" s="64">
        <v>177254035200</v>
      </c>
      <c r="B20394">
        <v>46</v>
      </c>
    </row>
    <row r="20395" spans="1:2" x14ac:dyDescent="0.3">
      <c r="A20395" s="64">
        <v>177254035300</v>
      </c>
      <c r="B20395">
        <v>35</v>
      </c>
    </row>
    <row r="20396" spans="1:2" x14ac:dyDescent="0.3">
      <c r="A20396" s="64">
        <v>177254035600</v>
      </c>
      <c r="B20396">
        <v>36</v>
      </c>
    </row>
    <row r="20397" spans="1:2" x14ac:dyDescent="0.3">
      <c r="A20397" s="64">
        <v>177254035800</v>
      </c>
      <c r="B20397">
        <v>174</v>
      </c>
    </row>
    <row r="20398" spans="1:2" x14ac:dyDescent="0.3">
      <c r="A20398" s="64">
        <v>177254035900</v>
      </c>
      <c r="B20398">
        <v>174</v>
      </c>
    </row>
    <row r="20399" spans="1:2" x14ac:dyDescent="0.3">
      <c r="A20399" s="64">
        <v>177254036000</v>
      </c>
      <c r="B20399">
        <v>35</v>
      </c>
    </row>
    <row r="20400" spans="1:2" x14ac:dyDescent="0.3">
      <c r="A20400" s="64">
        <v>177254036100</v>
      </c>
      <c r="B20400">
        <v>157</v>
      </c>
    </row>
    <row r="20401" spans="1:2" x14ac:dyDescent="0.3">
      <c r="A20401" s="64">
        <v>177254036200</v>
      </c>
      <c r="B20401">
        <v>35</v>
      </c>
    </row>
    <row r="20402" spans="1:2" x14ac:dyDescent="0.3">
      <c r="A20402" s="64">
        <v>177254036400</v>
      </c>
      <c r="B20402">
        <v>157</v>
      </c>
    </row>
    <row r="20403" spans="1:2" x14ac:dyDescent="0.3">
      <c r="A20403" s="64">
        <v>177254036401</v>
      </c>
      <c r="B20403">
        <v>160</v>
      </c>
    </row>
    <row r="20404" spans="1:2" x14ac:dyDescent="0.3">
      <c r="A20404" s="64">
        <v>177254036402</v>
      </c>
      <c r="B20404">
        <v>160</v>
      </c>
    </row>
    <row r="20405" spans="1:2" x14ac:dyDescent="0.3">
      <c r="A20405" s="64">
        <v>177254036800</v>
      </c>
      <c r="B20405">
        <v>174</v>
      </c>
    </row>
    <row r="20406" spans="1:2" x14ac:dyDescent="0.3">
      <c r="A20406" s="64">
        <v>177254036900</v>
      </c>
      <c r="B20406">
        <v>157</v>
      </c>
    </row>
    <row r="20407" spans="1:2" x14ac:dyDescent="0.3">
      <c r="A20407" s="64">
        <v>177254037000</v>
      </c>
      <c r="B20407">
        <v>35</v>
      </c>
    </row>
    <row r="20408" spans="1:2" x14ac:dyDescent="0.3">
      <c r="A20408" s="64">
        <v>177254037600</v>
      </c>
      <c r="B20408">
        <v>174</v>
      </c>
    </row>
    <row r="20409" spans="1:2" x14ac:dyDescent="0.3">
      <c r="A20409" s="64">
        <v>177254037770</v>
      </c>
      <c r="B20409">
        <v>46</v>
      </c>
    </row>
    <row r="20410" spans="1:2" x14ac:dyDescent="0.3">
      <c r="A20410" s="64">
        <v>177254038000</v>
      </c>
      <c r="B20410">
        <v>160</v>
      </c>
    </row>
    <row r="20411" spans="1:2" x14ac:dyDescent="0.3">
      <c r="A20411" s="64">
        <v>177254038100</v>
      </c>
      <c r="B20411">
        <v>215</v>
      </c>
    </row>
    <row r="20412" spans="1:2" x14ac:dyDescent="0.3">
      <c r="A20412" s="64">
        <v>177254038200</v>
      </c>
      <c r="B20412">
        <v>157</v>
      </c>
    </row>
    <row r="20413" spans="1:2" x14ac:dyDescent="0.3">
      <c r="A20413" s="64">
        <v>177254038400</v>
      </c>
      <c r="B20413">
        <v>35</v>
      </c>
    </row>
    <row r="20414" spans="1:2" x14ac:dyDescent="0.3">
      <c r="A20414" s="64">
        <v>177254038600</v>
      </c>
      <c r="B20414">
        <v>75</v>
      </c>
    </row>
    <row r="20415" spans="1:2" x14ac:dyDescent="0.3">
      <c r="A20415" s="64">
        <v>177254038700</v>
      </c>
      <c r="B20415">
        <v>208</v>
      </c>
    </row>
    <row r="20416" spans="1:2" x14ac:dyDescent="0.3">
      <c r="A20416" s="64">
        <v>177254038701</v>
      </c>
      <c r="B20416">
        <v>208</v>
      </c>
    </row>
    <row r="20417" spans="1:2" x14ac:dyDescent="0.3">
      <c r="A20417" s="64">
        <v>177254038900</v>
      </c>
      <c r="B20417">
        <v>130</v>
      </c>
    </row>
    <row r="20418" spans="1:2" x14ac:dyDescent="0.3">
      <c r="A20418" s="64">
        <v>177254038901</v>
      </c>
      <c r="B20418">
        <v>158</v>
      </c>
    </row>
    <row r="20419" spans="1:2" x14ac:dyDescent="0.3">
      <c r="A20419" s="64">
        <v>177254039000</v>
      </c>
      <c r="B20419">
        <v>157</v>
      </c>
    </row>
    <row r="20420" spans="1:2" x14ac:dyDescent="0.3">
      <c r="A20420" s="64">
        <v>177254039470</v>
      </c>
      <c r="B20420">
        <v>47</v>
      </c>
    </row>
    <row r="20421" spans="1:2" x14ac:dyDescent="0.3">
      <c r="A20421" s="64">
        <v>177254039600</v>
      </c>
      <c r="B20421">
        <v>157</v>
      </c>
    </row>
    <row r="20422" spans="1:2" x14ac:dyDescent="0.3">
      <c r="A20422" s="64">
        <v>177254039700</v>
      </c>
      <c r="B20422">
        <v>157</v>
      </c>
    </row>
    <row r="20423" spans="1:2" x14ac:dyDescent="0.3">
      <c r="A20423" s="64">
        <v>177254039800</v>
      </c>
      <c r="B20423" t="s">
        <v>364</v>
      </c>
    </row>
    <row r="20424" spans="1:2" x14ac:dyDescent="0.3">
      <c r="A20424" s="64">
        <v>177254039900</v>
      </c>
      <c r="B20424">
        <v>293</v>
      </c>
    </row>
    <row r="20425" spans="1:2" x14ac:dyDescent="0.3">
      <c r="A20425" s="64">
        <v>177254040000</v>
      </c>
      <c r="B20425">
        <v>42</v>
      </c>
    </row>
    <row r="20426" spans="1:2" x14ac:dyDescent="0.3">
      <c r="A20426" s="64">
        <v>177254040100</v>
      </c>
      <c r="B20426">
        <v>40</v>
      </c>
    </row>
    <row r="20427" spans="1:2" x14ac:dyDescent="0.3">
      <c r="A20427" s="64">
        <v>177254040101</v>
      </c>
      <c r="B20427">
        <v>38</v>
      </c>
    </row>
    <row r="20428" spans="1:2" x14ac:dyDescent="0.3">
      <c r="A20428" s="64">
        <v>177254040300</v>
      </c>
      <c r="B20428">
        <v>40</v>
      </c>
    </row>
    <row r="20429" spans="1:2" x14ac:dyDescent="0.3">
      <c r="A20429" s="64">
        <v>177254040600</v>
      </c>
      <c r="B20429">
        <v>31</v>
      </c>
    </row>
    <row r="20430" spans="1:2" x14ac:dyDescent="0.3">
      <c r="A20430" s="64">
        <v>177254040601</v>
      </c>
      <c r="B20430">
        <v>35</v>
      </c>
    </row>
    <row r="20431" spans="1:2" x14ac:dyDescent="0.3">
      <c r="A20431" s="64">
        <v>177254040800</v>
      </c>
      <c r="B20431">
        <v>293</v>
      </c>
    </row>
    <row r="20432" spans="1:2" x14ac:dyDescent="0.3">
      <c r="A20432" s="64">
        <v>177254040900</v>
      </c>
      <c r="B20432">
        <v>293</v>
      </c>
    </row>
    <row r="20433" spans="1:2" x14ac:dyDescent="0.3">
      <c r="A20433" s="64">
        <v>177254041000</v>
      </c>
      <c r="B20433">
        <v>182</v>
      </c>
    </row>
    <row r="20434" spans="1:2" x14ac:dyDescent="0.3">
      <c r="A20434" s="64">
        <v>177254042000</v>
      </c>
      <c r="B20434">
        <v>293</v>
      </c>
    </row>
    <row r="20435" spans="1:2" x14ac:dyDescent="0.3">
      <c r="A20435" s="64">
        <v>177254042100</v>
      </c>
      <c r="B20435">
        <v>293</v>
      </c>
    </row>
    <row r="20436" spans="1:2" x14ac:dyDescent="0.3">
      <c r="A20436" s="64">
        <v>177254042300</v>
      </c>
      <c r="B20436">
        <v>174</v>
      </c>
    </row>
    <row r="20437" spans="1:2" x14ac:dyDescent="0.3">
      <c r="A20437" s="64">
        <v>177254042400</v>
      </c>
      <c r="B20437">
        <v>160</v>
      </c>
    </row>
    <row r="20438" spans="1:2" x14ac:dyDescent="0.3">
      <c r="A20438" s="64">
        <v>177254042500</v>
      </c>
      <c r="B20438">
        <v>293</v>
      </c>
    </row>
    <row r="20439" spans="1:2" x14ac:dyDescent="0.3">
      <c r="A20439" s="64">
        <v>177254042700</v>
      </c>
      <c r="B20439">
        <v>293</v>
      </c>
    </row>
    <row r="20440" spans="1:2" x14ac:dyDescent="0.3">
      <c r="A20440" s="64">
        <v>177254042701</v>
      </c>
      <c r="B20440">
        <v>293</v>
      </c>
    </row>
    <row r="20441" spans="1:2" x14ac:dyDescent="0.3">
      <c r="A20441" s="64">
        <v>177254042800</v>
      </c>
      <c r="B20441">
        <v>293</v>
      </c>
    </row>
    <row r="20442" spans="1:2" x14ac:dyDescent="0.3">
      <c r="A20442" s="64">
        <v>177254042900</v>
      </c>
      <c r="B20442">
        <v>50</v>
      </c>
    </row>
    <row r="20443" spans="1:2" x14ac:dyDescent="0.3">
      <c r="A20443" s="64">
        <v>177254043100</v>
      </c>
      <c r="B20443">
        <v>157</v>
      </c>
    </row>
    <row r="20444" spans="1:2" x14ac:dyDescent="0.3">
      <c r="A20444" s="64">
        <v>177254043101</v>
      </c>
      <c r="B20444">
        <v>157</v>
      </c>
    </row>
    <row r="20445" spans="1:2" x14ac:dyDescent="0.3">
      <c r="A20445" s="64">
        <v>177254043170</v>
      </c>
      <c r="B20445">
        <v>157</v>
      </c>
    </row>
    <row r="20446" spans="1:2" x14ac:dyDescent="0.3">
      <c r="A20446" s="64">
        <v>177254043200</v>
      </c>
      <c r="B20446">
        <v>293</v>
      </c>
    </row>
    <row r="20447" spans="1:2" x14ac:dyDescent="0.3">
      <c r="A20447" s="64">
        <v>177254043300</v>
      </c>
      <c r="B20447">
        <v>293</v>
      </c>
    </row>
    <row r="20448" spans="1:2" x14ac:dyDescent="0.3">
      <c r="A20448" s="64">
        <v>177254043500</v>
      </c>
      <c r="B20448">
        <v>293</v>
      </c>
    </row>
    <row r="20449" spans="1:2" x14ac:dyDescent="0.3">
      <c r="A20449" s="64">
        <v>177254043501</v>
      </c>
      <c r="B20449">
        <v>293</v>
      </c>
    </row>
    <row r="20450" spans="1:2" x14ac:dyDescent="0.3">
      <c r="A20450" s="64">
        <v>177254043900</v>
      </c>
      <c r="B20450">
        <v>293</v>
      </c>
    </row>
    <row r="20451" spans="1:2" x14ac:dyDescent="0.3">
      <c r="A20451" s="64">
        <v>177254043901</v>
      </c>
      <c r="B20451">
        <v>293</v>
      </c>
    </row>
    <row r="20452" spans="1:2" x14ac:dyDescent="0.3">
      <c r="A20452" s="64">
        <v>177254043902</v>
      </c>
      <c r="B20452">
        <v>293</v>
      </c>
    </row>
    <row r="20453" spans="1:2" x14ac:dyDescent="0.3">
      <c r="A20453" s="64">
        <v>177254044200</v>
      </c>
      <c r="B20453">
        <v>293</v>
      </c>
    </row>
    <row r="20454" spans="1:2" x14ac:dyDescent="0.3">
      <c r="A20454" s="64">
        <v>177254044300</v>
      </c>
      <c r="B20454">
        <v>293</v>
      </c>
    </row>
    <row r="20455" spans="1:2" x14ac:dyDescent="0.3">
      <c r="A20455" s="64">
        <v>177254044400</v>
      </c>
      <c r="B20455">
        <v>64</v>
      </c>
    </row>
    <row r="20456" spans="1:2" x14ac:dyDescent="0.3">
      <c r="A20456" s="64">
        <v>177254044500</v>
      </c>
      <c r="B20456">
        <v>157</v>
      </c>
    </row>
    <row r="20457" spans="1:2" x14ac:dyDescent="0.3">
      <c r="A20457" s="64">
        <v>177254044600</v>
      </c>
      <c r="B20457">
        <v>32</v>
      </c>
    </row>
    <row r="20458" spans="1:2" x14ac:dyDescent="0.3">
      <c r="A20458" s="64">
        <v>177254044700</v>
      </c>
      <c r="B20458">
        <v>174</v>
      </c>
    </row>
    <row r="20459" spans="1:2" x14ac:dyDescent="0.3">
      <c r="A20459" s="64">
        <v>177254044701</v>
      </c>
      <c r="B20459">
        <v>174</v>
      </c>
    </row>
    <row r="20460" spans="1:2" x14ac:dyDescent="0.3">
      <c r="A20460" s="64">
        <v>177254044800</v>
      </c>
      <c r="B20460">
        <v>293</v>
      </c>
    </row>
    <row r="20461" spans="1:2" x14ac:dyDescent="0.3">
      <c r="A20461" s="64">
        <v>177254044900</v>
      </c>
      <c r="B20461">
        <v>160</v>
      </c>
    </row>
    <row r="20462" spans="1:2" x14ac:dyDescent="0.3">
      <c r="A20462" s="64">
        <v>177254045100</v>
      </c>
      <c r="B20462">
        <v>160</v>
      </c>
    </row>
    <row r="20463" spans="1:2" x14ac:dyDescent="0.3">
      <c r="A20463" s="64">
        <v>177254045101</v>
      </c>
      <c r="B20463">
        <v>157</v>
      </c>
    </row>
    <row r="20464" spans="1:2" x14ac:dyDescent="0.3">
      <c r="A20464" s="64">
        <v>177254045270</v>
      </c>
      <c r="B20464">
        <v>293</v>
      </c>
    </row>
    <row r="20465" spans="1:2" x14ac:dyDescent="0.3">
      <c r="A20465" s="64">
        <v>177254045400</v>
      </c>
      <c r="B20465">
        <v>293</v>
      </c>
    </row>
    <row r="20466" spans="1:2" x14ac:dyDescent="0.3">
      <c r="A20466" s="64">
        <v>177254045500</v>
      </c>
      <c r="B20466">
        <v>293</v>
      </c>
    </row>
    <row r="20467" spans="1:2" x14ac:dyDescent="0.3">
      <c r="A20467" s="64">
        <v>177254045800</v>
      </c>
      <c r="B20467">
        <v>293</v>
      </c>
    </row>
    <row r="20468" spans="1:2" x14ac:dyDescent="0.3">
      <c r="A20468" s="64">
        <v>177254045870</v>
      </c>
      <c r="B20468">
        <v>293</v>
      </c>
    </row>
    <row r="20469" spans="1:2" x14ac:dyDescent="0.3">
      <c r="A20469" s="64">
        <v>177254045900</v>
      </c>
      <c r="B20469">
        <v>157</v>
      </c>
    </row>
    <row r="20470" spans="1:2" x14ac:dyDescent="0.3">
      <c r="A20470" s="64">
        <v>177254045901</v>
      </c>
      <c r="B20470">
        <v>157</v>
      </c>
    </row>
    <row r="20471" spans="1:2" x14ac:dyDescent="0.3">
      <c r="A20471" s="64">
        <v>177254046100</v>
      </c>
      <c r="B20471">
        <v>293</v>
      </c>
    </row>
    <row r="20472" spans="1:2" x14ac:dyDescent="0.3">
      <c r="A20472" s="64">
        <v>177254046170</v>
      </c>
      <c r="B20472">
        <v>293</v>
      </c>
    </row>
    <row r="20473" spans="1:2" x14ac:dyDescent="0.3">
      <c r="A20473" s="64">
        <v>177254046200</v>
      </c>
      <c r="B20473">
        <v>182</v>
      </c>
    </row>
    <row r="20474" spans="1:2" x14ac:dyDescent="0.3">
      <c r="A20474" s="64">
        <v>177254046300</v>
      </c>
      <c r="B20474">
        <v>35</v>
      </c>
    </row>
    <row r="20475" spans="1:2" x14ac:dyDescent="0.3">
      <c r="A20475" s="64">
        <v>177254046301</v>
      </c>
      <c r="B20475">
        <v>35</v>
      </c>
    </row>
    <row r="20476" spans="1:2" x14ac:dyDescent="0.3">
      <c r="A20476" s="64">
        <v>177254046400</v>
      </c>
      <c r="B20476" t="s">
        <v>364</v>
      </c>
    </row>
    <row r="20477" spans="1:2" x14ac:dyDescent="0.3">
      <c r="A20477" s="64">
        <v>177254046700</v>
      </c>
      <c r="B20477">
        <v>293</v>
      </c>
    </row>
    <row r="20478" spans="1:2" x14ac:dyDescent="0.3">
      <c r="A20478" s="64">
        <v>177254046770</v>
      </c>
      <c r="B20478">
        <v>293</v>
      </c>
    </row>
    <row r="20479" spans="1:2" x14ac:dyDescent="0.3">
      <c r="A20479" s="64">
        <v>177254046800</v>
      </c>
      <c r="B20479">
        <v>157</v>
      </c>
    </row>
    <row r="20480" spans="1:2" x14ac:dyDescent="0.3">
      <c r="A20480" s="64">
        <v>177254046900</v>
      </c>
      <c r="B20480">
        <v>293</v>
      </c>
    </row>
    <row r="20481" spans="1:2" x14ac:dyDescent="0.3">
      <c r="A20481" s="64">
        <v>177254047400</v>
      </c>
      <c r="B20481">
        <v>293</v>
      </c>
    </row>
    <row r="20482" spans="1:2" x14ac:dyDescent="0.3">
      <c r="A20482" s="64">
        <v>177254047470</v>
      </c>
      <c r="B20482">
        <v>293</v>
      </c>
    </row>
    <row r="20483" spans="1:2" x14ac:dyDescent="0.3">
      <c r="A20483" s="64">
        <v>177254047500</v>
      </c>
      <c r="B20483">
        <v>293</v>
      </c>
    </row>
    <row r="20484" spans="1:2" x14ac:dyDescent="0.3">
      <c r="A20484" s="64">
        <v>177254047501</v>
      </c>
      <c r="B20484">
        <v>293</v>
      </c>
    </row>
    <row r="20485" spans="1:2" x14ac:dyDescent="0.3">
      <c r="A20485" s="64">
        <v>177254047700</v>
      </c>
      <c r="B20485">
        <v>46</v>
      </c>
    </row>
    <row r="20486" spans="1:2" x14ac:dyDescent="0.3">
      <c r="A20486" s="64">
        <v>177254047800</v>
      </c>
      <c r="B20486">
        <v>293</v>
      </c>
    </row>
    <row r="20487" spans="1:2" x14ac:dyDescent="0.3">
      <c r="A20487" s="64">
        <v>177254047801</v>
      </c>
      <c r="B20487">
        <v>293</v>
      </c>
    </row>
    <row r="20488" spans="1:2" x14ac:dyDescent="0.3">
      <c r="A20488" s="64">
        <v>177254047802</v>
      </c>
      <c r="B20488">
        <v>293</v>
      </c>
    </row>
    <row r="20489" spans="1:2" x14ac:dyDescent="0.3">
      <c r="A20489" s="64">
        <v>177254047870</v>
      </c>
      <c r="B20489">
        <v>293</v>
      </c>
    </row>
    <row r="20490" spans="1:2" x14ac:dyDescent="0.3">
      <c r="A20490" s="64">
        <v>177254048100</v>
      </c>
      <c r="B20490">
        <v>293</v>
      </c>
    </row>
    <row r="20491" spans="1:2" x14ac:dyDescent="0.3">
      <c r="A20491" s="64">
        <v>177254048170</v>
      </c>
      <c r="B20491">
        <v>293</v>
      </c>
    </row>
    <row r="20492" spans="1:2" x14ac:dyDescent="0.3">
      <c r="A20492" s="64">
        <v>177254048200</v>
      </c>
      <c r="B20492">
        <v>157</v>
      </c>
    </row>
    <row r="20493" spans="1:2" x14ac:dyDescent="0.3">
      <c r="A20493" s="64">
        <v>177254048400</v>
      </c>
      <c r="B20493">
        <v>293</v>
      </c>
    </row>
    <row r="20494" spans="1:2" x14ac:dyDescent="0.3">
      <c r="A20494" s="64">
        <v>177254048500</v>
      </c>
      <c r="B20494">
        <v>157</v>
      </c>
    </row>
    <row r="20495" spans="1:2" x14ac:dyDescent="0.3">
      <c r="A20495" s="64">
        <v>177254048501</v>
      </c>
      <c r="B20495">
        <v>160</v>
      </c>
    </row>
    <row r="20496" spans="1:2" x14ac:dyDescent="0.3">
      <c r="A20496" s="64">
        <v>177254048800</v>
      </c>
      <c r="B20496">
        <v>69</v>
      </c>
    </row>
    <row r="20497" spans="1:2" x14ac:dyDescent="0.3">
      <c r="A20497" s="64">
        <v>177254048801</v>
      </c>
      <c r="B20497">
        <v>69</v>
      </c>
    </row>
    <row r="20498" spans="1:2" x14ac:dyDescent="0.3">
      <c r="A20498" s="64">
        <v>177254048802</v>
      </c>
      <c r="B20498">
        <v>70</v>
      </c>
    </row>
    <row r="20499" spans="1:2" x14ac:dyDescent="0.3">
      <c r="A20499" s="64">
        <v>177254048803</v>
      </c>
      <c r="B20499">
        <v>69</v>
      </c>
    </row>
    <row r="20500" spans="1:2" x14ac:dyDescent="0.3">
      <c r="A20500" s="64">
        <v>177254048804</v>
      </c>
      <c r="B20500">
        <v>69</v>
      </c>
    </row>
    <row r="20501" spans="1:2" x14ac:dyDescent="0.3">
      <c r="A20501" s="64">
        <v>177254048805</v>
      </c>
      <c r="B20501">
        <v>70</v>
      </c>
    </row>
    <row r="20502" spans="1:2" x14ac:dyDescent="0.3">
      <c r="A20502" s="64">
        <v>177254049000</v>
      </c>
      <c r="B20502">
        <v>293</v>
      </c>
    </row>
    <row r="20503" spans="1:2" x14ac:dyDescent="0.3">
      <c r="A20503" s="64">
        <v>177254049100</v>
      </c>
      <c r="B20503">
        <v>157</v>
      </c>
    </row>
    <row r="20504" spans="1:2" x14ac:dyDescent="0.3">
      <c r="A20504" s="64">
        <v>177254049200</v>
      </c>
      <c r="B20504">
        <v>48</v>
      </c>
    </row>
    <row r="20505" spans="1:2" x14ac:dyDescent="0.3">
      <c r="A20505" s="64">
        <v>177254049400</v>
      </c>
      <c r="B20505">
        <v>26</v>
      </c>
    </row>
    <row r="20506" spans="1:2" x14ac:dyDescent="0.3">
      <c r="A20506" s="64">
        <v>177254049770</v>
      </c>
      <c r="B20506">
        <v>121</v>
      </c>
    </row>
    <row r="20507" spans="1:2" x14ac:dyDescent="0.3">
      <c r="A20507" s="64">
        <v>177254049800</v>
      </c>
      <c r="B20507">
        <v>140</v>
      </c>
    </row>
    <row r="20508" spans="1:2" x14ac:dyDescent="0.3">
      <c r="A20508" s="64">
        <v>177254050600</v>
      </c>
      <c r="B20508">
        <v>67</v>
      </c>
    </row>
    <row r="20509" spans="1:2" x14ac:dyDescent="0.3">
      <c r="A20509" s="64">
        <v>177254050601</v>
      </c>
      <c r="B20509">
        <v>69</v>
      </c>
    </row>
    <row r="20510" spans="1:2" x14ac:dyDescent="0.3">
      <c r="A20510" s="64">
        <v>177254051200</v>
      </c>
      <c r="B20510">
        <v>42</v>
      </c>
    </row>
    <row r="20511" spans="1:2" x14ac:dyDescent="0.3">
      <c r="A20511" s="64">
        <v>177254051400</v>
      </c>
      <c r="B20511">
        <v>40</v>
      </c>
    </row>
    <row r="20512" spans="1:2" x14ac:dyDescent="0.3">
      <c r="A20512" s="64">
        <v>177254051401</v>
      </c>
      <c r="B20512">
        <v>42</v>
      </c>
    </row>
    <row r="20513" spans="1:2" x14ac:dyDescent="0.3">
      <c r="A20513" s="64">
        <v>177254051500</v>
      </c>
      <c r="B20513">
        <v>42</v>
      </c>
    </row>
    <row r="20514" spans="1:2" x14ac:dyDescent="0.3">
      <c r="A20514" s="64">
        <v>177254051501</v>
      </c>
      <c r="B20514">
        <v>42</v>
      </c>
    </row>
    <row r="20515" spans="1:2" x14ac:dyDescent="0.3">
      <c r="A20515" s="64">
        <v>177254051700</v>
      </c>
      <c r="B20515">
        <v>42</v>
      </c>
    </row>
    <row r="20516" spans="1:2" x14ac:dyDescent="0.3">
      <c r="A20516" s="64">
        <v>177254051701</v>
      </c>
      <c r="B20516">
        <v>43</v>
      </c>
    </row>
    <row r="20517" spans="1:2" x14ac:dyDescent="0.3">
      <c r="A20517" s="64">
        <v>177254051702</v>
      </c>
      <c r="B20517">
        <v>43</v>
      </c>
    </row>
    <row r="20518" spans="1:2" x14ac:dyDescent="0.3">
      <c r="A20518" s="64">
        <v>177254052000</v>
      </c>
      <c r="B20518">
        <v>42</v>
      </c>
    </row>
    <row r="20519" spans="1:2" x14ac:dyDescent="0.3">
      <c r="A20519" s="64">
        <v>177254052001</v>
      </c>
      <c r="B20519">
        <v>42</v>
      </c>
    </row>
    <row r="20520" spans="1:2" x14ac:dyDescent="0.3">
      <c r="A20520" s="64">
        <v>177254052002</v>
      </c>
      <c r="B20520">
        <v>42</v>
      </c>
    </row>
    <row r="20521" spans="1:2" x14ac:dyDescent="0.3">
      <c r="A20521" s="64">
        <v>177254052200</v>
      </c>
      <c r="B20521">
        <v>56</v>
      </c>
    </row>
    <row r="20522" spans="1:2" x14ac:dyDescent="0.3">
      <c r="A20522" s="64">
        <v>177254052300</v>
      </c>
      <c r="B20522">
        <v>56</v>
      </c>
    </row>
    <row r="20523" spans="1:2" x14ac:dyDescent="0.3">
      <c r="A20523" s="64">
        <v>177254052500</v>
      </c>
      <c r="B20523">
        <v>45</v>
      </c>
    </row>
    <row r="20524" spans="1:2" x14ac:dyDescent="0.3">
      <c r="A20524" s="64">
        <v>177254052700</v>
      </c>
      <c r="B20524">
        <v>42</v>
      </c>
    </row>
    <row r="20525" spans="1:2" x14ac:dyDescent="0.3">
      <c r="A20525" s="64">
        <v>177254052701</v>
      </c>
      <c r="B20525">
        <v>45</v>
      </c>
    </row>
    <row r="20526" spans="1:2" x14ac:dyDescent="0.3">
      <c r="A20526" s="64">
        <v>177254052900</v>
      </c>
      <c r="B20526" t="s">
        <v>364</v>
      </c>
    </row>
    <row r="20527" spans="1:2" x14ac:dyDescent="0.3">
      <c r="A20527" s="64">
        <v>177254053100</v>
      </c>
      <c r="B20527">
        <v>210</v>
      </c>
    </row>
    <row r="20528" spans="1:2" x14ac:dyDescent="0.3">
      <c r="A20528" s="64">
        <v>177254053400</v>
      </c>
      <c r="B20528" t="s">
        <v>364</v>
      </c>
    </row>
    <row r="20529" spans="1:2" x14ac:dyDescent="0.3">
      <c r="A20529" s="64">
        <v>177254053500</v>
      </c>
      <c r="B20529">
        <v>125</v>
      </c>
    </row>
    <row r="20530" spans="1:2" x14ac:dyDescent="0.3">
      <c r="A20530" s="64">
        <v>177254053501</v>
      </c>
      <c r="B20530">
        <v>138</v>
      </c>
    </row>
    <row r="20531" spans="1:2" x14ac:dyDescent="0.3">
      <c r="A20531" s="64">
        <v>177254053502</v>
      </c>
      <c r="B20531">
        <v>138</v>
      </c>
    </row>
    <row r="20532" spans="1:2" x14ac:dyDescent="0.3">
      <c r="A20532" s="64">
        <v>177254053600</v>
      </c>
      <c r="B20532">
        <v>50</v>
      </c>
    </row>
    <row r="20533" spans="1:2" x14ac:dyDescent="0.3">
      <c r="A20533" s="64">
        <v>177254053800</v>
      </c>
      <c r="B20533">
        <v>69</v>
      </c>
    </row>
    <row r="20534" spans="1:2" x14ac:dyDescent="0.3">
      <c r="A20534" s="64">
        <v>177254054300</v>
      </c>
      <c r="B20534">
        <v>61</v>
      </c>
    </row>
    <row r="20535" spans="1:2" x14ac:dyDescent="0.3">
      <c r="A20535" s="64">
        <v>177254054301</v>
      </c>
      <c r="B20535">
        <v>61</v>
      </c>
    </row>
    <row r="20536" spans="1:2" x14ac:dyDescent="0.3">
      <c r="A20536" s="64">
        <v>177254054400</v>
      </c>
      <c r="B20536">
        <v>61</v>
      </c>
    </row>
    <row r="20537" spans="1:2" x14ac:dyDescent="0.3">
      <c r="A20537" s="64">
        <v>177254054700</v>
      </c>
      <c r="B20537">
        <v>47</v>
      </c>
    </row>
    <row r="20538" spans="1:2" x14ac:dyDescent="0.3">
      <c r="A20538" s="64">
        <v>177254054800</v>
      </c>
      <c r="B20538">
        <v>74</v>
      </c>
    </row>
    <row r="20539" spans="1:2" x14ac:dyDescent="0.3">
      <c r="A20539" s="64">
        <v>177254054801</v>
      </c>
      <c r="B20539">
        <v>74</v>
      </c>
    </row>
    <row r="20540" spans="1:2" x14ac:dyDescent="0.3">
      <c r="A20540" s="64">
        <v>177254055000</v>
      </c>
      <c r="B20540">
        <v>44</v>
      </c>
    </row>
    <row r="20541" spans="1:2" x14ac:dyDescent="0.3">
      <c r="A20541" s="64">
        <v>177254055100</v>
      </c>
      <c r="B20541">
        <v>44</v>
      </c>
    </row>
    <row r="20542" spans="1:2" x14ac:dyDescent="0.3">
      <c r="A20542" s="64">
        <v>177254055400</v>
      </c>
      <c r="B20542">
        <v>75</v>
      </c>
    </row>
    <row r="20543" spans="1:2" x14ac:dyDescent="0.3">
      <c r="A20543" s="64">
        <v>177254055500</v>
      </c>
      <c r="B20543">
        <v>35</v>
      </c>
    </row>
    <row r="20544" spans="1:2" x14ac:dyDescent="0.3">
      <c r="A20544" s="64">
        <v>177254055600</v>
      </c>
      <c r="B20544">
        <v>52</v>
      </c>
    </row>
    <row r="20545" spans="1:2" x14ac:dyDescent="0.3">
      <c r="A20545" s="64">
        <v>177254055601</v>
      </c>
      <c r="B20545">
        <v>52</v>
      </c>
    </row>
    <row r="20546" spans="1:2" x14ac:dyDescent="0.3">
      <c r="A20546" s="64">
        <v>177254055770</v>
      </c>
      <c r="B20546">
        <v>52</v>
      </c>
    </row>
    <row r="20547" spans="1:2" x14ac:dyDescent="0.3">
      <c r="A20547" s="64">
        <v>177254055771</v>
      </c>
      <c r="B20547">
        <v>52</v>
      </c>
    </row>
    <row r="20548" spans="1:2" x14ac:dyDescent="0.3">
      <c r="A20548" s="64">
        <v>177254055772</v>
      </c>
      <c r="B20548">
        <v>52</v>
      </c>
    </row>
    <row r="20549" spans="1:2" x14ac:dyDescent="0.3">
      <c r="A20549" s="64">
        <v>177254056000</v>
      </c>
      <c r="B20549">
        <v>36</v>
      </c>
    </row>
    <row r="20550" spans="1:2" x14ac:dyDescent="0.3">
      <c r="A20550" s="64">
        <v>177254056270</v>
      </c>
      <c r="B20550">
        <v>52</v>
      </c>
    </row>
    <row r="20551" spans="1:2" x14ac:dyDescent="0.3">
      <c r="A20551" s="64">
        <v>177254056400</v>
      </c>
      <c r="B20551">
        <v>40</v>
      </c>
    </row>
    <row r="20552" spans="1:2" x14ac:dyDescent="0.3">
      <c r="A20552" s="64">
        <v>177254056800</v>
      </c>
      <c r="B20552">
        <v>69</v>
      </c>
    </row>
    <row r="20553" spans="1:2" x14ac:dyDescent="0.3">
      <c r="A20553" s="64">
        <v>177254057000</v>
      </c>
      <c r="B20553">
        <v>69</v>
      </c>
    </row>
    <row r="20554" spans="1:2" x14ac:dyDescent="0.3">
      <c r="A20554" s="64">
        <v>177254057070</v>
      </c>
      <c r="B20554">
        <v>69</v>
      </c>
    </row>
    <row r="20555" spans="1:2" x14ac:dyDescent="0.3">
      <c r="A20555" s="64">
        <v>177254057100</v>
      </c>
      <c r="B20555">
        <v>55</v>
      </c>
    </row>
    <row r="20556" spans="1:2" x14ac:dyDescent="0.3">
      <c r="A20556" s="64">
        <v>177254057101</v>
      </c>
      <c r="B20556">
        <v>57</v>
      </c>
    </row>
    <row r="20557" spans="1:2" x14ac:dyDescent="0.3">
      <c r="A20557" s="64">
        <v>177254057400</v>
      </c>
      <c r="B20557">
        <v>158</v>
      </c>
    </row>
    <row r="20558" spans="1:2" x14ac:dyDescent="0.3">
      <c r="A20558" s="64">
        <v>177254057600</v>
      </c>
      <c r="B20558">
        <v>158</v>
      </c>
    </row>
    <row r="20559" spans="1:2" x14ac:dyDescent="0.3">
      <c r="A20559" s="64">
        <v>177254058000</v>
      </c>
      <c r="B20559">
        <v>40</v>
      </c>
    </row>
    <row r="20560" spans="1:2" x14ac:dyDescent="0.3">
      <c r="A20560" s="64">
        <v>177254058400</v>
      </c>
      <c r="B20560">
        <v>210</v>
      </c>
    </row>
    <row r="20561" spans="1:2" x14ac:dyDescent="0.3">
      <c r="A20561" s="64">
        <v>177254058401</v>
      </c>
      <c r="B20561">
        <v>200</v>
      </c>
    </row>
    <row r="20562" spans="1:2" x14ac:dyDescent="0.3">
      <c r="A20562" s="64">
        <v>177254058500</v>
      </c>
      <c r="B20562">
        <v>42</v>
      </c>
    </row>
    <row r="20563" spans="1:2" x14ac:dyDescent="0.3">
      <c r="A20563" s="64">
        <v>177254058700</v>
      </c>
      <c r="B20563">
        <v>42</v>
      </c>
    </row>
    <row r="20564" spans="1:2" x14ac:dyDescent="0.3">
      <c r="A20564" s="64">
        <v>177254058770</v>
      </c>
      <c r="B20564">
        <v>42</v>
      </c>
    </row>
    <row r="20565" spans="1:2" x14ac:dyDescent="0.3">
      <c r="A20565" s="64">
        <v>177254058870</v>
      </c>
      <c r="B20565">
        <v>39</v>
      </c>
    </row>
    <row r="20566" spans="1:2" x14ac:dyDescent="0.3">
      <c r="A20566" s="64">
        <v>177254058900</v>
      </c>
      <c r="B20566">
        <v>220</v>
      </c>
    </row>
    <row r="20567" spans="1:2" x14ac:dyDescent="0.3">
      <c r="A20567" s="64">
        <v>177254059000</v>
      </c>
      <c r="B20567">
        <v>140</v>
      </c>
    </row>
    <row r="20568" spans="1:2" x14ac:dyDescent="0.3">
      <c r="A20568" s="64">
        <v>177254059300</v>
      </c>
      <c r="B20568">
        <v>137</v>
      </c>
    </row>
    <row r="20569" spans="1:2" x14ac:dyDescent="0.3">
      <c r="A20569" s="64">
        <v>177254059370</v>
      </c>
      <c r="B20569">
        <v>137</v>
      </c>
    </row>
    <row r="20570" spans="1:2" x14ac:dyDescent="0.3">
      <c r="A20570" s="64">
        <v>177254059400</v>
      </c>
      <c r="B20570">
        <v>158</v>
      </c>
    </row>
    <row r="20571" spans="1:2" x14ac:dyDescent="0.3">
      <c r="A20571" s="64">
        <v>177254059500</v>
      </c>
      <c r="B20571">
        <v>158</v>
      </c>
    </row>
    <row r="20572" spans="1:2" x14ac:dyDescent="0.3">
      <c r="A20572" s="64">
        <v>177254059600</v>
      </c>
      <c r="B20572">
        <v>40</v>
      </c>
    </row>
    <row r="20573" spans="1:2" x14ac:dyDescent="0.3">
      <c r="A20573" s="64">
        <v>177254059700</v>
      </c>
      <c r="B20573">
        <v>210</v>
      </c>
    </row>
    <row r="20574" spans="1:2" x14ac:dyDescent="0.3">
      <c r="A20574" s="64">
        <v>177254059701</v>
      </c>
      <c r="B20574">
        <v>192</v>
      </c>
    </row>
    <row r="20575" spans="1:2" x14ac:dyDescent="0.3">
      <c r="A20575" s="64">
        <v>177254059702</v>
      </c>
      <c r="B20575">
        <v>210</v>
      </c>
    </row>
    <row r="20576" spans="1:2" x14ac:dyDescent="0.3">
      <c r="A20576" s="64">
        <v>177254059870</v>
      </c>
      <c r="B20576">
        <v>55</v>
      </c>
    </row>
    <row r="20577" spans="1:2" x14ac:dyDescent="0.3">
      <c r="A20577" s="64">
        <v>177254059900</v>
      </c>
      <c r="B20577">
        <v>40</v>
      </c>
    </row>
    <row r="20578" spans="1:2" x14ac:dyDescent="0.3">
      <c r="A20578" s="64">
        <v>177254059901</v>
      </c>
      <c r="B20578">
        <v>39</v>
      </c>
    </row>
    <row r="20579" spans="1:2" x14ac:dyDescent="0.3">
      <c r="A20579" s="64">
        <v>177254060000</v>
      </c>
      <c r="B20579">
        <v>50</v>
      </c>
    </row>
    <row r="20580" spans="1:2" x14ac:dyDescent="0.3">
      <c r="A20580" s="64">
        <v>177254060200</v>
      </c>
      <c r="B20580">
        <v>120</v>
      </c>
    </row>
    <row r="20581" spans="1:2" x14ac:dyDescent="0.3">
      <c r="A20581" s="64">
        <v>177254060400</v>
      </c>
      <c r="B20581">
        <v>41</v>
      </c>
    </row>
    <row r="20582" spans="1:2" x14ac:dyDescent="0.3">
      <c r="A20582" s="64">
        <v>177254060401</v>
      </c>
      <c r="B20582">
        <v>41</v>
      </c>
    </row>
    <row r="20583" spans="1:2" x14ac:dyDescent="0.3">
      <c r="A20583" s="64">
        <v>177254060501</v>
      </c>
      <c r="B20583">
        <v>40</v>
      </c>
    </row>
    <row r="20584" spans="1:2" x14ac:dyDescent="0.3">
      <c r="A20584" s="64">
        <v>177254060600</v>
      </c>
      <c r="B20584">
        <v>37</v>
      </c>
    </row>
    <row r="20585" spans="1:2" x14ac:dyDescent="0.3">
      <c r="A20585" s="64">
        <v>177254060900</v>
      </c>
      <c r="B20585">
        <v>65</v>
      </c>
    </row>
    <row r="20586" spans="1:2" x14ac:dyDescent="0.3">
      <c r="A20586" s="64">
        <v>177254060970</v>
      </c>
      <c r="B20586">
        <v>147</v>
      </c>
    </row>
    <row r="20587" spans="1:2" x14ac:dyDescent="0.3">
      <c r="A20587" s="64">
        <v>177254061000</v>
      </c>
      <c r="B20587">
        <v>113</v>
      </c>
    </row>
    <row r="20588" spans="1:2" x14ac:dyDescent="0.3">
      <c r="A20588" s="64">
        <v>177254061100</v>
      </c>
      <c r="B20588">
        <v>103</v>
      </c>
    </row>
    <row r="20589" spans="1:2" x14ac:dyDescent="0.3">
      <c r="A20589" s="64">
        <v>177254061200</v>
      </c>
      <c r="B20589">
        <v>110</v>
      </c>
    </row>
    <row r="20590" spans="1:2" x14ac:dyDescent="0.3">
      <c r="A20590" s="64">
        <v>177254061300</v>
      </c>
      <c r="B20590">
        <v>48</v>
      </c>
    </row>
    <row r="20591" spans="1:2" x14ac:dyDescent="0.3">
      <c r="A20591" s="64">
        <v>177254061301</v>
      </c>
      <c r="B20591">
        <v>48</v>
      </c>
    </row>
    <row r="20592" spans="1:2" x14ac:dyDescent="0.3">
      <c r="A20592" s="64">
        <v>177254061400</v>
      </c>
      <c r="B20592">
        <v>120</v>
      </c>
    </row>
    <row r="20593" spans="1:2" x14ac:dyDescent="0.3">
      <c r="A20593" s="64">
        <v>177254061470</v>
      </c>
      <c r="B20593">
        <v>120</v>
      </c>
    </row>
    <row r="20594" spans="1:2" x14ac:dyDescent="0.3">
      <c r="A20594" s="64">
        <v>177254061500</v>
      </c>
      <c r="B20594">
        <v>55</v>
      </c>
    </row>
    <row r="20595" spans="1:2" x14ac:dyDescent="0.3">
      <c r="A20595" s="64">
        <v>177254061600</v>
      </c>
      <c r="B20595">
        <v>120</v>
      </c>
    </row>
    <row r="20596" spans="1:2" x14ac:dyDescent="0.3">
      <c r="A20596" s="64">
        <v>177254061670</v>
      </c>
      <c r="B20596">
        <v>120</v>
      </c>
    </row>
    <row r="20597" spans="1:2" x14ac:dyDescent="0.3">
      <c r="A20597" s="64">
        <v>177254061700</v>
      </c>
      <c r="B20597">
        <v>48</v>
      </c>
    </row>
    <row r="20598" spans="1:2" x14ac:dyDescent="0.3">
      <c r="A20598" s="64">
        <v>177254061701</v>
      </c>
      <c r="B20598">
        <v>51</v>
      </c>
    </row>
    <row r="20599" spans="1:2" x14ac:dyDescent="0.3">
      <c r="A20599" s="64">
        <v>177254061702</v>
      </c>
      <c r="B20599">
        <v>55</v>
      </c>
    </row>
    <row r="20600" spans="1:2" x14ac:dyDescent="0.3">
      <c r="A20600" s="64">
        <v>177254061800</v>
      </c>
      <c r="B20600">
        <v>46</v>
      </c>
    </row>
    <row r="20601" spans="1:2" x14ac:dyDescent="0.3">
      <c r="A20601" s="64">
        <v>177254061801</v>
      </c>
      <c r="B20601">
        <v>46</v>
      </c>
    </row>
    <row r="20602" spans="1:2" x14ac:dyDescent="0.3">
      <c r="A20602" s="64">
        <v>177254062100</v>
      </c>
      <c r="B20602">
        <v>45</v>
      </c>
    </row>
    <row r="20603" spans="1:2" x14ac:dyDescent="0.3">
      <c r="A20603" s="64">
        <v>177254062200</v>
      </c>
      <c r="B20603">
        <v>35</v>
      </c>
    </row>
    <row r="20604" spans="1:2" x14ac:dyDescent="0.3">
      <c r="A20604" s="64">
        <v>177254062300</v>
      </c>
      <c r="B20604">
        <v>41</v>
      </c>
    </row>
    <row r="20605" spans="1:2" x14ac:dyDescent="0.3">
      <c r="A20605" s="64">
        <v>177254062600</v>
      </c>
      <c r="B20605">
        <v>170</v>
      </c>
    </row>
    <row r="20606" spans="1:2" x14ac:dyDescent="0.3">
      <c r="A20606" s="64">
        <v>177254062700</v>
      </c>
      <c r="B20606">
        <v>45</v>
      </c>
    </row>
    <row r="20607" spans="1:2" x14ac:dyDescent="0.3">
      <c r="A20607" s="64">
        <v>177254063000</v>
      </c>
      <c r="B20607">
        <v>170</v>
      </c>
    </row>
    <row r="20608" spans="1:2" x14ac:dyDescent="0.3">
      <c r="A20608" s="64">
        <v>177254063100</v>
      </c>
      <c r="B20608">
        <v>170</v>
      </c>
    </row>
    <row r="20609" spans="1:2" x14ac:dyDescent="0.3">
      <c r="A20609" s="64">
        <v>177254063200</v>
      </c>
      <c r="B20609">
        <v>50</v>
      </c>
    </row>
    <row r="20610" spans="1:2" x14ac:dyDescent="0.3">
      <c r="A20610" s="162">
        <v>177254063201</v>
      </c>
      <c r="B20610" s="161">
        <v>55</v>
      </c>
    </row>
    <row r="20611" spans="1:2" x14ac:dyDescent="0.3">
      <c r="A20611" s="64">
        <v>177254063270</v>
      </c>
      <c r="B20611">
        <v>50</v>
      </c>
    </row>
    <row r="20612" spans="1:2" x14ac:dyDescent="0.3">
      <c r="A20612" s="64">
        <v>177254063400</v>
      </c>
      <c r="B20612">
        <v>47</v>
      </c>
    </row>
    <row r="20613" spans="1:2" x14ac:dyDescent="0.3">
      <c r="A20613" s="64">
        <v>177254063401</v>
      </c>
      <c r="B20613">
        <v>48</v>
      </c>
    </row>
    <row r="20614" spans="1:2" x14ac:dyDescent="0.3">
      <c r="A20614" s="64">
        <v>177254063402</v>
      </c>
      <c r="B20614">
        <v>48</v>
      </c>
    </row>
    <row r="20615" spans="1:2" x14ac:dyDescent="0.3">
      <c r="A20615" s="64">
        <v>177254063403</v>
      </c>
      <c r="B20615">
        <v>48</v>
      </c>
    </row>
    <row r="20616" spans="1:2" x14ac:dyDescent="0.3">
      <c r="A20616" s="64">
        <v>177254063404</v>
      </c>
      <c r="B20616">
        <v>48</v>
      </c>
    </row>
    <row r="20617" spans="1:2" x14ac:dyDescent="0.3">
      <c r="A20617" s="64">
        <v>177254063500</v>
      </c>
      <c r="B20617">
        <v>160</v>
      </c>
    </row>
    <row r="20618" spans="1:2" x14ac:dyDescent="0.3">
      <c r="A20618" s="64">
        <v>177254063600</v>
      </c>
      <c r="B20618">
        <v>48</v>
      </c>
    </row>
    <row r="20619" spans="1:2" x14ac:dyDescent="0.3">
      <c r="A20619" s="64">
        <v>177254063700</v>
      </c>
      <c r="B20619">
        <v>210</v>
      </c>
    </row>
    <row r="20620" spans="1:2" x14ac:dyDescent="0.3">
      <c r="A20620" s="64">
        <v>177254063800</v>
      </c>
      <c r="B20620">
        <v>48</v>
      </c>
    </row>
    <row r="20621" spans="1:2" x14ac:dyDescent="0.3">
      <c r="A20621" s="64">
        <v>177254063900</v>
      </c>
      <c r="B20621">
        <v>158</v>
      </c>
    </row>
    <row r="20622" spans="1:2" x14ac:dyDescent="0.3">
      <c r="A20622" s="64">
        <v>177254063901</v>
      </c>
      <c r="B20622">
        <v>158</v>
      </c>
    </row>
    <row r="20623" spans="1:2" x14ac:dyDescent="0.3">
      <c r="A20623" s="64">
        <v>177254063970</v>
      </c>
      <c r="B20623">
        <v>158</v>
      </c>
    </row>
    <row r="20624" spans="1:2" x14ac:dyDescent="0.3">
      <c r="A20624" s="64">
        <v>177254063971</v>
      </c>
      <c r="B20624">
        <v>158</v>
      </c>
    </row>
    <row r="20625" spans="1:2" x14ac:dyDescent="0.3">
      <c r="A20625" s="64">
        <v>177254064000</v>
      </c>
      <c r="B20625">
        <v>54</v>
      </c>
    </row>
    <row r="20626" spans="1:2" x14ac:dyDescent="0.3">
      <c r="A20626" s="64">
        <v>177254064001</v>
      </c>
      <c r="B20626">
        <v>54</v>
      </c>
    </row>
    <row r="20627" spans="1:2" x14ac:dyDescent="0.3">
      <c r="A20627" s="64">
        <v>177254064100</v>
      </c>
      <c r="B20627">
        <v>48</v>
      </c>
    </row>
    <row r="20628" spans="1:2" x14ac:dyDescent="0.3">
      <c r="A20628" s="64">
        <v>177254064101</v>
      </c>
      <c r="B20628">
        <v>49</v>
      </c>
    </row>
    <row r="20629" spans="1:2" x14ac:dyDescent="0.3">
      <c r="A20629" s="64">
        <v>177254064400</v>
      </c>
      <c r="B20629">
        <v>103</v>
      </c>
    </row>
    <row r="20630" spans="1:2" x14ac:dyDescent="0.3">
      <c r="A20630" s="64">
        <v>177254064500</v>
      </c>
      <c r="B20630">
        <v>52</v>
      </c>
    </row>
    <row r="20631" spans="1:2" x14ac:dyDescent="0.3">
      <c r="A20631" s="64">
        <v>177254064501</v>
      </c>
      <c r="B20631">
        <v>52</v>
      </c>
    </row>
    <row r="20632" spans="1:2" x14ac:dyDescent="0.3">
      <c r="A20632" s="64">
        <v>177254064502</v>
      </c>
      <c r="B20632">
        <v>59</v>
      </c>
    </row>
    <row r="20633" spans="1:2" x14ac:dyDescent="0.3">
      <c r="A20633" s="64">
        <v>177254064600</v>
      </c>
      <c r="B20633">
        <v>48</v>
      </c>
    </row>
    <row r="20634" spans="1:2" x14ac:dyDescent="0.3">
      <c r="A20634" s="64">
        <v>177254064601</v>
      </c>
      <c r="B20634">
        <v>42</v>
      </c>
    </row>
    <row r="20635" spans="1:2" x14ac:dyDescent="0.3">
      <c r="A20635" s="64">
        <v>177254064602</v>
      </c>
      <c r="B20635">
        <v>42</v>
      </c>
    </row>
    <row r="20636" spans="1:2" x14ac:dyDescent="0.3">
      <c r="A20636" s="64">
        <v>177254064900</v>
      </c>
      <c r="B20636">
        <v>69</v>
      </c>
    </row>
    <row r="20637" spans="1:2" x14ac:dyDescent="0.3">
      <c r="A20637" s="64">
        <v>177254065000</v>
      </c>
      <c r="B20637">
        <v>35</v>
      </c>
    </row>
    <row r="20638" spans="1:2" x14ac:dyDescent="0.3">
      <c r="A20638" s="64">
        <v>177254065100</v>
      </c>
      <c r="B20638">
        <v>48</v>
      </c>
    </row>
    <row r="20639" spans="1:2" x14ac:dyDescent="0.3">
      <c r="A20639" s="64">
        <v>177254065101</v>
      </c>
      <c r="B20639">
        <v>58</v>
      </c>
    </row>
    <row r="20640" spans="1:2" x14ac:dyDescent="0.3">
      <c r="A20640" s="64">
        <v>177254065300</v>
      </c>
      <c r="B20640">
        <v>52</v>
      </c>
    </row>
    <row r="20641" spans="1:2" x14ac:dyDescent="0.3">
      <c r="A20641" s="64">
        <v>177254065500</v>
      </c>
      <c r="B20641">
        <v>163</v>
      </c>
    </row>
    <row r="20642" spans="1:2" x14ac:dyDescent="0.3">
      <c r="A20642" s="64">
        <v>177254065700</v>
      </c>
      <c r="B20642">
        <v>163</v>
      </c>
    </row>
    <row r="20643" spans="1:2" x14ac:dyDescent="0.3">
      <c r="A20643" s="64">
        <v>177254065800</v>
      </c>
      <c r="B20643">
        <v>38</v>
      </c>
    </row>
    <row r="20644" spans="1:2" x14ac:dyDescent="0.3">
      <c r="A20644" s="64">
        <v>177254065970</v>
      </c>
      <c r="B20644">
        <v>42</v>
      </c>
    </row>
    <row r="20645" spans="1:2" x14ac:dyDescent="0.3">
      <c r="A20645" s="64">
        <v>177254066100</v>
      </c>
      <c r="B20645">
        <v>50</v>
      </c>
    </row>
    <row r="20646" spans="1:2" x14ac:dyDescent="0.3">
      <c r="A20646" s="64">
        <v>177254066200</v>
      </c>
      <c r="B20646">
        <v>75</v>
      </c>
    </row>
    <row r="20647" spans="1:2" x14ac:dyDescent="0.3">
      <c r="A20647" s="64">
        <v>177254066300</v>
      </c>
      <c r="B20647">
        <v>60</v>
      </c>
    </row>
    <row r="20648" spans="1:2" x14ac:dyDescent="0.3">
      <c r="A20648" s="64">
        <v>177254066500</v>
      </c>
      <c r="B20648">
        <v>22</v>
      </c>
    </row>
    <row r="20649" spans="1:2" x14ac:dyDescent="0.3">
      <c r="A20649" s="64">
        <v>177254066501</v>
      </c>
      <c r="B20649">
        <v>25</v>
      </c>
    </row>
    <row r="20650" spans="1:2" x14ac:dyDescent="0.3">
      <c r="A20650" s="64">
        <v>177254066600</v>
      </c>
      <c r="B20650">
        <v>73</v>
      </c>
    </row>
    <row r="20651" spans="1:2" x14ac:dyDescent="0.3">
      <c r="A20651" s="64">
        <v>177254066700</v>
      </c>
      <c r="B20651">
        <v>47</v>
      </c>
    </row>
    <row r="20652" spans="1:2" x14ac:dyDescent="0.3">
      <c r="A20652" s="64">
        <v>177254066701</v>
      </c>
      <c r="B20652">
        <v>55</v>
      </c>
    </row>
    <row r="20653" spans="1:2" x14ac:dyDescent="0.3">
      <c r="A20653" s="64">
        <v>177254066800</v>
      </c>
      <c r="B20653">
        <v>46</v>
      </c>
    </row>
    <row r="20654" spans="1:2" x14ac:dyDescent="0.3">
      <c r="A20654" s="64">
        <v>177254066801</v>
      </c>
      <c r="B20654">
        <v>46</v>
      </c>
    </row>
    <row r="20655" spans="1:2" x14ac:dyDescent="0.3">
      <c r="A20655" s="64">
        <v>177254067000</v>
      </c>
      <c r="B20655">
        <v>157</v>
      </c>
    </row>
    <row r="20656" spans="1:2" x14ac:dyDescent="0.3">
      <c r="A20656" s="64">
        <v>177254067001</v>
      </c>
      <c r="B20656">
        <v>157</v>
      </c>
    </row>
    <row r="20657" spans="1:2" x14ac:dyDescent="0.3">
      <c r="A20657" s="64">
        <v>177254067002</v>
      </c>
      <c r="B20657">
        <v>157</v>
      </c>
    </row>
    <row r="20658" spans="1:2" x14ac:dyDescent="0.3">
      <c r="A20658" s="64">
        <v>177254067200</v>
      </c>
      <c r="B20658">
        <v>40</v>
      </c>
    </row>
    <row r="20659" spans="1:2" x14ac:dyDescent="0.3">
      <c r="A20659" s="64">
        <v>177254067400</v>
      </c>
      <c r="B20659">
        <v>160</v>
      </c>
    </row>
    <row r="20660" spans="1:2" x14ac:dyDescent="0.3">
      <c r="A20660" s="64">
        <v>177254067401</v>
      </c>
      <c r="B20660">
        <v>160</v>
      </c>
    </row>
    <row r="20661" spans="1:2" x14ac:dyDescent="0.3">
      <c r="A20661" s="64">
        <v>177254067500</v>
      </c>
      <c r="B20661">
        <v>42</v>
      </c>
    </row>
    <row r="20662" spans="1:2" x14ac:dyDescent="0.3">
      <c r="A20662" s="64">
        <v>177254067600</v>
      </c>
      <c r="B20662">
        <v>160</v>
      </c>
    </row>
    <row r="20663" spans="1:2" x14ac:dyDescent="0.3">
      <c r="A20663" s="64">
        <v>177254067601</v>
      </c>
      <c r="B20663">
        <v>160</v>
      </c>
    </row>
    <row r="20664" spans="1:2" x14ac:dyDescent="0.3">
      <c r="A20664" s="64">
        <v>177254067700</v>
      </c>
      <c r="B20664">
        <v>42</v>
      </c>
    </row>
    <row r="20665" spans="1:2" x14ac:dyDescent="0.3">
      <c r="A20665" s="64">
        <v>177254067800</v>
      </c>
      <c r="B20665">
        <v>69</v>
      </c>
    </row>
    <row r="20666" spans="1:2" x14ac:dyDescent="0.3">
      <c r="A20666" s="64">
        <v>177254067900</v>
      </c>
      <c r="B20666">
        <v>37</v>
      </c>
    </row>
    <row r="20667" spans="1:2" x14ac:dyDescent="0.3">
      <c r="A20667" s="64">
        <v>177254068000</v>
      </c>
      <c r="B20667">
        <v>50</v>
      </c>
    </row>
    <row r="20668" spans="1:2" x14ac:dyDescent="0.3">
      <c r="A20668" s="64">
        <v>177254068100</v>
      </c>
      <c r="B20668">
        <v>69</v>
      </c>
    </row>
    <row r="20669" spans="1:2" x14ac:dyDescent="0.3">
      <c r="A20669" s="64">
        <v>177254068200</v>
      </c>
      <c r="B20669">
        <v>65</v>
      </c>
    </row>
    <row r="20670" spans="1:2" x14ac:dyDescent="0.3">
      <c r="A20670" s="64">
        <v>177254068300</v>
      </c>
      <c r="B20670">
        <v>50</v>
      </c>
    </row>
    <row r="20671" spans="1:2" x14ac:dyDescent="0.3">
      <c r="A20671" s="64">
        <v>177254068401</v>
      </c>
      <c r="B20671">
        <v>58</v>
      </c>
    </row>
    <row r="20672" spans="1:2" x14ac:dyDescent="0.3">
      <c r="A20672" s="64">
        <v>177254068500</v>
      </c>
      <c r="B20672">
        <v>45</v>
      </c>
    </row>
    <row r="20673" spans="1:2" x14ac:dyDescent="0.3">
      <c r="A20673" s="64">
        <v>177254068600</v>
      </c>
      <c r="B20673">
        <v>174</v>
      </c>
    </row>
    <row r="20674" spans="1:2" x14ac:dyDescent="0.3">
      <c r="A20674" s="64">
        <v>177254068700</v>
      </c>
      <c r="B20674">
        <v>49</v>
      </c>
    </row>
    <row r="20675" spans="1:2" x14ac:dyDescent="0.3">
      <c r="A20675" s="64">
        <v>177254068800</v>
      </c>
      <c r="B20675">
        <v>40</v>
      </c>
    </row>
    <row r="20676" spans="1:2" x14ac:dyDescent="0.3">
      <c r="A20676" s="64">
        <v>177254068900</v>
      </c>
      <c r="B20676">
        <v>140</v>
      </c>
    </row>
    <row r="20677" spans="1:2" x14ac:dyDescent="0.3">
      <c r="A20677" s="64">
        <v>177254069000</v>
      </c>
      <c r="B20677">
        <v>158</v>
      </c>
    </row>
    <row r="20678" spans="1:2" x14ac:dyDescent="0.3">
      <c r="A20678" s="64">
        <v>177254069200</v>
      </c>
      <c r="B20678">
        <v>70</v>
      </c>
    </row>
    <row r="20679" spans="1:2" x14ac:dyDescent="0.3">
      <c r="A20679" s="64">
        <v>177254069201</v>
      </c>
      <c r="B20679">
        <v>70</v>
      </c>
    </row>
    <row r="20680" spans="1:2" x14ac:dyDescent="0.3">
      <c r="A20680" s="64">
        <v>177254069202</v>
      </c>
      <c r="B20680">
        <v>70</v>
      </c>
    </row>
    <row r="20681" spans="1:2" x14ac:dyDescent="0.3">
      <c r="A20681" s="64">
        <v>177254069203</v>
      </c>
      <c r="B20681">
        <v>70</v>
      </c>
    </row>
    <row r="20682" spans="1:2" x14ac:dyDescent="0.3">
      <c r="A20682" s="64">
        <v>177254069400</v>
      </c>
      <c r="B20682">
        <v>40</v>
      </c>
    </row>
    <row r="20683" spans="1:2" x14ac:dyDescent="0.3">
      <c r="A20683" s="64">
        <v>177254069800</v>
      </c>
      <c r="B20683">
        <v>92</v>
      </c>
    </row>
    <row r="20684" spans="1:2" x14ac:dyDescent="0.3">
      <c r="A20684" s="64">
        <v>177254069900</v>
      </c>
      <c r="B20684">
        <v>44</v>
      </c>
    </row>
    <row r="20685" spans="1:2" x14ac:dyDescent="0.3">
      <c r="A20685" s="64">
        <v>177254070000</v>
      </c>
      <c r="B20685">
        <v>92</v>
      </c>
    </row>
    <row r="20686" spans="1:2" x14ac:dyDescent="0.3">
      <c r="A20686" s="64">
        <v>177254070001</v>
      </c>
      <c r="B20686">
        <v>87</v>
      </c>
    </row>
    <row r="20687" spans="1:2" x14ac:dyDescent="0.3">
      <c r="A20687" s="64">
        <v>177254070002</v>
      </c>
      <c r="B20687">
        <v>87</v>
      </c>
    </row>
    <row r="20688" spans="1:2" x14ac:dyDescent="0.3">
      <c r="A20688" s="64">
        <v>177254070003</v>
      </c>
      <c r="B20688">
        <v>87</v>
      </c>
    </row>
    <row r="20689" spans="1:2" x14ac:dyDescent="0.3">
      <c r="A20689" s="64">
        <v>177254070004</v>
      </c>
      <c r="B20689">
        <v>87</v>
      </c>
    </row>
    <row r="20690" spans="1:2" x14ac:dyDescent="0.3">
      <c r="A20690" s="64">
        <v>177254070100</v>
      </c>
      <c r="B20690">
        <v>72</v>
      </c>
    </row>
    <row r="20691" spans="1:2" x14ac:dyDescent="0.3">
      <c r="A20691" s="64">
        <v>177254070200</v>
      </c>
      <c r="B20691">
        <v>38</v>
      </c>
    </row>
    <row r="20692" spans="1:2" x14ac:dyDescent="0.3">
      <c r="A20692" s="64">
        <v>177254070300</v>
      </c>
      <c r="B20692">
        <v>43</v>
      </c>
    </row>
    <row r="20693" spans="1:2" x14ac:dyDescent="0.3">
      <c r="A20693" s="64">
        <v>177254070301</v>
      </c>
      <c r="B20693">
        <v>42</v>
      </c>
    </row>
    <row r="20694" spans="1:2" x14ac:dyDescent="0.3">
      <c r="A20694" s="64">
        <v>177254070400</v>
      </c>
      <c r="B20694">
        <v>92</v>
      </c>
    </row>
    <row r="20695" spans="1:2" x14ac:dyDescent="0.3">
      <c r="A20695" s="64">
        <v>177254070500</v>
      </c>
      <c r="B20695">
        <v>23</v>
      </c>
    </row>
    <row r="20696" spans="1:2" x14ac:dyDescent="0.3">
      <c r="A20696" s="64">
        <v>177254070600</v>
      </c>
      <c r="B20696">
        <v>69</v>
      </c>
    </row>
    <row r="20697" spans="1:2" x14ac:dyDescent="0.3">
      <c r="A20697" s="64">
        <v>177254070601</v>
      </c>
      <c r="B20697">
        <v>67</v>
      </c>
    </row>
    <row r="20698" spans="1:2" x14ac:dyDescent="0.3">
      <c r="A20698" s="64">
        <v>177254070700</v>
      </c>
      <c r="B20698">
        <v>69</v>
      </c>
    </row>
    <row r="20699" spans="1:2" x14ac:dyDescent="0.3">
      <c r="A20699" s="64">
        <v>177254070800</v>
      </c>
      <c r="B20699">
        <v>69</v>
      </c>
    </row>
    <row r="20700" spans="1:2" x14ac:dyDescent="0.3">
      <c r="A20700" s="64">
        <v>177254070900</v>
      </c>
      <c r="B20700">
        <v>30</v>
      </c>
    </row>
    <row r="20701" spans="1:2" x14ac:dyDescent="0.3">
      <c r="A20701" s="64">
        <v>177254071000</v>
      </c>
      <c r="B20701">
        <v>92</v>
      </c>
    </row>
    <row r="20702" spans="1:2" x14ac:dyDescent="0.3">
      <c r="A20702" s="64">
        <v>177254071100</v>
      </c>
      <c r="B20702">
        <v>55</v>
      </c>
    </row>
    <row r="20703" spans="1:2" x14ac:dyDescent="0.3">
      <c r="A20703" s="64">
        <v>177254071101</v>
      </c>
      <c r="B20703">
        <v>55</v>
      </c>
    </row>
    <row r="20704" spans="1:2" x14ac:dyDescent="0.3">
      <c r="A20704" s="64">
        <v>177254071102</v>
      </c>
      <c r="B20704">
        <v>55</v>
      </c>
    </row>
    <row r="20705" spans="1:2" x14ac:dyDescent="0.3">
      <c r="A20705" s="64">
        <v>177254071300</v>
      </c>
      <c r="B20705">
        <v>92</v>
      </c>
    </row>
    <row r="20706" spans="1:2" x14ac:dyDescent="0.3">
      <c r="A20706" s="64">
        <v>177254071400</v>
      </c>
      <c r="B20706">
        <v>100</v>
      </c>
    </row>
    <row r="20707" spans="1:2" x14ac:dyDescent="0.3">
      <c r="A20707" s="64">
        <v>177254071401</v>
      </c>
      <c r="B20707">
        <v>100</v>
      </c>
    </row>
    <row r="20708" spans="1:2" x14ac:dyDescent="0.3">
      <c r="A20708" s="64">
        <v>177254071600</v>
      </c>
      <c r="B20708">
        <v>70</v>
      </c>
    </row>
    <row r="20709" spans="1:2" x14ac:dyDescent="0.3">
      <c r="A20709" s="64">
        <v>177254071900</v>
      </c>
      <c r="B20709">
        <v>42</v>
      </c>
    </row>
    <row r="20710" spans="1:2" x14ac:dyDescent="0.3">
      <c r="A20710" s="64">
        <v>177254072000</v>
      </c>
      <c r="B20710">
        <v>102</v>
      </c>
    </row>
    <row r="20711" spans="1:2" x14ac:dyDescent="0.3">
      <c r="A20711" s="64">
        <v>177254072100</v>
      </c>
      <c r="B20711">
        <v>71</v>
      </c>
    </row>
    <row r="20712" spans="1:2" x14ac:dyDescent="0.3">
      <c r="A20712" s="64">
        <v>177254072200</v>
      </c>
      <c r="B20712">
        <v>100</v>
      </c>
    </row>
    <row r="20713" spans="1:2" x14ac:dyDescent="0.3">
      <c r="A20713" s="64">
        <v>177254072300</v>
      </c>
      <c r="B20713">
        <v>92</v>
      </c>
    </row>
    <row r="20714" spans="1:2" x14ac:dyDescent="0.3">
      <c r="A20714" s="64">
        <v>177254072301</v>
      </c>
      <c r="B20714">
        <v>92</v>
      </c>
    </row>
    <row r="20715" spans="1:2" x14ac:dyDescent="0.3">
      <c r="A20715" s="64">
        <v>177254072302</v>
      </c>
      <c r="B20715">
        <v>92</v>
      </c>
    </row>
    <row r="20716" spans="1:2" x14ac:dyDescent="0.3">
      <c r="A20716" s="64">
        <v>177254072303</v>
      </c>
      <c r="B20716">
        <v>87</v>
      </c>
    </row>
    <row r="20717" spans="1:2" x14ac:dyDescent="0.3">
      <c r="A20717" s="64">
        <v>177254072304</v>
      </c>
      <c r="B20717">
        <v>87</v>
      </c>
    </row>
    <row r="20718" spans="1:2" x14ac:dyDescent="0.3">
      <c r="A20718" s="64">
        <v>177254072400</v>
      </c>
      <c r="B20718">
        <v>47</v>
      </c>
    </row>
    <row r="20719" spans="1:2" x14ac:dyDescent="0.3">
      <c r="A20719" s="64">
        <v>177254072500</v>
      </c>
      <c r="B20719">
        <v>46</v>
      </c>
    </row>
    <row r="20720" spans="1:2" x14ac:dyDescent="0.3">
      <c r="A20720" s="64">
        <v>177254072501</v>
      </c>
      <c r="B20720">
        <v>40</v>
      </c>
    </row>
    <row r="20721" spans="1:2" x14ac:dyDescent="0.3">
      <c r="A20721" s="64">
        <v>177254072502</v>
      </c>
      <c r="B20721">
        <v>46</v>
      </c>
    </row>
    <row r="20722" spans="1:2" x14ac:dyDescent="0.3">
      <c r="A20722" s="64">
        <v>177254072600</v>
      </c>
      <c r="B20722">
        <v>72</v>
      </c>
    </row>
    <row r="20723" spans="1:2" x14ac:dyDescent="0.3">
      <c r="A20723" s="64">
        <v>177254072601</v>
      </c>
      <c r="B20723">
        <v>72</v>
      </c>
    </row>
    <row r="20724" spans="1:2" x14ac:dyDescent="0.3">
      <c r="A20724" s="64">
        <v>177254072800</v>
      </c>
      <c r="B20724">
        <v>49</v>
      </c>
    </row>
    <row r="20725" spans="1:2" x14ac:dyDescent="0.3">
      <c r="A20725" s="64">
        <v>177254072900</v>
      </c>
      <c r="B20725">
        <v>45</v>
      </c>
    </row>
    <row r="20726" spans="1:2" x14ac:dyDescent="0.3">
      <c r="A20726" s="64">
        <v>177254073100</v>
      </c>
      <c r="B20726">
        <v>102</v>
      </c>
    </row>
    <row r="20727" spans="1:2" x14ac:dyDescent="0.3">
      <c r="A20727" s="64">
        <v>177254073200</v>
      </c>
      <c r="B20727">
        <v>45</v>
      </c>
    </row>
    <row r="20728" spans="1:2" x14ac:dyDescent="0.3">
      <c r="A20728" s="64">
        <v>177254073201</v>
      </c>
      <c r="B20728">
        <v>45</v>
      </c>
    </row>
    <row r="20729" spans="1:2" x14ac:dyDescent="0.3">
      <c r="A20729" s="64">
        <v>177254073300</v>
      </c>
      <c r="B20729">
        <v>176</v>
      </c>
    </row>
    <row r="20730" spans="1:2" x14ac:dyDescent="0.3">
      <c r="A20730" s="64">
        <v>177254073301</v>
      </c>
      <c r="B20730">
        <v>176</v>
      </c>
    </row>
    <row r="20731" spans="1:2" x14ac:dyDescent="0.3">
      <c r="A20731" s="64">
        <v>177254073400</v>
      </c>
      <c r="B20731">
        <v>45</v>
      </c>
    </row>
    <row r="20732" spans="1:2" x14ac:dyDescent="0.3">
      <c r="A20732" s="64">
        <v>177254073401</v>
      </c>
      <c r="B20732">
        <v>53</v>
      </c>
    </row>
    <row r="20733" spans="1:2" x14ac:dyDescent="0.3">
      <c r="A20733" s="64">
        <v>177254073500</v>
      </c>
      <c r="B20733">
        <v>114</v>
      </c>
    </row>
    <row r="20734" spans="1:2" x14ac:dyDescent="0.3">
      <c r="A20734" s="64">
        <v>177254073600</v>
      </c>
      <c r="B20734">
        <v>97</v>
      </c>
    </row>
    <row r="20735" spans="1:2" x14ac:dyDescent="0.3">
      <c r="A20735" s="64">
        <v>177254073700</v>
      </c>
      <c r="B20735">
        <v>97</v>
      </c>
    </row>
    <row r="20736" spans="1:2" x14ac:dyDescent="0.3">
      <c r="A20736" s="64">
        <v>177254073800</v>
      </c>
      <c r="B20736">
        <v>97</v>
      </c>
    </row>
    <row r="20737" spans="1:2" x14ac:dyDescent="0.3">
      <c r="A20737" s="64">
        <v>177254073900</v>
      </c>
      <c r="B20737">
        <v>97</v>
      </c>
    </row>
    <row r="20738" spans="1:2" x14ac:dyDescent="0.3">
      <c r="A20738" s="64">
        <v>177254074000</v>
      </c>
      <c r="B20738">
        <v>114</v>
      </c>
    </row>
    <row r="20739" spans="1:2" x14ac:dyDescent="0.3">
      <c r="A20739" s="64">
        <v>177254074200</v>
      </c>
      <c r="B20739">
        <v>92</v>
      </c>
    </row>
    <row r="20740" spans="1:2" x14ac:dyDescent="0.3">
      <c r="A20740" s="64">
        <v>177254074201</v>
      </c>
      <c r="B20740">
        <v>88</v>
      </c>
    </row>
    <row r="20741" spans="1:2" x14ac:dyDescent="0.3">
      <c r="A20741" s="64">
        <v>177254074300</v>
      </c>
      <c r="B20741">
        <v>52</v>
      </c>
    </row>
    <row r="20742" spans="1:2" x14ac:dyDescent="0.3">
      <c r="A20742" s="64">
        <v>177254074400</v>
      </c>
      <c r="B20742">
        <v>92</v>
      </c>
    </row>
    <row r="20743" spans="1:2" x14ac:dyDescent="0.3">
      <c r="A20743" s="64">
        <v>177254074700</v>
      </c>
      <c r="B20743">
        <v>50</v>
      </c>
    </row>
    <row r="20744" spans="1:2" x14ac:dyDescent="0.3">
      <c r="A20744" s="64">
        <v>177254074900</v>
      </c>
      <c r="B20744">
        <v>55</v>
      </c>
    </row>
    <row r="20745" spans="1:2" x14ac:dyDescent="0.3">
      <c r="A20745" s="64">
        <v>177254075500</v>
      </c>
      <c r="B20745">
        <v>45</v>
      </c>
    </row>
    <row r="20746" spans="1:2" x14ac:dyDescent="0.3">
      <c r="A20746" s="64">
        <v>177254075700</v>
      </c>
      <c r="B20746">
        <v>50</v>
      </c>
    </row>
    <row r="20747" spans="1:2" x14ac:dyDescent="0.3">
      <c r="A20747" s="64">
        <v>177254075701</v>
      </c>
      <c r="B20747">
        <v>50</v>
      </c>
    </row>
    <row r="20748" spans="1:2" x14ac:dyDescent="0.3">
      <c r="A20748" s="64">
        <v>177254075800</v>
      </c>
      <c r="B20748">
        <v>102</v>
      </c>
    </row>
    <row r="20749" spans="1:2" x14ac:dyDescent="0.3">
      <c r="A20749" s="64">
        <v>177254075900</v>
      </c>
      <c r="B20749">
        <v>51</v>
      </c>
    </row>
    <row r="20750" spans="1:2" x14ac:dyDescent="0.3">
      <c r="A20750" s="64">
        <v>177254076200</v>
      </c>
      <c r="B20750">
        <v>23</v>
      </c>
    </row>
    <row r="20751" spans="1:2" x14ac:dyDescent="0.3">
      <c r="A20751" s="64">
        <v>177254076400</v>
      </c>
      <c r="B20751">
        <v>70</v>
      </c>
    </row>
    <row r="20752" spans="1:2" x14ac:dyDescent="0.3">
      <c r="A20752" s="64">
        <v>177254076401</v>
      </c>
      <c r="B20752">
        <v>70</v>
      </c>
    </row>
    <row r="20753" spans="1:2" x14ac:dyDescent="0.3">
      <c r="A20753" s="64">
        <v>177254076500</v>
      </c>
      <c r="B20753">
        <v>68</v>
      </c>
    </row>
    <row r="20754" spans="1:2" x14ac:dyDescent="0.3">
      <c r="A20754" s="64">
        <v>177254076600</v>
      </c>
      <c r="B20754">
        <v>66</v>
      </c>
    </row>
    <row r="20755" spans="1:2" x14ac:dyDescent="0.3">
      <c r="A20755" s="64">
        <v>177254076700</v>
      </c>
      <c r="B20755">
        <v>83</v>
      </c>
    </row>
    <row r="20756" spans="1:2" x14ac:dyDescent="0.3">
      <c r="A20756" s="64">
        <v>177254076800</v>
      </c>
      <c r="B20756">
        <v>90</v>
      </c>
    </row>
    <row r="20757" spans="1:2" x14ac:dyDescent="0.3">
      <c r="A20757" s="64">
        <v>177254076801</v>
      </c>
      <c r="B20757">
        <v>90</v>
      </c>
    </row>
    <row r="20758" spans="1:2" x14ac:dyDescent="0.3">
      <c r="A20758" s="64">
        <v>177254076802</v>
      </c>
      <c r="B20758">
        <v>90</v>
      </c>
    </row>
    <row r="20759" spans="1:2" x14ac:dyDescent="0.3">
      <c r="A20759" s="64">
        <v>177254076900</v>
      </c>
      <c r="B20759">
        <v>35</v>
      </c>
    </row>
    <row r="20760" spans="1:2" x14ac:dyDescent="0.3">
      <c r="A20760" s="64">
        <v>177254077000</v>
      </c>
      <c r="B20760">
        <v>25</v>
      </c>
    </row>
    <row r="20761" spans="1:2" x14ac:dyDescent="0.3">
      <c r="A20761" s="64">
        <v>177254077100</v>
      </c>
      <c r="B20761">
        <v>56</v>
      </c>
    </row>
    <row r="20762" spans="1:2" x14ac:dyDescent="0.3">
      <c r="A20762" s="64">
        <v>177254077300</v>
      </c>
      <c r="B20762">
        <v>170</v>
      </c>
    </row>
    <row r="20763" spans="1:2" x14ac:dyDescent="0.3">
      <c r="A20763" s="64">
        <v>177254077500</v>
      </c>
      <c r="B20763">
        <v>176</v>
      </c>
    </row>
    <row r="20764" spans="1:2" x14ac:dyDescent="0.3">
      <c r="A20764" s="64">
        <v>177254077600</v>
      </c>
      <c r="B20764">
        <v>50</v>
      </c>
    </row>
    <row r="20765" spans="1:2" x14ac:dyDescent="0.3">
      <c r="A20765" s="64">
        <v>177254077601</v>
      </c>
      <c r="B20765">
        <v>50</v>
      </c>
    </row>
    <row r="20766" spans="1:2" x14ac:dyDescent="0.3">
      <c r="A20766" s="64">
        <v>177254077700</v>
      </c>
      <c r="B20766">
        <v>63</v>
      </c>
    </row>
    <row r="20767" spans="1:2" x14ac:dyDescent="0.3">
      <c r="A20767" s="64">
        <v>177254077900</v>
      </c>
      <c r="B20767">
        <v>97</v>
      </c>
    </row>
    <row r="20768" spans="1:2" x14ac:dyDescent="0.3">
      <c r="A20768" s="64">
        <v>177254077901</v>
      </c>
      <c r="B20768">
        <v>95</v>
      </c>
    </row>
    <row r="20769" spans="1:2" x14ac:dyDescent="0.3">
      <c r="A20769" s="64">
        <v>177254078100</v>
      </c>
      <c r="B20769">
        <v>70</v>
      </c>
    </row>
    <row r="20770" spans="1:2" x14ac:dyDescent="0.3">
      <c r="A20770" s="64">
        <v>177254078200</v>
      </c>
      <c r="B20770">
        <v>48</v>
      </c>
    </row>
    <row r="20771" spans="1:2" x14ac:dyDescent="0.3">
      <c r="A20771" s="64">
        <v>177254078300</v>
      </c>
      <c r="B20771">
        <v>60</v>
      </c>
    </row>
    <row r="20772" spans="1:2" x14ac:dyDescent="0.3">
      <c r="A20772" s="64">
        <v>177254078600</v>
      </c>
      <c r="B20772">
        <v>65</v>
      </c>
    </row>
    <row r="20773" spans="1:2" x14ac:dyDescent="0.3">
      <c r="A20773" s="64">
        <v>177254078800</v>
      </c>
      <c r="B20773">
        <v>95</v>
      </c>
    </row>
    <row r="20774" spans="1:2" x14ac:dyDescent="0.3">
      <c r="A20774" s="64">
        <v>177254078801</v>
      </c>
      <c r="B20774">
        <v>95</v>
      </c>
    </row>
    <row r="20775" spans="1:2" x14ac:dyDescent="0.3">
      <c r="A20775" s="64">
        <v>177254078802</v>
      </c>
      <c r="B20775">
        <v>97</v>
      </c>
    </row>
    <row r="20776" spans="1:2" x14ac:dyDescent="0.3">
      <c r="A20776" s="64">
        <v>177254078900</v>
      </c>
      <c r="B20776">
        <v>45</v>
      </c>
    </row>
    <row r="20777" spans="1:2" x14ac:dyDescent="0.3">
      <c r="A20777" s="64">
        <v>177254079200</v>
      </c>
      <c r="B20777">
        <v>97</v>
      </c>
    </row>
    <row r="20778" spans="1:2" x14ac:dyDescent="0.3">
      <c r="A20778" s="64">
        <v>177254079300</v>
      </c>
      <c r="B20778">
        <v>97</v>
      </c>
    </row>
    <row r="20779" spans="1:2" x14ac:dyDescent="0.3">
      <c r="A20779" s="64">
        <v>177254079400</v>
      </c>
      <c r="B20779">
        <v>40</v>
      </c>
    </row>
    <row r="20780" spans="1:2" x14ac:dyDescent="0.3">
      <c r="A20780" s="64">
        <v>177254079500</v>
      </c>
      <c r="B20780">
        <v>40</v>
      </c>
    </row>
    <row r="20781" spans="1:2" x14ac:dyDescent="0.3">
      <c r="A20781" s="64">
        <v>177254079600</v>
      </c>
      <c r="B20781">
        <v>46</v>
      </c>
    </row>
    <row r="20782" spans="1:2" x14ac:dyDescent="0.3">
      <c r="A20782" s="64">
        <v>177254079700</v>
      </c>
      <c r="B20782">
        <v>36</v>
      </c>
    </row>
    <row r="20783" spans="1:2" x14ac:dyDescent="0.3">
      <c r="A20783" s="64">
        <v>177254079900</v>
      </c>
      <c r="B20783">
        <v>106</v>
      </c>
    </row>
    <row r="20784" spans="1:2" x14ac:dyDescent="0.3">
      <c r="A20784" s="64">
        <v>177254079901</v>
      </c>
      <c r="B20784">
        <v>106</v>
      </c>
    </row>
    <row r="20785" spans="1:2" x14ac:dyDescent="0.3">
      <c r="A20785" s="64">
        <v>177254080000</v>
      </c>
      <c r="B20785">
        <v>40</v>
      </c>
    </row>
    <row r="20786" spans="1:2" x14ac:dyDescent="0.3">
      <c r="A20786" s="64">
        <v>177254080100</v>
      </c>
      <c r="B20786">
        <v>40</v>
      </c>
    </row>
    <row r="20787" spans="1:2" x14ac:dyDescent="0.3">
      <c r="A20787" s="64">
        <v>177254080200</v>
      </c>
      <c r="B20787">
        <v>40</v>
      </c>
    </row>
    <row r="20788" spans="1:2" x14ac:dyDescent="0.3">
      <c r="A20788" s="64">
        <v>177254080300</v>
      </c>
      <c r="B20788">
        <v>105</v>
      </c>
    </row>
    <row r="20789" spans="1:2" x14ac:dyDescent="0.3">
      <c r="A20789" s="64">
        <v>177254080400</v>
      </c>
      <c r="B20789">
        <v>105</v>
      </c>
    </row>
    <row r="20790" spans="1:2" x14ac:dyDescent="0.3">
      <c r="A20790" s="64">
        <v>177254080800</v>
      </c>
      <c r="B20790">
        <v>40</v>
      </c>
    </row>
    <row r="20791" spans="1:2" x14ac:dyDescent="0.3">
      <c r="A20791" s="64">
        <v>177254080900</v>
      </c>
      <c r="B20791">
        <v>56</v>
      </c>
    </row>
    <row r="20792" spans="1:2" x14ac:dyDescent="0.3">
      <c r="A20792" s="64">
        <v>177254080901</v>
      </c>
      <c r="B20792">
        <v>56</v>
      </c>
    </row>
    <row r="20793" spans="1:2" x14ac:dyDescent="0.3">
      <c r="A20793" s="64">
        <v>177254080902</v>
      </c>
      <c r="B20793">
        <v>55</v>
      </c>
    </row>
    <row r="20794" spans="1:2" x14ac:dyDescent="0.3">
      <c r="A20794" s="64">
        <v>177254081100</v>
      </c>
      <c r="B20794">
        <v>68</v>
      </c>
    </row>
    <row r="20795" spans="1:2" x14ac:dyDescent="0.3">
      <c r="A20795" s="64">
        <v>177254081200</v>
      </c>
      <c r="B20795">
        <v>36</v>
      </c>
    </row>
    <row r="20796" spans="1:2" x14ac:dyDescent="0.3">
      <c r="A20796" s="64">
        <v>177254081300</v>
      </c>
      <c r="B20796">
        <v>40</v>
      </c>
    </row>
    <row r="20797" spans="1:2" x14ac:dyDescent="0.3">
      <c r="A20797" s="64">
        <v>177254081400</v>
      </c>
      <c r="B20797">
        <v>40</v>
      </c>
    </row>
    <row r="20798" spans="1:2" x14ac:dyDescent="0.3">
      <c r="A20798" s="64">
        <v>177254081500</v>
      </c>
      <c r="B20798">
        <v>40</v>
      </c>
    </row>
    <row r="20799" spans="1:2" x14ac:dyDescent="0.3">
      <c r="A20799" s="64">
        <v>177254081600</v>
      </c>
      <c r="B20799">
        <v>36</v>
      </c>
    </row>
    <row r="20800" spans="1:2" x14ac:dyDescent="0.3">
      <c r="A20800" s="64">
        <v>177254081601</v>
      </c>
      <c r="B20800">
        <v>36</v>
      </c>
    </row>
    <row r="20801" spans="1:2" x14ac:dyDescent="0.3">
      <c r="A20801" s="64">
        <v>177254081700</v>
      </c>
      <c r="B20801">
        <v>40</v>
      </c>
    </row>
    <row r="20802" spans="1:2" x14ac:dyDescent="0.3">
      <c r="A20802" s="64">
        <v>177254081800</v>
      </c>
      <c r="B20802">
        <v>47</v>
      </c>
    </row>
    <row r="20803" spans="1:2" x14ac:dyDescent="0.3">
      <c r="A20803" s="64">
        <v>177254081900</v>
      </c>
      <c r="B20803">
        <v>48</v>
      </c>
    </row>
    <row r="20804" spans="1:2" x14ac:dyDescent="0.3">
      <c r="A20804" s="64">
        <v>177254081901</v>
      </c>
      <c r="B20804">
        <v>48</v>
      </c>
    </row>
    <row r="20805" spans="1:2" x14ac:dyDescent="0.3">
      <c r="A20805" s="64">
        <v>177254082300</v>
      </c>
      <c r="B20805">
        <v>45</v>
      </c>
    </row>
    <row r="20806" spans="1:2" x14ac:dyDescent="0.3">
      <c r="A20806" s="64">
        <v>177254082500</v>
      </c>
      <c r="B20806">
        <v>38</v>
      </c>
    </row>
    <row r="20807" spans="1:2" x14ac:dyDescent="0.3">
      <c r="A20807" s="64">
        <v>177254082700</v>
      </c>
      <c r="B20807">
        <v>41</v>
      </c>
    </row>
    <row r="20808" spans="1:2" x14ac:dyDescent="0.3">
      <c r="A20808" s="64">
        <v>177254082800</v>
      </c>
      <c r="B20808">
        <v>65</v>
      </c>
    </row>
    <row r="20809" spans="1:2" x14ac:dyDescent="0.3">
      <c r="A20809" s="64">
        <v>177254082900</v>
      </c>
      <c r="B20809">
        <v>65</v>
      </c>
    </row>
    <row r="20810" spans="1:2" x14ac:dyDescent="0.3">
      <c r="A20810" s="64">
        <v>177254083000</v>
      </c>
      <c r="B20810">
        <v>158</v>
      </c>
    </row>
    <row r="20811" spans="1:2" x14ac:dyDescent="0.3">
      <c r="A20811" s="64">
        <v>177254083100</v>
      </c>
      <c r="B20811">
        <v>158</v>
      </c>
    </row>
    <row r="20812" spans="1:2" x14ac:dyDescent="0.3">
      <c r="A20812" s="64">
        <v>177254083200</v>
      </c>
      <c r="B20812">
        <v>158</v>
      </c>
    </row>
    <row r="20813" spans="1:2" x14ac:dyDescent="0.3">
      <c r="A20813" s="64">
        <v>177254083300</v>
      </c>
      <c r="B20813">
        <v>158</v>
      </c>
    </row>
    <row r="20814" spans="1:2" x14ac:dyDescent="0.3">
      <c r="A20814" s="64">
        <v>177254083400</v>
      </c>
      <c r="B20814">
        <v>103</v>
      </c>
    </row>
    <row r="20815" spans="1:2" x14ac:dyDescent="0.3">
      <c r="A20815" s="64">
        <v>177254083500</v>
      </c>
      <c r="B20815">
        <v>44</v>
      </c>
    </row>
    <row r="20816" spans="1:2" x14ac:dyDescent="0.3">
      <c r="A20816" s="64">
        <v>177254083501</v>
      </c>
      <c r="B20816">
        <v>44</v>
      </c>
    </row>
    <row r="20817" spans="1:2" x14ac:dyDescent="0.3">
      <c r="A20817" s="64">
        <v>177254083600</v>
      </c>
      <c r="B20817">
        <v>103</v>
      </c>
    </row>
    <row r="20818" spans="1:2" x14ac:dyDescent="0.3">
      <c r="A20818" s="64">
        <v>177254083700</v>
      </c>
      <c r="B20818">
        <v>62</v>
      </c>
    </row>
    <row r="20819" spans="1:2" x14ac:dyDescent="0.3">
      <c r="A20819" s="64">
        <v>177254084000</v>
      </c>
      <c r="B20819">
        <v>51</v>
      </c>
    </row>
    <row r="20820" spans="1:2" x14ac:dyDescent="0.3">
      <c r="A20820" s="64">
        <v>177254084001</v>
      </c>
      <c r="B20820">
        <v>51</v>
      </c>
    </row>
    <row r="20821" spans="1:2" x14ac:dyDescent="0.3">
      <c r="A20821" s="64">
        <v>177254084100</v>
      </c>
      <c r="B20821">
        <v>43</v>
      </c>
    </row>
    <row r="20822" spans="1:2" x14ac:dyDescent="0.3">
      <c r="A20822" s="64">
        <v>177254084101</v>
      </c>
      <c r="B20822">
        <v>43</v>
      </c>
    </row>
    <row r="20823" spans="1:2" x14ac:dyDescent="0.3">
      <c r="A20823" s="64">
        <v>177254084102</v>
      </c>
      <c r="B20823">
        <v>43</v>
      </c>
    </row>
    <row r="20824" spans="1:2" x14ac:dyDescent="0.3">
      <c r="A20824" s="64">
        <v>177254084103</v>
      </c>
      <c r="B20824">
        <v>53</v>
      </c>
    </row>
    <row r="20825" spans="1:2" x14ac:dyDescent="0.3">
      <c r="A20825" s="64">
        <v>177254084200</v>
      </c>
      <c r="B20825">
        <v>36</v>
      </c>
    </row>
    <row r="20826" spans="1:2" x14ac:dyDescent="0.3">
      <c r="A20826" s="64">
        <v>177254084300</v>
      </c>
      <c r="B20826">
        <v>184</v>
      </c>
    </row>
    <row r="20827" spans="1:2" x14ac:dyDescent="0.3">
      <c r="A20827" s="64">
        <v>177254084301</v>
      </c>
      <c r="B20827">
        <v>184</v>
      </c>
    </row>
    <row r="20828" spans="1:2" x14ac:dyDescent="0.3">
      <c r="A20828" s="64">
        <v>177254084400</v>
      </c>
      <c r="B20828">
        <v>98</v>
      </c>
    </row>
    <row r="20829" spans="1:2" x14ac:dyDescent="0.3">
      <c r="A20829" s="64">
        <v>177254084401</v>
      </c>
      <c r="B20829">
        <v>98</v>
      </c>
    </row>
    <row r="20830" spans="1:2" x14ac:dyDescent="0.3">
      <c r="A20830" s="64">
        <v>177254084402</v>
      </c>
      <c r="B20830">
        <v>98</v>
      </c>
    </row>
    <row r="20831" spans="1:2" x14ac:dyDescent="0.3">
      <c r="A20831" s="64">
        <v>177254084500</v>
      </c>
      <c r="B20831">
        <v>102</v>
      </c>
    </row>
    <row r="20832" spans="1:2" x14ac:dyDescent="0.3">
      <c r="A20832" s="64">
        <v>177254084600</v>
      </c>
      <c r="B20832">
        <v>63</v>
      </c>
    </row>
    <row r="20833" spans="1:2" x14ac:dyDescent="0.3">
      <c r="A20833" s="64">
        <v>177254084601</v>
      </c>
      <c r="B20833">
        <v>63</v>
      </c>
    </row>
    <row r="20834" spans="1:2" x14ac:dyDescent="0.3">
      <c r="A20834" s="64">
        <v>177254084700</v>
      </c>
      <c r="B20834">
        <v>64</v>
      </c>
    </row>
    <row r="20835" spans="1:2" x14ac:dyDescent="0.3">
      <c r="A20835" s="64">
        <v>177254084701</v>
      </c>
      <c r="B20835">
        <v>64</v>
      </c>
    </row>
    <row r="20836" spans="1:2" x14ac:dyDescent="0.3">
      <c r="A20836" s="64">
        <v>177254084800</v>
      </c>
      <c r="B20836">
        <v>87</v>
      </c>
    </row>
    <row r="20837" spans="1:2" x14ac:dyDescent="0.3">
      <c r="A20837" s="64">
        <v>177254084801</v>
      </c>
      <c r="B20837">
        <v>87</v>
      </c>
    </row>
    <row r="20838" spans="1:2" x14ac:dyDescent="0.3">
      <c r="A20838" s="64">
        <v>177254084802</v>
      </c>
      <c r="B20838">
        <v>87</v>
      </c>
    </row>
    <row r="20839" spans="1:2" x14ac:dyDescent="0.3">
      <c r="A20839" s="64">
        <v>177254085100</v>
      </c>
      <c r="B20839">
        <v>63</v>
      </c>
    </row>
    <row r="20840" spans="1:2" x14ac:dyDescent="0.3">
      <c r="A20840" s="64">
        <v>177254085200</v>
      </c>
      <c r="B20840">
        <v>58</v>
      </c>
    </row>
    <row r="20841" spans="1:2" x14ac:dyDescent="0.3">
      <c r="A20841" s="64">
        <v>177254085201</v>
      </c>
      <c r="B20841">
        <v>58</v>
      </c>
    </row>
    <row r="20842" spans="1:2" x14ac:dyDescent="0.3">
      <c r="A20842" s="64">
        <v>177254085300</v>
      </c>
      <c r="B20842">
        <v>65</v>
      </c>
    </row>
    <row r="20843" spans="1:2" x14ac:dyDescent="0.3">
      <c r="A20843" s="64">
        <v>177254085301</v>
      </c>
      <c r="B20843">
        <v>65</v>
      </c>
    </row>
    <row r="20844" spans="1:2" x14ac:dyDescent="0.3">
      <c r="A20844" s="64">
        <v>177254085400</v>
      </c>
      <c r="B20844">
        <v>61</v>
      </c>
    </row>
    <row r="20845" spans="1:2" x14ac:dyDescent="0.3">
      <c r="A20845" s="64">
        <v>177254085500</v>
      </c>
      <c r="B20845">
        <v>57</v>
      </c>
    </row>
    <row r="20846" spans="1:2" x14ac:dyDescent="0.3">
      <c r="A20846" s="64">
        <v>177254085600</v>
      </c>
      <c r="B20846">
        <v>82</v>
      </c>
    </row>
    <row r="20847" spans="1:2" x14ac:dyDescent="0.3">
      <c r="A20847" s="64">
        <v>177254085700</v>
      </c>
      <c r="B20847">
        <v>49</v>
      </c>
    </row>
    <row r="20848" spans="1:2" x14ac:dyDescent="0.3">
      <c r="A20848" s="64">
        <v>177254085800</v>
      </c>
      <c r="B20848">
        <v>63</v>
      </c>
    </row>
    <row r="20849" spans="1:2" x14ac:dyDescent="0.3">
      <c r="A20849" s="64">
        <v>177254085900</v>
      </c>
      <c r="B20849">
        <v>57</v>
      </c>
    </row>
    <row r="20850" spans="1:2" x14ac:dyDescent="0.3">
      <c r="A20850" s="64">
        <v>177254086000</v>
      </c>
      <c r="B20850">
        <v>56</v>
      </c>
    </row>
    <row r="20851" spans="1:2" x14ac:dyDescent="0.3">
      <c r="A20851" s="64">
        <v>177254086100</v>
      </c>
      <c r="B20851">
        <v>41</v>
      </c>
    </row>
    <row r="20852" spans="1:2" x14ac:dyDescent="0.3">
      <c r="A20852" s="64">
        <v>177254086200</v>
      </c>
      <c r="B20852">
        <v>63</v>
      </c>
    </row>
    <row r="20853" spans="1:2" x14ac:dyDescent="0.3">
      <c r="A20853" s="64">
        <v>177254086201</v>
      </c>
      <c r="B20853">
        <v>63</v>
      </c>
    </row>
    <row r="20854" spans="1:2" x14ac:dyDescent="0.3">
      <c r="A20854" s="64">
        <v>177254086202</v>
      </c>
      <c r="B20854">
        <v>57</v>
      </c>
    </row>
    <row r="20855" spans="1:2" x14ac:dyDescent="0.3">
      <c r="A20855" s="64">
        <v>177254086203</v>
      </c>
      <c r="B20855">
        <v>63</v>
      </c>
    </row>
    <row r="20856" spans="1:2" x14ac:dyDescent="0.3">
      <c r="A20856" s="64">
        <v>177254086300</v>
      </c>
      <c r="B20856">
        <v>91</v>
      </c>
    </row>
    <row r="20857" spans="1:2" x14ac:dyDescent="0.3">
      <c r="A20857" s="64">
        <v>177254086301</v>
      </c>
      <c r="B20857">
        <v>91</v>
      </c>
    </row>
    <row r="20858" spans="1:2" x14ac:dyDescent="0.3">
      <c r="A20858" s="64">
        <v>177254086400</v>
      </c>
      <c r="B20858">
        <v>91</v>
      </c>
    </row>
    <row r="20859" spans="1:2" x14ac:dyDescent="0.3">
      <c r="A20859" s="64">
        <v>177254086500</v>
      </c>
      <c r="B20859">
        <v>97</v>
      </c>
    </row>
    <row r="20860" spans="1:2" x14ac:dyDescent="0.3">
      <c r="A20860" s="64">
        <v>177254086600</v>
      </c>
      <c r="B20860">
        <v>120</v>
      </c>
    </row>
    <row r="20861" spans="1:2" x14ac:dyDescent="0.3">
      <c r="A20861" s="64">
        <v>177254086601</v>
      </c>
      <c r="B20861">
        <v>120</v>
      </c>
    </row>
    <row r="20862" spans="1:2" x14ac:dyDescent="0.3">
      <c r="A20862" s="64">
        <v>177254086700</v>
      </c>
      <c r="B20862">
        <v>90</v>
      </c>
    </row>
    <row r="20863" spans="1:2" x14ac:dyDescent="0.3">
      <c r="A20863" s="64">
        <v>177254086800</v>
      </c>
      <c r="B20863">
        <v>38</v>
      </c>
    </row>
    <row r="20864" spans="1:2" x14ac:dyDescent="0.3">
      <c r="A20864" s="64">
        <v>177254086900</v>
      </c>
      <c r="B20864">
        <v>69</v>
      </c>
    </row>
    <row r="20865" spans="1:2" x14ac:dyDescent="0.3">
      <c r="A20865" s="64">
        <v>177254087100</v>
      </c>
      <c r="B20865">
        <v>91</v>
      </c>
    </row>
    <row r="20866" spans="1:2" x14ac:dyDescent="0.3">
      <c r="A20866" s="64">
        <v>177254087200</v>
      </c>
      <c r="B20866">
        <v>87</v>
      </c>
    </row>
    <row r="20867" spans="1:2" x14ac:dyDescent="0.3">
      <c r="A20867" s="64">
        <v>177254087201</v>
      </c>
      <c r="B20867">
        <v>87</v>
      </c>
    </row>
    <row r="20868" spans="1:2" x14ac:dyDescent="0.3">
      <c r="A20868" s="64">
        <v>177254087202</v>
      </c>
      <c r="B20868">
        <v>87</v>
      </c>
    </row>
    <row r="20869" spans="1:2" x14ac:dyDescent="0.3">
      <c r="A20869" s="64">
        <v>177254087203</v>
      </c>
      <c r="B20869">
        <v>87</v>
      </c>
    </row>
    <row r="20870" spans="1:2" x14ac:dyDescent="0.3">
      <c r="A20870" s="64">
        <v>177254087204</v>
      </c>
      <c r="B20870">
        <v>87</v>
      </c>
    </row>
    <row r="20871" spans="1:2" x14ac:dyDescent="0.3">
      <c r="A20871" s="64">
        <v>177254087205</v>
      </c>
      <c r="B20871">
        <v>87</v>
      </c>
    </row>
    <row r="20872" spans="1:2" x14ac:dyDescent="0.3">
      <c r="A20872" s="64">
        <v>177254087300</v>
      </c>
      <c r="B20872">
        <v>75</v>
      </c>
    </row>
    <row r="20873" spans="1:2" x14ac:dyDescent="0.3">
      <c r="A20873" s="64">
        <v>177254087400</v>
      </c>
      <c r="B20873">
        <v>46</v>
      </c>
    </row>
    <row r="20874" spans="1:2" x14ac:dyDescent="0.3">
      <c r="A20874" s="64">
        <v>177254087401</v>
      </c>
      <c r="B20874">
        <v>46</v>
      </c>
    </row>
    <row r="20875" spans="1:2" x14ac:dyDescent="0.3">
      <c r="A20875" s="64">
        <v>177254087500</v>
      </c>
      <c r="B20875">
        <v>67</v>
      </c>
    </row>
    <row r="20876" spans="1:2" x14ac:dyDescent="0.3">
      <c r="A20876" s="64">
        <v>177254087600</v>
      </c>
      <c r="B20876">
        <v>102</v>
      </c>
    </row>
    <row r="20877" spans="1:2" x14ac:dyDescent="0.3">
      <c r="A20877" s="64">
        <v>177254087700</v>
      </c>
      <c r="B20877">
        <v>46</v>
      </c>
    </row>
    <row r="20878" spans="1:2" x14ac:dyDescent="0.3">
      <c r="A20878" s="64">
        <v>177254087900</v>
      </c>
      <c r="B20878">
        <v>102</v>
      </c>
    </row>
    <row r="20879" spans="1:2" x14ac:dyDescent="0.3">
      <c r="A20879" s="64">
        <v>177254088100</v>
      </c>
      <c r="B20879">
        <v>58</v>
      </c>
    </row>
    <row r="20880" spans="1:2" x14ac:dyDescent="0.3">
      <c r="A20880" s="64">
        <v>177254088200</v>
      </c>
      <c r="B20880">
        <v>42</v>
      </c>
    </row>
    <row r="20881" spans="1:2" x14ac:dyDescent="0.3">
      <c r="A20881" s="64">
        <v>177254088400</v>
      </c>
      <c r="B20881">
        <v>95</v>
      </c>
    </row>
    <row r="20882" spans="1:2" x14ac:dyDescent="0.3">
      <c r="A20882" s="64">
        <v>177254088500</v>
      </c>
      <c r="B20882">
        <v>97</v>
      </c>
    </row>
    <row r="20883" spans="1:2" x14ac:dyDescent="0.3">
      <c r="A20883" s="64">
        <v>177254088600</v>
      </c>
      <c r="B20883">
        <v>71</v>
      </c>
    </row>
    <row r="20884" spans="1:2" x14ac:dyDescent="0.3">
      <c r="A20884" s="64">
        <v>177254088700</v>
      </c>
      <c r="B20884">
        <v>95</v>
      </c>
    </row>
    <row r="20885" spans="1:2" x14ac:dyDescent="0.3">
      <c r="A20885" s="64">
        <v>177254088701</v>
      </c>
      <c r="B20885">
        <v>97</v>
      </c>
    </row>
    <row r="20886" spans="1:2" x14ac:dyDescent="0.3">
      <c r="A20886" s="64">
        <v>177254088900</v>
      </c>
      <c r="B20886">
        <v>242</v>
      </c>
    </row>
    <row r="20887" spans="1:2" x14ac:dyDescent="0.3">
      <c r="A20887" s="64">
        <v>177254089000</v>
      </c>
      <c r="B20887">
        <v>35</v>
      </c>
    </row>
    <row r="20888" spans="1:2" x14ac:dyDescent="0.3">
      <c r="A20888" s="64">
        <v>177254089100</v>
      </c>
      <c r="B20888">
        <v>104</v>
      </c>
    </row>
    <row r="20889" spans="1:2" x14ac:dyDescent="0.3">
      <c r="A20889" s="64">
        <v>177254089200</v>
      </c>
      <c r="B20889">
        <v>102</v>
      </c>
    </row>
    <row r="20890" spans="1:2" x14ac:dyDescent="0.3">
      <c r="A20890" s="64">
        <v>177254089300</v>
      </c>
      <c r="B20890">
        <v>63</v>
      </c>
    </row>
    <row r="20891" spans="1:2" x14ac:dyDescent="0.3">
      <c r="A20891" s="64">
        <v>177254089301</v>
      </c>
      <c r="B20891">
        <v>63</v>
      </c>
    </row>
    <row r="20892" spans="1:2" x14ac:dyDescent="0.3">
      <c r="A20892" s="64">
        <v>177254089400</v>
      </c>
      <c r="B20892">
        <v>103</v>
      </c>
    </row>
    <row r="20893" spans="1:2" x14ac:dyDescent="0.3">
      <c r="A20893" s="64">
        <v>177254089401</v>
      </c>
      <c r="B20893">
        <v>103</v>
      </c>
    </row>
    <row r="20894" spans="1:2" x14ac:dyDescent="0.3">
      <c r="A20894" s="64">
        <v>177254089500</v>
      </c>
      <c r="B20894">
        <v>158</v>
      </c>
    </row>
    <row r="20895" spans="1:2" x14ac:dyDescent="0.3">
      <c r="A20895" s="64">
        <v>177254089600</v>
      </c>
      <c r="B20895">
        <v>158</v>
      </c>
    </row>
    <row r="20896" spans="1:2" x14ac:dyDescent="0.3">
      <c r="A20896" s="64">
        <v>177254089700</v>
      </c>
      <c r="B20896">
        <v>60</v>
      </c>
    </row>
    <row r="20897" spans="1:2" x14ac:dyDescent="0.3">
      <c r="A20897" s="64">
        <v>177254089800</v>
      </c>
      <c r="B20897">
        <v>60</v>
      </c>
    </row>
    <row r="20898" spans="1:2" x14ac:dyDescent="0.3">
      <c r="A20898" s="64">
        <v>177254089900</v>
      </c>
      <c r="B20898">
        <v>60</v>
      </c>
    </row>
    <row r="20899" spans="1:2" x14ac:dyDescent="0.3">
      <c r="A20899" s="64">
        <v>177254089901</v>
      </c>
      <c r="B20899">
        <v>60</v>
      </c>
    </row>
    <row r="20900" spans="1:2" x14ac:dyDescent="0.3">
      <c r="A20900" s="64">
        <v>177260019900</v>
      </c>
      <c r="B20900">
        <v>33</v>
      </c>
    </row>
    <row r="20901" spans="1:2" x14ac:dyDescent="0.3">
      <c r="A20901" s="64">
        <v>177260020000</v>
      </c>
      <c r="B20901">
        <v>28</v>
      </c>
    </row>
    <row r="20902" spans="1:2" x14ac:dyDescent="0.3">
      <c r="A20902" s="64">
        <v>177260020001</v>
      </c>
      <c r="B20902">
        <v>35</v>
      </c>
    </row>
    <row r="20903" spans="1:2" x14ac:dyDescent="0.3">
      <c r="A20903" s="64">
        <v>177260020600</v>
      </c>
      <c r="B20903">
        <v>40</v>
      </c>
    </row>
    <row r="20904" spans="1:2" x14ac:dyDescent="0.3">
      <c r="A20904" s="64">
        <v>177260020700</v>
      </c>
      <c r="B20904">
        <v>33</v>
      </c>
    </row>
    <row r="20905" spans="1:2" x14ac:dyDescent="0.3">
      <c r="A20905" s="64">
        <v>177260023300</v>
      </c>
      <c r="B20905">
        <v>28</v>
      </c>
    </row>
    <row r="20906" spans="1:2" x14ac:dyDescent="0.3">
      <c r="A20906" s="64">
        <v>177260023500</v>
      </c>
      <c r="B20906">
        <v>53</v>
      </c>
    </row>
    <row r="20907" spans="1:2" x14ac:dyDescent="0.3">
      <c r="A20907" s="64">
        <v>177260023600</v>
      </c>
      <c r="B20907">
        <v>33</v>
      </c>
    </row>
    <row r="20908" spans="1:2" x14ac:dyDescent="0.3">
      <c r="A20908" s="64">
        <v>177260023800</v>
      </c>
      <c r="B20908">
        <v>35</v>
      </c>
    </row>
    <row r="20909" spans="1:2" x14ac:dyDescent="0.3">
      <c r="A20909" s="64">
        <v>177260023801</v>
      </c>
      <c r="B20909">
        <v>26</v>
      </c>
    </row>
    <row r="20910" spans="1:2" x14ac:dyDescent="0.3">
      <c r="A20910" s="64">
        <v>177260023870</v>
      </c>
      <c r="B20910">
        <v>35</v>
      </c>
    </row>
    <row r="20911" spans="1:2" x14ac:dyDescent="0.3">
      <c r="A20911" s="64">
        <v>177260023900</v>
      </c>
      <c r="B20911">
        <v>45</v>
      </c>
    </row>
    <row r="20912" spans="1:2" x14ac:dyDescent="0.3">
      <c r="A20912" s="64">
        <v>177260023970</v>
      </c>
      <c r="B20912">
        <v>40</v>
      </c>
    </row>
    <row r="20913" spans="1:2" x14ac:dyDescent="0.3">
      <c r="A20913" s="64">
        <v>177260024000</v>
      </c>
      <c r="B20913">
        <v>35</v>
      </c>
    </row>
    <row r="20914" spans="1:2" x14ac:dyDescent="0.3">
      <c r="A20914" s="64">
        <v>177260024100</v>
      </c>
      <c r="B20914">
        <v>53</v>
      </c>
    </row>
    <row r="20915" spans="1:2" x14ac:dyDescent="0.3">
      <c r="A20915" s="64">
        <v>177260024101</v>
      </c>
      <c r="B20915">
        <v>53</v>
      </c>
    </row>
    <row r="20916" spans="1:2" x14ac:dyDescent="0.3">
      <c r="A20916" s="64">
        <v>177260024200</v>
      </c>
      <c r="B20916">
        <v>53</v>
      </c>
    </row>
    <row r="20917" spans="1:2" x14ac:dyDescent="0.3">
      <c r="A20917" s="64">
        <v>177260024201</v>
      </c>
      <c r="B20917">
        <v>34</v>
      </c>
    </row>
    <row r="20918" spans="1:2" x14ac:dyDescent="0.3">
      <c r="A20918" s="64">
        <v>177260024300</v>
      </c>
      <c r="B20918">
        <v>33</v>
      </c>
    </row>
    <row r="20919" spans="1:2" x14ac:dyDescent="0.3">
      <c r="A20919" s="64">
        <v>177260024700</v>
      </c>
      <c r="B20919">
        <v>38</v>
      </c>
    </row>
    <row r="20920" spans="1:2" x14ac:dyDescent="0.3">
      <c r="A20920" s="64">
        <v>177260024900</v>
      </c>
      <c r="B20920">
        <v>28</v>
      </c>
    </row>
    <row r="20921" spans="1:2" x14ac:dyDescent="0.3">
      <c r="A20921" s="64">
        <v>177260024901</v>
      </c>
      <c r="B20921">
        <v>28</v>
      </c>
    </row>
    <row r="20922" spans="1:2" x14ac:dyDescent="0.3">
      <c r="A20922" s="64">
        <v>177260024902</v>
      </c>
      <c r="B20922">
        <v>28</v>
      </c>
    </row>
    <row r="20923" spans="1:2" x14ac:dyDescent="0.3">
      <c r="A20923" s="64">
        <v>177260024903</v>
      </c>
      <c r="B20923">
        <v>30</v>
      </c>
    </row>
    <row r="20924" spans="1:2" x14ac:dyDescent="0.3">
      <c r="A20924" s="64">
        <v>177260027700</v>
      </c>
      <c r="B20924">
        <v>46</v>
      </c>
    </row>
    <row r="20925" spans="1:2" x14ac:dyDescent="0.3">
      <c r="A20925" s="64">
        <v>177260031400</v>
      </c>
      <c r="B20925">
        <v>35</v>
      </c>
    </row>
    <row r="20926" spans="1:2" x14ac:dyDescent="0.3">
      <c r="A20926" s="64">
        <v>177260031500</v>
      </c>
      <c r="B20926">
        <v>27</v>
      </c>
    </row>
    <row r="20927" spans="1:2" x14ac:dyDescent="0.3">
      <c r="A20927" s="64">
        <v>177260031600</v>
      </c>
      <c r="B20927">
        <v>38</v>
      </c>
    </row>
    <row r="20928" spans="1:2" x14ac:dyDescent="0.3">
      <c r="A20928" s="64">
        <v>177264000200</v>
      </c>
      <c r="B20928">
        <v>8</v>
      </c>
    </row>
    <row r="20929" spans="1:2" x14ac:dyDescent="0.3">
      <c r="A20929" s="64">
        <v>177264000400</v>
      </c>
      <c r="B20929">
        <v>8</v>
      </c>
    </row>
    <row r="20930" spans="1:2" x14ac:dyDescent="0.3">
      <c r="A20930" s="64">
        <v>177264000670</v>
      </c>
      <c r="B20930">
        <v>8</v>
      </c>
    </row>
    <row r="20931" spans="1:2" x14ac:dyDescent="0.3">
      <c r="A20931" s="64">
        <v>177264000900</v>
      </c>
      <c r="B20931" t="s">
        <v>364</v>
      </c>
    </row>
    <row r="20932" spans="1:2" x14ac:dyDescent="0.3">
      <c r="A20932" s="64">
        <v>177264001000</v>
      </c>
      <c r="B20932">
        <v>40</v>
      </c>
    </row>
    <row r="20933" spans="1:2" x14ac:dyDescent="0.3">
      <c r="A20933" s="64">
        <v>177264001070</v>
      </c>
      <c r="B20933">
        <v>40</v>
      </c>
    </row>
    <row r="20934" spans="1:2" x14ac:dyDescent="0.3">
      <c r="A20934" s="64">
        <v>177264001100</v>
      </c>
      <c r="B20934">
        <v>40</v>
      </c>
    </row>
    <row r="20935" spans="1:2" x14ac:dyDescent="0.3">
      <c r="A20935" s="64">
        <v>177264001300</v>
      </c>
      <c r="B20935">
        <v>40</v>
      </c>
    </row>
    <row r="20936" spans="1:2" x14ac:dyDescent="0.3">
      <c r="A20936" s="64">
        <v>177264001800</v>
      </c>
      <c r="B20936">
        <v>27</v>
      </c>
    </row>
    <row r="20937" spans="1:2" x14ac:dyDescent="0.3">
      <c r="A20937" s="64">
        <v>177264002470</v>
      </c>
      <c r="B20937">
        <v>42</v>
      </c>
    </row>
    <row r="20938" spans="1:2" x14ac:dyDescent="0.3">
      <c r="A20938" s="64">
        <v>177264002471</v>
      </c>
      <c r="B20938">
        <v>42</v>
      </c>
    </row>
    <row r="20939" spans="1:2" x14ac:dyDescent="0.3">
      <c r="A20939" s="64">
        <v>177264002601</v>
      </c>
      <c r="B20939">
        <v>37</v>
      </c>
    </row>
    <row r="20940" spans="1:2" x14ac:dyDescent="0.3">
      <c r="A20940" s="64">
        <v>177264002800</v>
      </c>
      <c r="B20940">
        <v>40</v>
      </c>
    </row>
    <row r="20941" spans="1:2" x14ac:dyDescent="0.3">
      <c r="A20941" s="64">
        <v>177264002801</v>
      </c>
      <c r="B20941">
        <v>33</v>
      </c>
    </row>
    <row r="20942" spans="1:2" x14ac:dyDescent="0.3">
      <c r="A20942" s="64">
        <v>177264002970</v>
      </c>
      <c r="B20942">
        <v>35</v>
      </c>
    </row>
    <row r="20943" spans="1:2" x14ac:dyDescent="0.3">
      <c r="A20943" s="64">
        <v>177264003000</v>
      </c>
      <c r="B20943">
        <v>25</v>
      </c>
    </row>
    <row r="20944" spans="1:2" x14ac:dyDescent="0.3">
      <c r="A20944" s="64">
        <v>177264003001</v>
      </c>
      <c r="B20944">
        <v>34</v>
      </c>
    </row>
    <row r="20945" spans="1:2" x14ac:dyDescent="0.3">
      <c r="A20945" s="64">
        <v>177264003002</v>
      </c>
      <c r="B20945">
        <v>34</v>
      </c>
    </row>
    <row r="20946" spans="1:2" x14ac:dyDescent="0.3">
      <c r="A20946" s="64">
        <v>177264003003</v>
      </c>
      <c r="B20946">
        <v>25</v>
      </c>
    </row>
    <row r="20947" spans="1:2" x14ac:dyDescent="0.3">
      <c r="A20947" s="64">
        <v>177264003100</v>
      </c>
      <c r="B20947">
        <v>38</v>
      </c>
    </row>
    <row r="20948" spans="1:2" x14ac:dyDescent="0.3">
      <c r="A20948" s="64">
        <v>177264003101</v>
      </c>
      <c r="B20948">
        <v>35</v>
      </c>
    </row>
    <row r="20949" spans="1:2" x14ac:dyDescent="0.3">
      <c r="A20949" s="64">
        <v>177264003170</v>
      </c>
      <c r="B20949">
        <v>33</v>
      </c>
    </row>
    <row r="20950" spans="1:2" x14ac:dyDescent="0.3">
      <c r="A20950" s="64">
        <v>177264003200</v>
      </c>
      <c r="B20950">
        <v>50</v>
      </c>
    </row>
    <row r="20951" spans="1:2" x14ac:dyDescent="0.3">
      <c r="A20951" s="64">
        <v>177264003300</v>
      </c>
      <c r="B20951">
        <v>18</v>
      </c>
    </row>
    <row r="20952" spans="1:2" x14ac:dyDescent="0.3">
      <c r="A20952" s="64">
        <v>177264003400</v>
      </c>
      <c r="B20952">
        <v>35</v>
      </c>
    </row>
    <row r="20953" spans="1:2" x14ac:dyDescent="0.3">
      <c r="A20953" s="64">
        <v>177264003500</v>
      </c>
      <c r="B20953">
        <v>27</v>
      </c>
    </row>
    <row r="20954" spans="1:2" x14ac:dyDescent="0.3">
      <c r="A20954" s="64">
        <v>177264003501</v>
      </c>
      <c r="B20954">
        <v>30</v>
      </c>
    </row>
    <row r="20955" spans="1:2" x14ac:dyDescent="0.3">
      <c r="A20955" s="64">
        <v>177264003600</v>
      </c>
      <c r="B20955">
        <v>21</v>
      </c>
    </row>
    <row r="20956" spans="1:2" x14ac:dyDescent="0.3">
      <c r="A20956" s="64">
        <v>177264003800</v>
      </c>
      <c r="B20956">
        <v>43</v>
      </c>
    </row>
    <row r="20957" spans="1:2" x14ac:dyDescent="0.3">
      <c r="A20957" s="64">
        <v>177264004100</v>
      </c>
      <c r="B20957">
        <v>34</v>
      </c>
    </row>
    <row r="20958" spans="1:2" x14ac:dyDescent="0.3">
      <c r="A20958" s="64">
        <v>177264004101</v>
      </c>
      <c r="B20958">
        <v>35</v>
      </c>
    </row>
    <row r="20959" spans="1:2" x14ac:dyDescent="0.3">
      <c r="A20959" s="64">
        <v>177264004102</v>
      </c>
      <c r="B20959">
        <v>35</v>
      </c>
    </row>
    <row r="20960" spans="1:2" x14ac:dyDescent="0.3">
      <c r="A20960" s="64">
        <v>177264004103</v>
      </c>
      <c r="B20960">
        <v>35</v>
      </c>
    </row>
    <row r="20961" spans="1:2" x14ac:dyDescent="0.3">
      <c r="A20961" s="64">
        <v>177264004104</v>
      </c>
      <c r="B20961">
        <v>35</v>
      </c>
    </row>
    <row r="20962" spans="1:2" x14ac:dyDescent="0.3">
      <c r="A20962" s="64">
        <v>177264004300</v>
      </c>
      <c r="B20962">
        <v>34</v>
      </c>
    </row>
    <row r="20963" spans="1:2" x14ac:dyDescent="0.3">
      <c r="A20963" s="64">
        <v>177264004400</v>
      </c>
      <c r="B20963">
        <v>34</v>
      </c>
    </row>
    <row r="20964" spans="1:2" x14ac:dyDescent="0.3">
      <c r="A20964" s="64">
        <v>177264004401</v>
      </c>
      <c r="B20964">
        <v>34</v>
      </c>
    </row>
    <row r="20965" spans="1:2" x14ac:dyDescent="0.3">
      <c r="A20965" s="64">
        <v>177264004402</v>
      </c>
      <c r="B20965">
        <v>34</v>
      </c>
    </row>
    <row r="20966" spans="1:2" x14ac:dyDescent="0.3">
      <c r="A20966" s="64">
        <v>177264004500</v>
      </c>
      <c r="B20966">
        <v>39</v>
      </c>
    </row>
    <row r="20967" spans="1:2" x14ac:dyDescent="0.3">
      <c r="A20967" s="64">
        <v>177264004600</v>
      </c>
      <c r="B20967">
        <v>35</v>
      </c>
    </row>
    <row r="20968" spans="1:2" x14ac:dyDescent="0.3">
      <c r="A20968" s="64">
        <v>177264004601</v>
      </c>
      <c r="B20968">
        <v>35</v>
      </c>
    </row>
    <row r="20969" spans="1:2" x14ac:dyDescent="0.3">
      <c r="A20969" s="64">
        <v>177264004602</v>
      </c>
      <c r="B20969">
        <v>35</v>
      </c>
    </row>
    <row r="20970" spans="1:2" x14ac:dyDescent="0.3">
      <c r="A20970" s="64">
        <v>177264004700</v>
      </c>
      <c r="B20970">
        <v>20</v>
      </c>
    </row>
    <row r="20971" spans="1:2" x14ac:dyDescent="0.3">
      <c r="A20971" s="64">
        <v>177264004900</v>
      </c>
      <c r="B20971">
        <v>35</v>
      </c>
    </row>
    <row r="20972" spans="1:2" x14ac:dyDescent="0.3">
      <c r="A20972" s="64">
        <v>177264005000</v>
      </c>
      <c r="B20972">
        <v>35</v>
      </c>
    </row>
    <row r="20973" spans="1:2" x14ac:dyDescent="0.3">
      <c r="A20973" s="64">
        <v>177264005100</v>
      </c>
      <c r="B20973">
        <v>24</v>
      </c>
    </row>
    <row r="20974" spans="1:2" x14ac:dyDescent="0.3">
      <c r="A20974" s="64">
        <v>177264005200</v>
      </c>
      <c r="B20974">
        <v>35</v>
      </c>
    </row>
    <row r="20975" spans="1:2" x14ac:dyDescent="0.3">
      <c r="A20975" s="64">
        <v>177264005201</v>
      </c>
      <c r="B20975">
        <v>35</v>
      </c>
    </row>
    <row r="20976" spans="1:2" x14ac:dyDescent="0.3">
      <c r="A20976" s="64">
        <v>177264005300</v>
      </c>
      <c r="B20976">
        <v>29</v>
      </c>
    </row>
    <row r="20977" spans="1:2" x14ac:dyDescent="0.3">
      <c r="A20977" s="64">
        <v>177284000170</v>
      </c>
      <c r="B20977">
        <v>65</v>
      </c>
    </row>
    <row r="20978" spans="1:2" x14ac:dyDescent="0.3">
      <c r="A20978" s="64">
        <v>177284000200</v>
      </c>
      <c r="B20978" t="s">
        <v>364</v>
      </c>
    </row>
    <row r="20979" spans="1:2" x14ac:dyDescent="0.3">
      <c r="A20979" s="64">
        <v>177284000400</v>
      </c>
      <c r="B20979">
        <v>54</v>
      </c>
    </row>
    <row r="20980" spans="1:2" x14ac:dyDescent="0.3">
      <c r="A20980" s="64">
        <v>177284000470</v>
      </c>
      <c r="B20980">
        <v>54</v>
      </c>
    </row>
    <row r="20981" spans="1:2" x14ac:dyDescent="0.3">
      <c r="A20981" s="64">
        <v>177284000471</v>
      </c>
      <c r="B20981">
        <v>54</v>
      </c>
    </row>
    <row r="20982" spans="1:2" x14ac:dyDescent="0.3">
      <c r="A20982" s="64">
        <v>177284000600</v>
      </c>
      <c r="B20982">
        <v>54</v>
      </c>
    </row>
    <row r="20983" spans="1:2" x14ac:dyDescent="0.3">
      <c r="A20983" s="64">
        <v>177284000800</v>
      </c>
      <c r="B20983">
        <v>48</v>
      </c>
    </row>
    <row r="20984" spans="1:2" x14ac:dyDescent="0.3">
      <c r="A20984" s="64">
        <v>177284001200</v>
      </c>
      <c r="B20984">
        <v>40</v>
      </c>
    </row>
    <row r="20985" spans="1:2" x14ac:dyDescent="0.3">
      <c r="A20985" s="64">
        <v>177284002270</v>
      </c>
      <c r="B20985">
        <v>55</v>
      </c>
    </row>
    <row r="20986" spans="1:2" x14ac:dyDescent="0.3">
      <c r="A20986" s="64">
        <v>177284003800</v>
      </c>
      <c r="B20986">
        <v>41</v>
      </c>
    </row>
    <row r="20987" spans="1:2" x14ac:dyDescent="0.3">
      <c r="A20987" s="64">
        <v>177284005100</v>
      </c>
      <c r="B20987">
        <v>43</v>
      </c>
    </row>
    <row r="20988" spans="1:2" x14ac:dyDescent="0.3">
      <c r="A20988" s="64">
        <v>177284005170</v>
      </c>
      <c r="B20988">
        <v>43</v>
      </c>
    </row>
    <row r="20989" spans="1:2" x14ac:dyDescent="0.3">
      <c r="A20989" s="64">
        <v>177284005200</v>
      </c>
      <c r="B20989">
        <v>44</v>
      </c>
    </row>
    <row r="20990" spans="1:2" x14ac:dyDescent="0.3">
      <c r="A20990" s="64">
        <v>177284005500</v>
      </c>
      <c r="B20990">
        <v>66</v>
      </c>
    </row>
    <row r="20991" spans="1:2" x14ac:dyDescent="0.3">
      <c r="A20991" s="64">
        <v>177284006100</v>
      </c>
      <c r="B20991">
        <v>40</v>
      </c>
    </row>
    <row r="20992" spans="1:2" x14ac:dyDescent="0.3">
      <c r="A20992" s="64">
        <v>177284006400</v>
      </c>
      <c r="B20992">
        <v>48</v>
      </c>
    </row>
    <row r="20993" spans="1:2" x14ac:dyDescent="0.3">
      <c r="A20993" s="64">
        <v>177284087100</v>
      </c>
      <c r="B20993">
        <v>58</v>
      </c>
    </row>
    <row r="20994" spans="1:2" x14ac:dyDescent="0.3">
      <c r="A20994" s="64">
        <v>177294001070</v>
      </c>
      <c r="B20994">
        <v>117</v>
      </c>
    </row>
    <row r="20995" spans="1:2" x14ac:dyDescent="0.3">
      <c r="A20995" s="64">
        <v>177294001400</v>
      </c>
      <c r="B20995">
        <v>128</v>
      </c>
    </row>
    <row r="20996" spans="1:2" x14ac:dyDescent="0.3">
      <c r="A20996" s="64">
        <v>177294001500</v>
      </c>
      <c r="B20996">
        <v>125</v>
      </c>
    </row>
    <row r="20997" spans="1:2" x14ac:dyDescent="0.3">
      <c r="A20997" s="64">
        <v>177294001600</v>
      </c>
      <c r="B20997">
        <v>125</v>
      </c>
    </row>
    <row r="20998" spans="1:2" x14ac:dyDescent="0.3">
      <c r="A20998" s="64">
        <v>177314000300</v>
      </c>
      <c r="B20998">
        <v>35</v>
      </c>
    </row>
    <row r="20999" spans="1:2" x14ac:dyDescent="0.3">
      <c r="A20999" s="64">
        <v>177314002100</v>
      </c>
      <c r="B20999">
        <v>35</v>
      </c>
    </row>
    <row r="21000" spans="1:2" x14ac:dyDescent="0.3">
      <c r="A21000" s="64">
        <v>177314002170</v>
      </c>
      <c r="B21000">
        <v>35</v>
      </c>
    </row>
    <row r="21001" spans="1:2" x14ac:dyDescent="0.3">
      <c r="A21001" s="64">
        <v>177314002171</v>
      </c>
      <c r="B21001">
        <v>35</v>
      </c>
    </row>
    <row r="21002" spans="1:2" x14ac:dyDescent="0.3">
      <c r="A21002" s="64">
        <v>177314002200</v>
      </c>
      <c r="B21002">
        <v>39</v>
      </c>
    </row>
    <row r="21003" spans="1:2" x14ac:dyDescent="0.3">
      <c r="A21003" s="64">
        <v>177314002300</v>
      </c>
      <c r="B21003">
        <v>35</v>
      </c>
    </row>
    <row r="21004" spans="1:2" x14ac:dyDescent="0.3">
      <c r="A21004" s="64">
        <v>177314002400</v>
      </c>
      <c r="B21004">
        <v>39</v>
      </c>
    </row>
    <row r="21005" spans="1:2" x14ac:dyDescent="0.3">
      <c r="A21005" s="64">
        <v>177314002500</v>
      </c>
      <c r="B21005">
        <v>35</v>
      </c>
    </row>
    <row r="21006" spans="1:2" x14ac:dyDescent="0.3">
      <c r="A21006" s="64">
        <v>177314002600</v>
      </c>
      <c r="B21006">
        <v>35</v>
      </c>
    </row>
    <row r="21007" spans="1:2" x14ac:dyDescent="0.3">
      <c r="A21007" s="64">
        <v>177314002700</v>
      </c>
      <c r="B21007">
        <v>35</v>
      </c>
    </row>
    <row r="21008" spans="1:2" x14ac:dyDescent="0.3">
      <c r="A21008" s="64">
        <v>177314003000</v>
      </c>
      <c r="B21008">
        <v>35</v>
      </c>
    </row>
    <row r="21009" spans="1:2" x14ac:dyDescent="0.3">
      <c r="A21009" s="64">
        <v>177314003001</v>
      </c>
      <c r="B21009">
        <v>35</v>
      </c>
    </row>
    <row r="21010" spans="1:2" x14ac:dyDescent="0.3">
      <c r="A21010" s="64">
        <v>177314003170</v>
      </c>
      <c r="B21010">
        <v>40</v>
      </c>
    </row>
    <row r="21011" spans="1:2" x14ac:dyDescent="0.3">
      <c r="A21011" s="64">
        <v>177314003200</v>
      </c>
      <c r="B21011">
        <v>35</v>
      </c>
    </row>
    <row r="21012" spans="1:2" x14ac:dyDescent="0.3">
      <c r="A21012" s="64">
        <v>177314003470</v>
      </c>
      <c r="B21012">
        <v>39</v>
      </c>
    </row>
    <row r="21013" spans="1:2" x14ac:dyDescent="0.3">
      <c r="A21013" s="64">
        <v>177314003570</v>
      </c>
      <c r="B21013">
        <v>32</v>
      </c>
    </row>
    <row r="21014" spans="1:2" x14ac:dyDescent="0.3">
      <c r="A21014" s="64">
        <v>177314004000</v>
      </c>
      <c r="B21014">
        <v>39</v>
      </c>
    </row>
    <row r="21015" spans="1:2" x14ac:dyDescent="0.3">
      <c r="A21015" s="64">
        <v>177314004500</v>
      </c>
      <c r="B21015">
        <v>39</v>
      </c>
    </row>
    <row r="21016" spans="1:2" x14ac:dyDescent="0.3">
      <c r="A21016" s="64">
        <v>177314004570</v>
      </c>
      <c r="B21016">
        <v>39</v>
      </c>
    </row>
    <row r="21017" spans="1:2" x14ac:dyDescent="0.3">
      <c r="A21017" s="64">
        <v>177314004571</v>
      </c>
      <c r="B21017">
        <v>39</v>
      </c>
    </row>
    <row r="21018" spans="1:2" x14ac:dyDescent="0.3">
      <c r="A21018" s="64">
        <v>177314005470</v>
      </c>
      <c r="B21018">
        <v>38</v>
      </c>
    </row>
    <row r="21019" spans="1:2" x14ac:dyDescent="0.3">
      <c r="A21019" s="64">
        <v>177314005970</v>
      </c>
      <c r="B21019">
        <v>33</v>
      </c>
    </row>
    <row r="21020" spans="1:2" x14ac:dyDescent="0.3">
      <c r="A21020" s="64">
        <v>177314006770</v>
      </c>
      <c r="B21020">
        <v>31</v>
      </c>
    </row>
    <row r="21021" spans="1:2" x14ac:dyDescent="0.3">
      <c r="A21021" s="64">
        <v>177314006771</v>
      </c>
      <c r="B21021">
        <v>31</v>
      </c>
    </row>
    <row r="21022" spans="1:2" x14ac:dyDescent="0.3">
      <c r="A21022" s="64">
        <v>177314006772</v>
      </c>
      <c r="B21022">
        <v>31</v>
      </c>
    </row>
    <row r="21023" spans="1:2" x14ac:dyDescent="0.3">
      <c r="A21023" s="64">
        <v>177314006801</v>
      </c>
      <c r="B21023">
        <v>34</v>
      </c>
    </row>
    <row r="21024" spans="1:2" x14ac:dyDescent="0.3">
      <c r="A21024" s="64">
        <v>177314007200</v>
      </c>
      <c r="B21024">
        <v>35</v>
      </c>
    </row>
    <row r="21025" spans="1:2" x14ac:dyDescent="0.3">
      <c r="A21025" s="64">
        <v>177314007300</v>
      </c>
      <c r="B21025">
        <v>38</v>
      </c>
    </row>
    <row r="21026" spans="1:2" x14ac:dyDescent="0.3">
      <c r="A21026" s="64">
        <v>177314007301</v>
      </c>
      <c r="B21026">
        <v>38</v>
      </c>
    </row>
    <row r="21027" spans="1:2" x14ac:dyDescent="0.3">
      <c r="A21027" s="64">
        <v>177314007400</v>
      </c>
      <c r="B21027">
        <v>38</v>
      </c>
    </row>
    <row r="21028" spans="1:2" x14ac:dyDescent="0.3">
      <c r="A21028" s="64">
        <v>177314007500</v>
      </c>
      <c r="B21028">
        <v>30</v>
      </c>
    </row>
    <row r="21029" spans="1:2" x14ac:dyDescent="0.3">
      <c r="A21029" s="64">
        <v>177314007800</v>
      </c>
      <c r="B21029">
        <v>38</v>
      </c>
    </row>
    <row r="21030" spans="1:2" x14ac:dyDescent="0.3">
      <c r="A21030" s="64">
        <v>177314008000</v>
      </c>
      <c r="B21030">
        <v>38</v>
      </c>
    </row>
    <row r="21031" spans="1:2" x14ac:dyDescent="0.3">
      <c r="A21031" s="64">
        <v>177314008001</v>
      </c>
      <c r="B21031">
        <v>38</v>
      </c>
    </row>
    <row r="21032" spans="1:2" x14ac:dyDescent="0.3">
      <c r="A21032" s="64">
        <v>177314008002</v>
      </c>
      <c r="B21032">
        <v>38</v>
      </c>
    </row>
    <row r="21033" spans="1:2" x14ac:dyDescent="0.3">
      <c r="A21033" s="64">
        <v>177314008100</v>
      </c>
      <c r="B21033">
        <v>38</v>
      </c>
    </row>
    <row r="21034" spans="1:2" x14ac:dyDescent="0.3">
      <c r="A21034" s="64">
        <v>177314008101</v>
      </c>
      <c r="B21034">
        <v>38</v>
      </c>
    </row>
    <row r="21035" spans="1:2" x14ac:dyDescent="0.3">
      <c r="A21035" s="64">
        <v>177314008300</v>
      </c>
      <c r="B21035">
        <v>40</v>
      </c>
    </row>
    <row r="21036" spans="1:2" x14ac:dyDescent="0.3">
      <c r="A21036" s="64">
        <v>177314008400</v>
      </c>
      <c r="B21036">
        <v>30</v>
      </c>
    </row>
    <row r="21037" spans="1:2" x14ac:dyDescent="0.3">
      <c r="A21037" s="64">
        <v>177314008500</v>
      </c>
      <c r="B21037">
        <v>35</v>
      </c>
    </row>
    <row r="21038" spans="1:2" x14ac:dyDescent="0.3">
      <c r="A21038" s="64">
        <v>427004000370</v>
      </c>
      <c r="B21038">
        <v>117</v>
      </c>
    </row>
    <row r="21039" spans="1:2" x14ac:dyDescent="0.3">
      <c r="A21039" s="64">
        <v>427004001500</v>
      </c>
      <c r="B21039">
        <v>96</v>
      </c>
    </row>
    <row r="21040" spans="1:2" x14ac:dyDescent="0.3">
      <c r="A21040" s="64">
        <v>427004001501</v>
      </c>
      <c r="B21040">
        <v>97</v>
      </c>
    </row>
    <row r="21041" spans="1:2" x14ac:dyDescent="0.3">
      <c r="A21041" s="64">
        <v>427004001700</v>
      </c>
      <c r="B21041">
        <v>97</v>
      </c>
    </row>
    <row r="21042" spans="1:2" x14ac:dyDescent="0.3">
      <c r="A21042" s="64">
        <v>427004001701</v>
      </c>
      <c r="B21042">
        <v>97</v>
      </c>
    </row>
    <row r="21043" spans="1:2" x14ac:dyDescent="0.3">
      <c r="A21043" s="64">
        <v>427004001800</v>
      </c>
      <c r="B21043">
        <v>104</v>
      </c>
    </row>
    <row r="21044" spans="1:2" x14ac:dyDescent="0.3">
      <c r="A21044" s="64">
        <v>427004001900</v>
      </c>
      <c r="B21044">
        <v>127</v>
      </c>
    </row>
    <row r="21045" spans="1:2" x14ac:dyDescent="0.3">
      <c r="A21045" s="64">
        <v>427004001901</v>
      </c>
      <c r="B21045">
        <v>127</v>
      </c>
    </row>
    <row r="21046" spans="1:2" x14ac:dyDescent="0.3">
      <c r="A21046" s="64">
        <v>427004002000</v>
      </c>
      <c r="B21046">
        <v>127</v>
      </c>
    </row>
    <row r="21047" spans="1:2" x14ac:dyDescent="0.3">
      <c r="A21047" s="64">
        <v>427004002100</v>
      </c>
      <c r="B21047">
        <v>127</v>
      </c>
    </row>
    <row r="21048" spans="1:2" x14ac:dyDescent="0.3">
      <c r="A21048" s="64">
        <v>427004002300</v>
      </c>
      <c r="B21048">
        <v>127</v>
      </c>
    </row>
    <row r="21049" spans="1:2" x14ac:dyDescent="0.3">
      <c r="A21049" s="64">
        <v>427004002301</v>
      </c>
      <c r="B21049">
        <v>127</v>
      </c>
    </row>
    <row r="21050" spans="1:2" x14ac:dyDescent="0.3">
      <c r="A21050" s="64">
        <v>427004002302</v>
      </c>
      <c r="B21050">
        <v>127</v>
      </c>
    </row>
    <row r="21051" spans="1:2" x14ac:dyDescent="0.3">
      <c r="A21051" s="64">
        <v>427004002500</v>
      </c>
      <c r="B21051">
        <v>130</v>
      </c>
    </row>
    <row r="21052" spans="1:2" x14ac:dyDescent="0.3">
      <c r="A21052" s="64">
        <v>427004002501</v>
      </c>
      <c r="B21052">
        <v>130</v>
      </c>
    </row>
    <row r="21053" spans="1:2" x14ac:dyDescent="0.3">
      <c r="A21053" s="64">
        <v>427004002600</v>
      </c>
      <c r="B21053">
        <v>130</v>
      </c>
    </row>
    <row r="21054" spans="1:2" x14ac:dyDescent="0.3">
      <c r="A21054" s="64">
        <v>427004002700</v>
      </c>
      <c r="B21054">
        <v>136</v>
      </c>
    </row>
    <row r="21055" spans="1:2" x14ac:dyDescent="0.3">
      <c r="A21055" s="64">
        <v>427004003000</v>
      </c>
      <c r="B21055">
        <v>127</v>
      </c>
    </row>
    <row r="21056" spans="1:2" x14ac:dyDescent="0.3">
      <c r="A21056" s="64">
        <v>427004003001</v>
      </c>
      <c r="B21056">
        <v>127</v>
      </c>
    </row>
    <row r="21057" spans="1:2" x14ac:dyDescent="0.3">
      <c r="A21057" s="64">
        <v>427014000200</v>
      </c>
      <c r="B21057">
        <v>125</v>
      </c>
    </row>
    <row r="21058" spans="1:2" x14ac:dyDescent="0.3">
      <c r="A21058" s="64">
        <v>427014000570</v>
      </c>
      <c r="B21058">
        <v>92</v>
      </c>
    </row>
    <row r="21059" spans="1:2" x14ac:dyDescent="0.3">
      <c r="A21059" s="64">
        <v>427014000970</v>
      </c>
      <c r="B21059">
        <v>115</v>
      </c>
    </row>
    <row r="21060" spans="1:2" x14ac:dyDescent="0.3">
      <c r="A21060" s="64">
        <v>427014000971</v>
      </c>
      <c r="B21060">
        <v>115</v>
      </c>
    </row>
    <row r="21061" spans="1:2" x14ac:dyDescent="0.3">
      <c r="A21061" s="64">
        <v>427014002000</v>
      </c>
      <c r="B21061">
        <v>116</v>
      </c>
    </row>
    <row r="21062" spans="1:2" x14ac:dyDescent="0.3">
      <c r="A21062" s="64">
        <v>427014002670</v>
      </c>
      <c r="B21062">
        <v>128</v>
      </c>
    </row>
    <row r="21063" spans="1:2" x14ac:dyDescent="0.3">
      <c r="A21063" s="64">
        <v>427014003000</v>
      </c>
      <c r="B21063">
        <v>156</v>
      </c>
    </row>
    <row r="21064" spans="1:2" x14ac:dyDescent="0.3">
      <c r="A21064" s="64">
        <v>427014003700</v>
      </c>
      <c r="B21064">
        <v>140</v>
      </c>
    </row>
    <row r="21065" spans="1:2" x14ac:dyDescent="0.3">
      <c r="A21065" s="64">
        <v>427014003800</v>
      </c>
      <c r="B21065">
        <v>140</v>
      </c>
    </row>
    <row r="21066" spans="1:2" x14ac:dyDescent="0.3">
      <c r="A21066" s="64">
        <v>427014003801</v>
      </c>
      <c r="B21066">
        <v>140</v>
      </c>
    </row>
    <row r="21067" spans="1:2" x14ac:dyDescent="0.3">
      <c r="A21067" s="64">
        <v>427014003900</v>
      </c>
      <c r="B21067">
        <v>140</v>
      </c>
    </row>
    <row r="21068" spans="1:2" x14ac:dyDescent="0.3">
      <c r="A21068" s="64">
        <v>427014003901</v>
      </c>
      <c r="B21068">
        <v>140</v>
      </c>
    </row>
    <row r="21069" spans="1:2" x14ac:dyDescent="0.3">
      <c r="A21069" s="64">
        <v>427014005100</v>
      </c>
      <c r="B21069">
        <v>122</v>
      </c>
    </row>
    <row r="21070" spans="1:2" x14ac:dyDescent="0.3">
      <c r="A21070" s="64">
        <v>427014005300</v>
      </c>
      <c r="B21070">
        <v>152</v>
      </c>
    </row>
    <row r="21071" spans="1:2" x14ac:dyDescent="0.3">
      <c r="A21071" s="64">
        <v>427014005301</v>
      </c>
      <c r="B21071">
        <v>149</v>
      </c>
    </row>
    <row r="21072" spans="1:2" x14ac:dyDescent="0.3">
      <c r="A21072" s="64">
        <v>427014005302</v>
      </c>
      <c r="B21072">
        <v>149</v>
      </c>
    </row>
    <row r="21073" spans="1:2" x14ac:dyDescent="0.3">
      <c r="A21073" s="64">
        <v>427014005400</v>
      </c>
      <c r="B21073">
        <v>152</v>
      </c>
    </row>
    <row r="21074" spans="1:2" x14ac:dyDescent="0.3">
      <c r="A21074" s="64">
        <v>427024000700</v>
      </c>
      <c r="B21074" t="s">
        <v>364</v>
      </c>
    </row>
    <row r="21075" spans="1:2" x14ac:dyDescent="0.3">
      <c r="A21075" s="64">
        <v>427024001170</v>
      </c>
      <c r="B21075">
        <v>173</v>
      </c>
    </row>
    <row r="21076" spans="1:2" x14ac:dyDescent="0.3">
      <c r="A21076" s="64">
        <v>427024001171</v>
      </c>
      <c r="B21076">
        <v>173</v>
      </c>
    </row>
    <row r="21077" spans="1:2" x14ac:dyDescent="0.3">
      <c r="A21077" s="64">
        <v>427024001700</v>
      </c>
      <c r="B21077" t="s">
        <v>364</v>
      </c>
    </row>
    <row r="21078" spans="1:2" x14ac:dyDescent="0.3">
      <c r="A21078" s="64">
        <v>427024001800</v>
      </c>
      <c r="B21078" t="s">
        <v>364</v>
      </c>
    </row>
    <row r="21079" spans="1:2" x14ac:dyDescent="0.3">
      <c r="A21079" s="64">
        <v>427024002270</v>
      </c>
      <c r="B21079">
        <v>150</v>
      </c>
    </row>
    <row r="21080" spans="1:2" x14ac:dyDescent="0.3">
      <c r="A21080" s="64">
        <v>427024002970</v>
      </c>
      <c r="B21080">
        <v>126</v>
      </c>
    </row>
    <row r="21081" spans="1:2" x14ac:dyDescent="0.3">
      <c r="A21081" s="64">
        <v>427024003070</v>
      </c>
      <c r="B21081">
        <v>152</v>
      </c>
    </row>
    <row r="21082" spans="1:2" x14ac:dyDescent="0.3">
      <c r="A21082" s="64">
        <v>427024003170</v>
      </c>
      <c r="B21082">
        <v>132</v>
      </c>
    </row>
    <row r="21083" spans="1:2" x14ac:dyDescent="0.3">
      <c r="A21083" s="64">
        <v>427024003171</v>
      </c>
      <c r="B21083">
        <v>132</v>
      </c>
    </row>
    <row r="21084" spans="1:2" x14ac:dyDescent="0.3">
      <c r="A21084" s="64">
        <v>427024003200</v>
      </c>
      <c r="B21084" t="s">
        <v>364</v>
      </c>
    </row>
    <row r="21085" spans="1:2" x14ac:dyDescent="0.3">
      <c r="A21085" s="64">
        <v>427024003500</v>
      </c>
      <c r="B21085">
        <v>136</v>
      </c>
    </row>
    <row r="21086" spans="1:2" x14ac:dyDescent="0.3">
      <c r="A21086" s="64">
        <v>427024003970</v>
      </c>
      <c r="B21086">
        <v>119</v>
      </c>
    </row>
    <row r="21087" spans="1:2" x14ac:dyDescent="0.3">
      <c r="A21087" s="64">
        <v>427024003971</v>
      </c>
      <c r="B21087">
        <v>119</v>
      </c>
    </row>
    <row r="21088" spans="1:2" x14ac:dyDescent="0.3">
      <c r="A21088" s="64">
        <v>427024003972</v>
      </c>
      <c r="B21088">
        <v>119</v>
      </c>
    </row>
    <row r="21089" spans="1:2" x14ac:dyDescent="0.3">
      <c r="A21089" s="64">
        <v>427024003973</v>
      </c>
      <c r="B21089">
        <v>119</v>
      </c>
    </row>
    <row r="21090" spans="1:2" x14ac:dyDescent="0.3">
      <c r="A21090" s="64">
        <v>427024004200</v>
      </c>
      <c r="B21090" t="s">
        <v>364</v>
      </c>
    </row>
    <row r="21091" spans="1:2" x14ac:dyDescent="0.3">
      <c r="A21091" s="64">
        <v>427024004500</v>
      </c>
      <c r="B21091" t="s">
        <v>364</v>
      </c>
    </row>
    <row r="21092" spans="1:2" x14ac:dyDescent="0.3">
      <c r="A21092" s="64">
        <v>427024004800</v>
      </c>
      <c r="B21092" t="s">
        <v>364</v>
      </c>
    </row>
    <row r="21093" spans="1:2" x14ac:dyDescent="0.3">
      <c r="A21093" s="64">
        <v>427024005200</v>
      </c>
      <c r="B21093" t="s">
        <v>364</v>
      </c>
    </row>
    <row r="21094" spans="1:2" x14ac:dyDescent="0.3">
      <c r="A21094" s="64">
        <v>427024005400</v>
      </c>
      <c r="B21094">
        <v>108</v>
      </c>
    </row>
    <row r="21095" spans="1:2" x14ac:dyDescent="0.3">
      <c r="A21095" s="64">
        <v>427024005470</v>
      </c>
      <c r="B21095">
        <v>108</v>
      </c>
    </row>
    <row r="21096" spans="1:2" x14ac:dyDescent="0.3">
      <c r="A21096" s="64">
        <v>427024005471</v>
      </c>
      <c r="B21096">
        <v>108</v>
      </c>
    </row>
    <row r="21097" spans="1:2" x14ac:dyDescent="0.3">
      <c r="A21097" s="64">
        <v>427024006070</v>
      </c>
      <c r="B21097">
        <v>132</v>
      </c>
    </row>
    <row r="21098" spans="1:2" x14ac:dyDescent="0.3">
      <c r="A21098" s="64">
        <v>427024006071</v>
      </c>
      <c r="B21098">
        <v>132</v>
      </c>
    </row>
    <row r="21099" spans="1:2" x14ac:dyDescent="0.3">
      <c r="A21099" s="64">
        <v>427024006670</v>
      </c>
      <c r="B21099">
        <v>108</v>
      </c>
    </row>
    <row r="21100" spans="1:2" x14ac:dyDescent="0.3">
      <c r="A21100" s="64">
        <v>427024006800</v>
      </c>
      <c r="B21100">
        <v>153</v>
      </c>
    </row>
    <row r="21101" spans="1:2" x14ac:dyDescent="0.3">
      <c r="A21101" s="64">
        <v>427024006900</v>
      </c>
      <c r="B21101">
        <v>222</v>
      </c>
    </row>
    <row r="21102" spans="1:2" x14ac:dyDescent="0.3">
      <c r="A21102" s="64">
        <v>427024006901</v>
      </c>
      <c r="B21102">
        <v>228</v>
      </c>
    </row>
    <row r="21103" spans="1:2" x14ac:dyDescent="0.3">
      <c r="A21103" s="64">
        <v>427024006902</v>
      </c>
      <c r="B21103">
        <v>228</v>
      </c>
    </row>
    <row r="21104" spans="1:2" x14ac:dyDescent="0.3">
      <c r="A21104" s="64">
        <v>427024007800</v>
      </c>
      <c r="B21104" t="s">
        <v>364</v>
      </c>
    </row>
    <row r="21105" spans="1:2" x14ac:dyDescent="0.3">
      <c r="A21105" s="64">
        <v>427024008300</v>
      </c>
      <c r="B21105">
        <v>222</v>
      </c>
    </row>
    <row r="21106" spans="1:2" x14ac:dyDescent="0.3">
      <c r="A21106" s="64">
        <v>427024008970</v>
      </c>
      <c r="B21106">
        <v>120</v>
      </c>
    </row>
    <row r="21107" spans="1:2" x14ac:dyDescent="0.3">
      <c r="A21107" s="64">
        <v>427024009270</v>
      </c>
      <c r="B21107">
        <v>191</v>
      </c>
    </row>
    <row r="21108" spans="1:2" x14ac:dyDescent="0.3">
      <c r="A21108" s="64">
        <v>427024009470</v>
      </c>
      <c r="B21108">
        <v>113</v>
      </c>
    </row>
    <row r="21109" spans="1:2" x14ac:dyDescent="0.3">
      <c r="A21109" s="64">
        <v>427024009471</v>
      </c>
      <c r="B21109">
        <v>113</v>
      </c>
    </row>
    <row r="21110" spans="1:2" x14ac:dyDescent="0.3">
      <c r="A21110" s="64">
        <v>427024009472</v>
      </c>
      <c r="B21110">
        <v>113</v>
      </c>
    </row>
    <row r="21111" spans="1:2" x14ac:dyDescent="0.3">
      <c r="A21111" s="64">
        <v>427024009670</v>
      </c>
      <c r="B21111">
        <v>180</v>
      </c>
    </row>
    <row r="21112" spans="1:2" x14ac:dyDescent="0.3">
      <c r="A21112" s="64">
        <v>427024010400</v>
      </c>
      <c r="B21112">
        <v>209</v>
      </c>
    </row>
    <row r="21113" spans="1:2" x14ac:dyDescent="0.3">
      <c r="A21113" s="64">
        <v>427024010470</v>
      </c>
      <c r="B21113">
        <v>209</v>
      </c>
    </row>
    <row r="21114" spans="1:2" x14ac:dyDescent="0.3">
      <c r="A21114" s="64">
        <v>427024010570</v>
      </c>
      <c r="B21114">
        <v>213</v>
      </c>
    </row>
    <row r="21115" spans="1:2" x14ac:dyDescent="0.3">
      <c r="A21115" s="64">
        <v>427024010900</v>
      </c>
      <c r="B21115">
        <v>212</v>
      </c>
    </row>
    <row r="21116" spans="1:2" x14ac:dyDescent="0.3">
      <c r="A21116" s="64">
        <v>427024010970</v>
      </c>
      <c r="B21116">
        <v>212</v>
      </c>
    </row>
    <row r="21117" spans="1:2" x14ac:dyDescent="0.3">
      <c r="A21117" s="64">
        <v>427024011200</v>
      </c>
      <c r="B21117">
        <v>228</v>
      </c>
    </row>
    <row r="21118" spans="1:2" x14ac:dyDescent="0.3">
      <c r="A21118" s="64">
        <v>427024011470</v>
      </c>
      <c r="B21118">
        <v>123</v>
      </c>
    </row>
    <row r="21119" spans="1:2" x14ac:dyDescent="0.3">
      <c r="A21119" s="64">
        <v>427024012000</v>
      </c>
      <c r="B21119" t="s">
        <v>364</v>
      </c>
    </row>
    <row r="21120" spans="1:2" x14ac:dyDescent="0.3">
      <c r="A21120" s="64">
        <v>427024012170</v>
      </c>
      <c r="B21120">
        <v>133</v>
      </c>
    </row>
    <row r="21121" spans="1:2" x14ac:dyDescent="0.3">
      <c r="A21121" s="64">
        <v>427024012400</v>
      </c>
      <c r="B21121">
        <v>209</v>
      </c>
    </row>
    <row r="21122" spans="1:2" x14ac:dyDescent="0.3">
      <c r="A21122" s="64">
        <v>427024012600</v>
      </c>
      <c r="B21122">
        <v>209</v>
      </c>
    </row>
    <row r="21123" spans="1:2" x14ac:dyDescent="0.3">
      <c r="A21123" s="64">
        <v>427024012970</v>
      </c>
      <c r="B21123">
        <v>163</v>
      </c>
    </row>
    <row r="21124" spans="1:2" x14ac:dyDescent="0.3">
      <c r="A21124" s="64">
        <v>427024013070</v>
      </c>
      <c r="B21124">
        <v>110</v>
      </c>
    </row>
    <row r="21125" spans="1:2" x14ac:dyDescent="0.3">
      <c r="A21125" s="64">
        <v>427024013200</v>
      </c>
      <c r="B21125">
        <v>228</v>
      </c>
    </row>
    <row r="21126" spans="1:2" x14ac:dyDescent="0.3">
      <c r="A21126" s="64">
        <v>427024013470</v>
      </c>
      <c r="B21126">
        <v>123</v>
      </c>
    </row>
    <row r="21127" spans="1:2" x14ac:dyDescent="0.3">
      <c r="A21127" s="64">
        <v>427024013471</v>
      </c>
      <c r="B21127">
        <v>123</v>
      </c>
    </row>
    <row r="21128" spans="1:2" x14ac:dyDescent="0.3">
      <c r="A21128" s="64">
        <v>427024013472</v>
      </c>
      <c r="B21128">
        <v>123</v>
      </c>
    </row>
    <row r="21129" spans="1:2" x14ac:dyDescent="0.3">
      <c r="A21129" s="64">
        <v>427024013570</v>
      </c>
      <c r="B21129">
        <v>204</v>
      </c>
    </row>
    <row r="21130" spans="1:2" x14ac:dyDescent="0.3">
      <c r="A21130" s="64">
        <v>427024014000</v>
      </c>
      <c r="B21130">
        <v>204</v>
      </c>
    </row>
    <row r="21131" spans="1:2" x14ac:dyDescent="0.3">
      <c r="A21131" s="64">
        <v>427024014100</v>
      </c>
      <c r="B21131" t="s">
        <v>364</v>
      </c>
    </row>
    <row r="21132" spans="1:2" x14ac:dyDescent="0.3">
      <c r="A21132" s="64">
        <v>427024014200</v>
      </c>
      <c r="B21132" t="s">
        <v>364</v>
      </c>
    </row>
    <row r="21133" spans="1:2" x14ac:dyDescent="0.3">
      <c r="A21133" s="64">
        <v>427024014770</v>
      </c>
      <c r="B21133">
        <v>184</v>
      </c>
    </row>
    <row r="21134" spans="1:2" x14ac:dyDescent="0.3">
      <c r="A21134" s="64">
        <v>427024014771</v>
      </c>
      <c r="B21134">
        <v>184</v>
      </c>
    </row>
    <row r="21135" spans="1:2" x14ac:dyDescent="0.3">
      <c r="A21135" s="64">
        <v>427024015000</v>
      </c>
      <c r="B21135">
        <v>98</v>
      </c>
    </row>
    <row r="21136" spans="1:2" x14ac:dyDescent="0.3">
      <c r="A21136" s="64">
        <v>427024015370</v>
      </c>
      <c r="B21136">
        <v>209</v>
      </c>
    </row>
    <row r="21137" spans="1:2" x14ac:dyDescent="0.3">
      <c r="A21137" s="64">
        <v>427024015700</v>
      </c>
      <c r="B21137">
        <v>209</v>
      </c>
    </row>
    <row r="21138" spans="1:2" x14ac:dyDescent="0.3">
      <c r="A21138" s="64">
        <v>427024015900</v>
      </c>
      <c r="B21138" t="s">
        <v>364</v>
      </c>
    </row>
    <row r="21139" spans="1:2" x14ac:dyDescent="0.3">
      <c r="A21139" s="64">
        <v>427024016000</v>
      </c>
      <c r="B21139">
        <v>209</v>
      </c>
    </row>
    <row r="21140" spans="1:2" x14ac:dyDescent="0.3">
      <c r="A21140" s="64">
        <v>427024016600</v>
      </c>
      <c r="B21140" t="s">
        <v>364</v>
      </c>
    </row>
    <row r="21141" spans="1:2" x14ac:dyDescent="0.3">
      <c r="A21141" s="64">
        <v>427024016970</v>
      </c>
      <c r="B21141">
        <v>170</v>
      </c>
    </row>
    <row r="21142" spans="1:2" x14ac:dyDescent="0.3">
      <c r="A21142" s="64">
        <v>427024017800</v>
      </c>
      <c r="B21142">
        <v>174</v>
      </c>
    </row>
    <row r="21143" spans="1:2" x14ac:dyDescent="0.3">
      <c r="A21143" s="64">
        <v>427024017870</v>
      </c>
      <c r="B21143">
        <v>174</v>
      </c>
    </row>
    <row r="21144" spans="1:2" x14ac:dyDescent="0.3">
      <c r="A21144" s="64">
        <v>427024018200</v>
      </c>
      <c r="B21144">
        <v>141</v>
      </c>
    </row>
    <row r="21145" spans="1:2" x14ac:dyDescent="0.3">
      <c r="A21145" s="64">
        <v>427024019000</v>
      </c>
      <c r="B21145">
        <v>188</v>
      </c>
    </row>
    <row r="21146" spans="1:2" x14ac:dyDescent="0.3">
      <c r="A21146" s="64">
        <v>427024019470</v>
      </c>
      <c r="B21146">
        <v>80</v>
      </c>
    </row>
    <row r="21147" spans="1:2" x14ac:dyDescent="0.3">
      <c r="A21147" s="64">
        <v>427024019471</v>
      </c>
      <c r="B21147">
        <v>80</v>
      </c>
    </row>
    <row r="21148" spans="1:2" x14ac:dyDescent="0.3">
      <c r="A21148" s="64">
        <v>427024021200</v>
      </c>
      <c r="B21148">
        <v>156</v>
      </c>
    </row>
    <row r="21149" spans="1:2" x14ac:dyDescent="0.3">
      <c r="A21149" s="64">
        <v>427024021201</v>
      </c>
      <c r="B21149">
        <v>156</v>
      </c>
    </row>
    <row r="21150" spans="1:2" x14ac:dyDescent="0.3">
      <c r="A21150" s="64">
        <v>427024021970</v>
      </c>
      <c r="B21150">
        <v>146</v>
      </c>
    </row>
    <row r="21151" spans="1:2" x14ac:dyDescent="0.3">
      <c r="A21151" s="64">
        <v>427024022270</v>
      </c>
      <c r="B21151">
        <v>154</v>
      </c>
    </row>
    <row r="21152" spans="1:2" x14ac:dyDescent="0.3">
      <c r="A21152" s="64">
        <v>427024022271</v>
      </c>
      <c r="B21152">
        <v>154</v>
      </c>
    </row>
    <row r="21153" spans="1:2" x14ac:dyDescent="0.3">
      <c r="A21153" s="64">
        <v>427024022272</v>
      </c>
      <c r="B21153">
        <v>154</v>
      </c>
    </row>
    <row r="21154" spans="1:2" x14ac:dyDescent="0.3">
      <c r="A21154" s="64">
        <v>427024022273</v>
      </c>
      <c r="B21154">
        <v>154</v>
      </c>
    </row>
    <row r="21155" spans="1:2" x14ac:dyDescent="0.3">
      <c r="A21155" s="64">
        <v>427024022400</v>
      </c>
      <c r="B21155">
        <v>160</v>
      </c>
    </row>
    <row r="21156" spans="1:2" x14ac:dyDescent="0.3">
      <c r="A21156" s="64">
        <v>427024022500</v>
      </c>
      <c r="B21156">
        <v>151</v>
      </c>
    </row>
    <row r="21157" spans="1:2" x14ac:dyDescent="0.3">
      <c r="A21157" s="64">
        <v>427024023170</v>
      </c>
      <c r="B21157">
        <v>160</v>
      </c>
    </row>
    <row r="21158" spans="1:2" x14ac:dyDescent="0.3">
      <c r="A21158" s="64">
        <v>427024023370</v>
      </c>
      <c r="B21158">
        <v>154</v>
      </c>
    </row>
    <row r="21159" spans="1:2" x14ac:dyDescent="0.3">
      <c r="A21159" s="64">
        <v>427024023470</v>
      </c>
      <c r="B21159">
        <v>221</v>
      </c>
    </row>
    <row r="21160" spans="1:2" x14ac:dyDescent="0.3">
      <c r="A21160" s="64">
        <v>427024023970</v>
      </c>
      <c r="B21160">
        <v>88</v>
      </c>
    </row>
    <row r="21161" spans="1:2" x14ac:dyDescent="0.3">
      <c r="A21161" s="64">
        <v>427024024300</v>
      </c>
      <c r="B21161">
        <v>215</v>
      </c>
    </row>
    <row r="21162" spans="1:2" x14ac:dyDescent="0.3">
      <c r="A21162" s="64">
        <v>427024024970</v>
      </c>
      <c r="B21162">
        <v>142</v>
      </c>
    </row>
    <row r="21163" spans="1:2" x14ac:dyDescent="0.3">
      <c r="A21163" s="64">
        <v>427024025070</v>
      </c>
      <c r="B21163">
        <v>150</v>
      </c>
    </row>
    <row r="21164" spans="1:2" x14ac:dyDescent="0.3">
      <c r="A21164" s="64">
        <v>427024025100</v>
      </c>
      <c r="B21164">
        <v>142</v>
      </c>
    </row>
    <row r="21165" spans="1:2" x14ac:dyDescent="0.3">
      <c r="A21165" s="64">
        <v>427024025300</v>
      </c>
      <c r="B21165">
        <v>124</v>
      </c>
    </row>
    <row r="21166" spans="1:2" x14ac:dyDescent="0.3">
      <c r="A21166" s="64">
        <v>427024025470</v>
      </c>
      <c r="B21166">
        <v>154</v>
      </c>
    </row>
    <row r="21167" spans="1:2" x14ac:dyDescent="0.3">
      <c r="A21167" s="64">
        <v>427024025500</v>
      </c>
      <c r="B21167">
        <v>152</v>
      </c>
    </row>
    <row r="21168" spans="1:2" x14ac:dyDescent="0.3">
      <c r="A21168" s="64">
        <v>427024025570</v>
      </c>
      <c r="B21168">
        <v>152</v>
      </c>
    </row>
    <row r="21169" spans="1:2" x14ac:dyDescent="0.3">
      <c r="A21169" s="64">
        <v>427024025571</v>
      </c>
      <c r="B21169">
        <v>152</v>
      </c>
    </row>
    <row r="21170" spans="1:2" x14ac:dyDescent="0.3">
      <c r="A21170" s="64">
        <v>427024025800</v>
      </c>
      <c r="B21170">
        <v>126</v>
      </c>
    </row>
    <row r="21171" spans="1:2" x14ac:dyDescent="0.3">
      <c r="A21171" s="64">
        <v>427024026000</v>
      </c>
      <c r="B21171">
        <v>93</v>
      </c>
    </row>
    <row r="21172" spans="1:2" x14ac:dyDescent="0.3">
      <c r="A21172" s="64">
        <v>427024026600</v>
      </c>
      <c r="B21172">
        <v>195</v>
      </c>
    </row>
    <row r="21173" spans="1:2" x14ac:dyDescent="0.3">
      <c r="A21173" s="64">
        <v>427024027100</v>
      </c>
      <c r="B21173">
        <v>207</v>
      </c>
    </row>
    <row r="21174" spans="1:2" x14ac:dyDescent="0.3">
      <c r="A21174" s="64">
        <v>427024027200</v>
      </c>
      <c r="B21174">
        <v>209</v>
      </c>
    </row>
    <row r="21175" spans="1:2" x14ac:dyDescent="0.3">
      <c r="A21175" s="64">
        <v>427024027201</v>
      </c>
      <c r="B21175">
        <v>209</v>
      </c>
    </row>
    <row r="21176" spans="1:2" x14ac:dyDescent="0.3">
      <c r="A21176" s="64">
        <v>427024027300</v>
      </c>
      <c r="B21176">
        <v>136</v>
      </c>
    </row>
    <row r="21177" spans="1:2" x14ac:dyDescent="0.3">
      <c r="A21177" s="64">
        <v>427024027301</v>
      </c>
      <c r="B21177">
        <v>136</v>
      </c>
    </row>
    <row r="21178" spans="1:2" x14ac:dyDescent="0.3">
      <c r="A21178" s="64">
        <v>427024027400</v>
      </c>
      <c r="B21178">
        <v>216</v>
      </c>
    </row>
    <row r="21179" spans="1:2" x14ac:dyDescent="0.3">
      <c r="A21179" s="64">
        <v>427024027700</v>
      </c>
      <c r="B21179">
        <v>84</v>
      </c>
    </row>
    <row r="21180" spans="1:2" x14ac:dyDescent="0.3">
      <c r="A21180" s="64">
        <v>427024027701</v>
      </c>
      <c r="B21180">
        <v>84</v>
      </c>
    </row>
    <row r="21181" spans="1:2" x14ac:dyDescent="0.3">
      <c r="A21181" s="64">
        <v>427024027800</v>
      </c>
      <c r="B21181">
        <v>84</v>
      </c>
    </row>
    <row r="21182" spans="1:2" x14ac:dyDescent="0.3">
      <c r="A21182" s="64">
        <v>427024027801</v>
      </c>
      <c r="B21182">
        <v>84</v>
      </c>
    </row>
    <row r="21183" spans="1:2" x14ac:dyDescent="0.3">
      <c r="A21183" s="64">
        <v>427024027900</v>
      </c>
      <c r="B21183">
        <v>228</v>
      </c>
    </row>
    <row r="21184" spans="1:2" x14ac:dyDescent="0.3">
      <c r="A21184" s="64">
        <v>427024027901</v>
      </c>
      <c r="B21184">
        <v>228</v>
      </c>
    </row>
    <row r="21185" spans="1:2" x14ac:dyDescent="0.3">
      <c r="A21185" s="64">
        <v>427024028300</v>
      </c>
      <c r="B21185">
        <v>207</v>
      </c>
    </row>
    <row r="21186" spans="1:2" x14ac:dyDescent="0.3">
      <c r="A21186" s="64">
        <v>427024028600</v>
      </c>
      <c r="B21186">
        <v>84</v>
      </c>
    </row>
    <row r="21187" spans="1:2" x14ac:dyDescent="0.3">
      <c r="A21187" s="64">
        <v>427024028700</v>
      </c>
      <c r="B21187">
        <v>88</v>
      </c>
    </row>
    <row r="21188" spans="1:2" x14ac:dyDescent="0.3">
      <c r="A21188" s="64">
        <v>427024028800</v>
      </c>
      <c r="B21188">
        <v>176</v>
      </c>
    </row>
    <row r="21189" spans="1:2" x14ac:dyDescent="0.3">
      <c r="A21189" s="64">
        <v>427024029100</v>
      </c>
      <c r="B21189">
        <v>84</v>
      </c>
    </row>
    <row r="21190" spans="1:2" x14ac:dyDescent="0.3">
      <c r="A21190" s="64">
        <v>427024029101</v>
      </c>
      <c r="B21190">
        <v>84</v>
      </c>
    </row>
    <row r="21191" spans="1:2" x14ac:dyDescent="0.3">
      <c r="A21191" s="64">
        <v>427024029102</v>
      </c>
      <c r="B21191">
        <v>84</v>
      </c>
    </row>
    <row r="21192" spans="1:2" x14ac:dyDescent="0.3">
      <c r="A21192" s="64">
        <v>427024029103</v>
      </c>
      <c r="B21192">
        <v>84</v>
      </c>
    </row>
    <row r="21193" spans="1:2" x14ac:dyDescent="0.3">
      <c r="A21193" s="64">
        <v>427024029104</v>
      </c>
      <c r="B21193">
        <v>84</v>
      </c>
    </row>
    <row r="21194" spans="1:2" x14ac:dyDescent="0.3">
      <c r="A21194" s="64">
        <v>427024029105</v>
      </c>
      <c r="B21194">
        <v>84</v>
      </c>
    </row>
    <row r="21195" spans="1:2" x14ac:dyDescent="0.3">
      <c r="A21195" s="64">
        <v>427024029106</v>
      </c>
      <c r="B21195">
        <v>84</v>
      </c>
    </row>
    <row r="21196" spans="1:2" x14ac:dyDescent="0.3">
      <c r="A21196" s="64">
        <v>427024029200</v>
      </c>
      <c r="B21196">
        <v>84</v>
      </c>
    </row>
    <row r="21197" spans="1:2" x14ac:dyDescent="0.3">
      <c r="A21197" s="64">
        <v>427024029300</v>
      </c>
      <c r="B21197">
        <v>124</v>
      </c>
    </row>
    <row r="21198" spans="1:2" x14ac:dyDescent="0.3">
      <c r="A21198" s="64">
        <v>427024029400</v>
      </c>
      <c r="B21198">
        <v>84</v>
      </c>
    </row>
    <row r="21199" spans="1:2" x14ac:dyDescent="0.3">
      <c r="A21199" s="64">
        <v>427024029500</v>
      </c>
      <c r="B21199">
        <v>155</v>
      </c>
    </row>
    <row r="21200" spans="1:2" x14ac:dyDescent="0.3">
      <c r="A21200" s="64">
        <v>427024029800</v>
      </c>
      <c r="B21200">
        <v>123</v>
      </c>
    </row>
    <row r="21201" spans="1:2" x14ac:dyDescent="0.3">
      <c r="A21201" s="64">
        <v>427024029801</v>
      </c>
      <c r="B21201">
        <v>123</v>
      </c>
    </row>
    <row r="21202" spans="1:2" x14ac:dyDescent="0.3">
      <c r="A21202" s="64">
        <v>427024029900</v>
      </c>
      <c r="B21202">
        <v>229</v>
      </c>
    </row>
    <row r="21203" spans="1:2" x14ac:dyDescent="0.3">
      <c r="A21203" s="64">
        <v>427024029901</v>
      </c>
      <c r="B21203">
        <v>229</v>
      </c>
    </row>
    <row r="21204" spans="1:2" x14ac:dyDescent="0.3">
      <c r="A21204" s="64">
        <v>427024030100</v>
      </c>
      <c r="B21204">
        <v>84</v>
      </c>
    </row>
    <row r="21205" spans="1:2" x14ac:dyDescent="0.3">
      <c r="A21205" s="64">
        <v>427024030101</v>
      </c>
      <c r="B21205">
        <v>84</v>
      </c>
    </row>
    <row r="21206" spans="1:2" x14ac:dyDescent="0.3">
      <c r="A21206" s="64">
        <v>427033034800</v>
      </c>
      <c r="B21206">
        <v>71</v>
      </c>
    </row>
    <row r="21207" spans="1:2" x14ac:dyDescent="0.3">
      <c r="A21207" s="64">
        <v>427033034870</v>
      </c>
      <c r="B21207">
        <v>71</v>
      </c>
    </row>
    <row r="21208" spans="1:2" x14ac:dyDescent="0.3">
      <c r="A21208" s="64">
        <v>427033034871</v>
      </c>
      <c r="B21208">
        <v>71</v>
      </c>
    </row>
    <row r="21209" spans="1:2" x14ac:dyDescent="0.3">
      <c r="A21209" s="64">
        <v>427034000370</v>
      </c>
      <c r="B21209">
        <v>96</v>
      </c>
    </row>
    <row r="21210" spans="1:2" x14ac:dyDescent="0.3">
      <c r="A21210" s="64">
        <v>427034000770</v>
      </c>
      <c r="B21210">
        <v>72</v>
      </c>
    </row>
    <row r="21211" spans="1:2" x14ac:dyDescent="0.3">
      <c r="A21211" s="64">
        <v>427034001300</v>
      </c>
      <c r="B21211">
        <v>87</v>
      </c>
    </row>
    <row r="21212" spans="1:2" x14ac:dyDescent="0.3">
      <c r="A21212" s="64">
        <v>427034001600</v>
      </c>
      <c r="B21212">
        <v>87</v>
      </c>
    </row>
    <row r="21213" spans="1:2" x14ac:dyDescent="0.3">
      <c r="A21213" s="64">
        <v>427034001601</v>
      </c>
      <c r="B21213">
        <v>88</v>
      </c>
    </row>
    <row r="21214" spans="1:2" x14ac:dyDescent="0.3">
      <c r="A21214" s="64">
        <v>427034001602</v>
      </c>
      <c r="B21214">
        <v>88</v>
      </c>
    </row>
    <row r="21215" spans="1:2" x14ac:dyDescent="0.3">
      <c r="A21215" s="64">
        <v>427034003600</v>
      </c>
      <c r="B21215">
        <v>88</v>
      </c>
    </row>
    <row r="21216" spans="1:2" x14ac:dyDescent="0.3">
      <c r="A21216" s="64">
        <v>427034003900</v>
      </c>
      <c r="B21216">
        <v>88</v>
      </c>
    </row>
    <row r="21217" spans="1:2" x14ac:dyDescent="0.3">
      <c r="A21217" s="64">
        <v>427034004600</v>
      </c>
      <c r="B21217">
        <v>88</v>
      </c>
    </row>
    <row r="21218" spans="1:2" x14ac:dyDescent="0.3">
      <c r="A21218" s="64">
        <v>427034004900</v>
      </c>
      <c r="B21218">
        <v>88</v>
      </c>
    </row>
    <row r="21219" spans="1:2" x14ac:dyDescent="0.3">
      <c r="A21219" s="64">
        <v>427034005000</v>
      </c>
      <c r="B21219">
        <v>95</v>
      </c>
    </row>
    <row r="21220" spans="1:2" x14ac:dyDescent="0.3">
      <c r="A21220" s="64">
        <v>427034005500</v>
      </c>
      <c r="B21220">
        <v>88</v>
      </c>
    </row>
    <row r="21221" spans="1:2" x14ac:dyDescent="0.3">
      <c r="A21221" s="64">
        <v>427034005970</v>
      </c>
      <c r="B21221">
        <v>74</v>
      </c>
    </row>
    <row r="21222" spans="1:2" x14ac:dyDescent="0.3">
      <c r="A21222" s="64">
        <v>427034005971</v>
      </c>
      <c r="B21222">
        <v>74</v>
      </c>
    </row>
    <row r="21223" spans="1:2" x14ac:dyDescent="0.3">
      <c r="A21223" s="64">
        <v>427034005972</v>
      </c>
      <c r="B21223">
        <v>74</v>
      </c>
    </row>
    <row r="21224" spans="1:2" x14ac:dyDescent="0.3">
      <c r="A21224" s="64">
        <v>427034005973</v>
      </c>
      <c r="B21224">
        <v>74</v>
      </c>
    </row>
    <row r="21225" spans="1:2" x14ac:dyDescent="0.3">
      <c r="A21225" s="64">
        <v>427034006970</v>
      </c>
      <c r="B21225">
        <v>72</v>
      </c>
    </row>
    <row r="21226" spans="1:2" x14ac:dyDescent="0.3">
      <c r="A21226" s="64">
        <v>427034006971</v>
      </c>
      <c r="B21226">
        <v>72</v>
      </c>
    </row>
    <row r="21227" spans="1:2" x14ac:dyDescent="0.3">
      <c r="A21227" s="64">
        <v>427034007000</v>
      </c>
      <c r="B21227">
        <v>88</v>
      </c>
    </row>
    <row r="21228" spans="1:2" x14ac:dyDescent="0.3">
      <c r="A21228" s="64">
        <v>427034007300</v>
      </c>
      <c r="B21228">
        <v>104</v>
      </c>
    </row>
    <row r="21229" spans="1:2" x14ac:dyDescent="0.3">
      <c r="A21229" s="64">
        <v>427034007700</v>
      </c>
      <c r="B21229">
        <v>96</v>
      </c>
    </row>
    <row r="21230" spans="1:2" x14ac:dyDescent="0.3">
      <c r="A21230" s="64">
        <v>427034007701</v>
      </c>
      <c r="B21230">
        <v>95</v>
      </c>
    </row>
    <row r="21231" spans="1:2" x14ac:dyDescent="0.3">
      <c r="A21231" s="64">
        <v>427034007800</v>
      </c>
      <c r="B21231">
        <v>104</v>
      </c>
    </row>
    <row r="21232" spans="1:2" x14ac:dyDescent="0.3">
      <c r="A21232" s="64">
        <v>427034008000</v>
      </c>
      <c r="B21232">
        <v>88</v>
      </c>
    </row>
    <row r="21233" spans="1:2" x14ac:dyDescent="0.3">
      <c r="A21233" s="64">
        <v>427034008300</v>
      </c>
      <c r="B21233">
        <v>104</v>
      </c>
    </row>
    <row r="21234" spans="1:2" x14ac:dyDescent="0.3">
      <c r="A21234" s="64">
        <v>427034008800</v>
      </c>
      <c r="B21234">
        <v>96</v>
      </c>
    </row>
    <row r="21235" spans="1:2" x14ac:dyDescent="0.3">
      <c r="A21235" s="64">
        <v>427034008870</v>
      </c>
      <c r="B21235">
        <v>96</v>
      </c>
    </row>
    <row r="21236" spans="1:2" x14ac:dyDescent="0.3">
      <c r="A21236" s="64">
        <v>427034008871</v>
      </c>
      <c r="B21236">
        <v>96</v>
      </c>
    </row>
    <row r="21237" spans="1:2" x14ac:dyDescent="0.3">
      <c r="A21237" s="64">
        <v>427034008872</v>
      </c>
      <c r="B21237">
        <v>96</v>
      </c>
    </row>
    <row r="21238" spans="1:2" x14ac:dyDescent="0.3">
      <c r="A21238" s="64">
        <v>427034008873</v>
      </c>
      <c r="B21238">
        <v>96</v>
      </c>
    </row>
    <row r="21239" spans="1:2" x14ac:dyDescent="0.3">
      <c r="A21239" s="64">
        <v>427034008900</v>
      </c>
      <c r="B21239">
        <v>75</v>
      </c>
    </row>
    <row r="21240" spans="1:2" x14ac:dyDescent="0.3">
      <c r="A21240" s="64">
        <v>427034008901</v>
      </c>
      <c r="B21240">
        <v>75</v>
      </c>
    </row>
    <row r="21241" spans="1:2" x14ac:dyDescent="0.3">
      <c r="A21241" s="64">
        <v>427034009100</v>
      </c>
      <c r="B21241">
        <v>88</v>
      </c>
    </row>
    <row r="21242" spans="1:2" x14ac:dyDescent="0.3">
      <c r="A21242" s="64">
        <v>427034009200</v>
      </c>
      <c r="B21242">
        <v>75</v>
      </c>
    </row>
    <row r="21243" spans="1:2" x14ac:dyDescent="0.3">
      <c r="A21243" s="64">
        <v>427034009300</v>
      </c>
      <c r="B21243">
        <v>88</v>
      </c>
    </row>
    <row r="21244" spans="1:2" x14ac:dyDescent="0.3">
      <c r="A21244" s="64">
        <v>427034009600</v>
      </c>
      <c r="B21244">
        <v>88</v>
      </c>
    </row>
    <row r="21245" spans="1:2" x14ac:dyDescent="0.3">
      <c r="A21245" s="64">
        <v>427034009870</v>
      </c>
      <c r="B21245">
        <v>110</v>
      </c>
    </row>
    <row r="21246" spans="1:2" x14ac:dyDescent="0.3">
      <c r="A21246" s="64">
        <v>427034010070</v>
      </c>
      <c r="B21246">
        <v>85</v>
      </c>
    </row>
    <row r="21247" spans="1:2" x14ac:dyDescent="0.3">
      <c r="A21247" s="64">
        <v>427034010170</v>
      </c>
      <c r="B21247">
        <v>125</v>
      </c>
    </row>
    <row r="21248" spans="1:2" x14ac:dyDescent="0.3">
      <c r="A21248" s="64">
        <v>427034010400</v>
      </c>
      <c r="B21248">
        <v>69</v>
      </c>
    </row>
    <row r="21249" spans="1:2" x14ac:dyDescent="0.3">
      <c r="A21249" s="64">
        <v>427034010401</v>
      </c>
      <c r="B21249">
        <v>68</v>
      </c>
    </row>
    <row r="21250" spans="1:2" x14ac:dyDescent="0.3">
      <c r="A21250" s="64">
        <v>427034010600</v>
      </c>
      <c r="B21250">
        <v>82</v>
      </c>
    </row>
    <row r="21251" spans="1:2" x14ac:dyDescent="0.3">
      <c r="A21251" s="64">
        <v>427034010700</v>
      </c>
      <c r="B21251">
        <v>69</v>
      </c>
    </row>
    <row r="21252" spans="1:2" x14ac:dyDescent="0.3">
      <c r="A21252" s="64">
        <v>427034010701</v>
      </c>
      <c r="B21252">
        <v>69</v>
      </c>
    </row>
    <row r="21253" spans="1:2" x14ac:dyDescent="0.3">
      <c r="A21253" s="64">
        <v>427034011170</v>
      </c>
      <c r="B21253">
        <v>90</v>
      </c>
    </row>
    <row r="21254" spans="1:2" x14ac:dyDescent="0.3">
      <c r="A21254" s="64">
        <v>427034011470</v>
      </c>
      <c r="B21254">
        <v>108</v>
      </c>
    </row>
    <row r="21255" spans="1:2" x14ac:dyDescent="0.3">
      <c r="A21255" s="64">
        <v>427034011500</v>
      </c>
      <c r="B21255">
        <v>69</v>
      </c>
    </row>
    <row r="21256" spans="1:2" x14ac:dyDescent="0.3">
      <c r="A21256" s="64">
        <v>427034011501</v>
      </c>
      <c r="B21256">
        <v>75</v>
      </c>
    </row>
    <row r="21257" spans="1:2" x14ac:dyDescent="0.3">
      <c r="A21257" s="64">
        <v>427034012100</v>
      </c>
      <c r="B21257">
        <v>69</v>
      </c>
    </row>
    <row r="21258" spans="1:2" x14ac:dyDescent="0.3">
      <c r="A21258" s="64">
        <v>427034012370</v>
      </c>
      <c r="B21258">
        <v>82</v>
      </c>
    </row>
    <row r="21259" spans="1:2" x14ac:dyDescent="0.3">
      <c r="A21259" s="64">
        <v>427034012371</v>
      </c>
      <c r="B21259">
        <v>82</v>
      </c>
    </row>
    <row r="21260" spans="1:2" x14ac:dyDescent="0.3">
      <c r="A21260" s="64">
        <v>427034012400</v>
      </c>
      <c r="B21260">
        <v>69</v>
      </c>
    </row>
    <row r="21261" spans="1:2" x14ac:dyDescent="0.3">
      <c r="A21261" s="64">
        <v>427034013300</v>
      </c>
      <c r="B21261">
        <v>69</v>
      </c>
    </row>
    <row r="21262" spans="1:2" x14ac:dyDescent="0.3">
      <c r="A21262" s="64">
        <v>427034013301</v>
      </c>
      <c r="B21262">
        <v>69</v>
      </c>
    </row>
    <row r="21263" spans="1:2" x14ac:dyDescent="0.3">
      <c r="A21263" s="64">
        <v>427034013670</v>
      </c>
      <c r="B21263">
        <v>93</v>
      </c>
    </row>
    <row r="21264" spans="1:2" x14ac:dyDescent="0.3">
      <c r="A21264" s="64">
        <v>427034013800</v>
      </c>
      <c r="B21264">
        <v>82</v>
      </c>
    </row>
    <row r="21265" spans="1:2" x14ac:dyDescent="0.3">
      <c r="A21265" s="64">
        <v>427034013900</v>
      </c>
      <c r="B21265">
        <v>95</v>
      </c>
    </row>
    <row r="21266" spans="1:2" x14ac:dyDescent="0.3">
      <c r="A21266" s="64">
        <v>427034014000</v>
      </c>
      <c r="B21266">
        <v>72</v>
      </c>
    </row>
    <row r="21267" spans="1:2" x14ac:dyDescent="0.3">
      <c r="A21267" s="64">
        <v>427034014070</v>
      </c>
      <c r="B21267">
        <v>72</v>
      </c>
    </row>
    <row r="21268" spans="1:2" x14ac:dyDescent="0.3">
      <c r="A21268" s="64">
        <v>427034014170</v>
      </c>
      <c r="B21268">
        <v>85</v>
      </c>
    </row>
    <row r="21269" spans="1:2" x14ac:dyDescent="0.3">
      <c r="A21269" s="64">
        <v>427034014400</v>
      </c>
      <c r="B21269">
        <v>82</v>
      </c>
    </row>
    <row r="21270" spans="1:2" x14ac:dyDescent="0.3">
      <c r="A21270" s="64">
        <v>427034014401</v>
      </c>
      <c r="B21270">
        <v>81</v>
      </c>
    </row>
    <row r="21271" spans="1:2" x14ac:dyDescent="0.3">
      <c r="A21271" s="64">
        <v>427034014470</v>
      </c>
      <c r="B21271">
        <v>82</v>
      </c>
    </row>
    <row r="21272" spans="1:2" x14ac:dyDescent="0.3">
      <c r="A21272" s="64">
        <v>427034014570</v>
      </c>
      <c r="B21272">
        <v>75</v>
      </c>
    </row>
    <row r="21273" spans="1:2" x14ac:dyDescent="0.3">
      <c r="A21273" s="64">
        <v>427034015100</v>
      </c>
      <c r="B21273">
        <v>72</v>
      </c>
    </row>
    <row r="21274" spans="1:2" x14ac:dyDescent="0.3">
      <c r="A21274" s="64">
        <v>427034015500</v>
      </c>
      <c r="B21274">
        <v>72</v>
      </c>
    </row>
    <row r="21275" spans="1:2" x14ac:dyDescent="0.3">
      <c r="A21275" s="64">
        <v>427034015600</v>
      </c>
      <c r="B21275">
        <v>82</v>
      </c>
    </row>
    <row r="21276" spans="1:2" x14ac:dyDescent="0.3">
      <c r="A21276" s="64">
        <v>427034016200</v>
      </c>
      <c r="B21276">
        <v>104</v>
      </c>
    </row>
    <row r="21277" spans="1:2" x14ac:dyDescent="0.3">
      <c r="A21277" s="64">
        <v>427034016400</v>
      </c>
      <c r="B21277">
        <v>104</v>
      </c>
    </row>
    <row r="21278" spans="1:2" x14ac:dyDescent="0.3">
      <c r="A21278" s="64">
        <v>427034016401</v>
      </c>
      <c r="B21278">
        <v>104</v>
      </c>
    </row>
    <row r="21279" spans="1:2" x14ac:dyDescent="0.3">
      <c r="A21279" s="64">
        <v>427034016570</v>
      </c>
      <c r="B21279">
        <v>89</v>
      </c>
    </row>
    <row r="21280" spans="1:2" x14ac:dyDescent="0.3">
      <c r="A21280" s="64">
        <v>427034016670</v>
      </c>
      <c r="B21280">
        <v>92</v>
      </c>
    </row>
    <row r="21281" spans="1:2" x14ac:dyDescent="0.3">
      <c r="A21281" s="64">
        <v>427034016700</v>
      </c>
      <c r="B21281">
        <v>72</v>
      </c>
    </row>
    <row r="21282" spans="1:2" x14ac:dyDescent="0.3">
      <c r="A21282" s="64">
        <v>427034017200</v>
      </c>
      <c r="B21282">
        <v>104</v>
      </c>
    </row>
    <row r="21283" spans="1:2" x14ac:dyDescent="0.3">
      <c r="A21283" s="64">
        <v>427034018100</v>
      </c>
      <c r="B21283">
        <v>96</v>
      </c>
    </row>
    <row r="21284" spans="1:2" x14ac:dyDescent="0.3">
      <c r="A21284" s="64">
        <v>427034018200</v>
      </c>
      <c r="B21284">
        <v>104</v>
      </c>
    </row>
    <row r="21285" spans="1:2" x14ac:dyDescent="0.3">
      <c r="A21285" s="64">
        <v>427034018400</v>
      </c>
      <c r="B21285">
        <v>82</v>
      </c>
    </row>
    <row r="21286" spans="1:2" x14ac:dyDescent="0.3">
      <c r="A21286" s="64">
        <v>427034018500</v>
      </c>
      <c r="B21286">
        <v>105</v>
      </c>
    </row>
    <row r="21287" spans="1:2" x14ac:dyDescent="0.3">
      <c r="A21287" s="64">
        <v>427034018900</v>
      </c>
      <c r="B21287">
        <v>82</v>
      </c>
    </row>
    <row r="21288" spans="1:2" x14ac:dyDescent="0.3">
      <c r="A21288" s="64">
        <v>427034018901</v>
      </c>
      <c r="B21288">
        <v>82</v>
      </c>
    </row>
    <row r="21289" spans="1:2" x14ac:dyDescent="0.3">
      <c r="A21289" s="64">
        <v>427034019700</v>
      </c>
      <c r="B21289">
        <v>85</v>
      </c>
    </row>
    <row r="21290" spans="1:2" x14ac:dyDescent="0.3">
      <c r="A21290" s="64">
        <v>427034019800</v>
      </c>
      <c r="B21290">
        <v>96</v>
      </c>
    </row>
    <row r="21291" spans="1:2" x14ac:dyDescent="0.3">
      <c r="A21291" s="64">
        <v>427034020000</v>
      </c>
      <c r="B21291">
        <v>81</v>
      </c>
    </row>
    <row r="21292" spans="1:2" x14ac:dyDescent="0.3">
      <c r="A21292" s="64">
        <v>427034020200</v>
      </c>
      <c r="B21292">
        <v>75</v>
      </c>
    </row>
    <row r="21293" spans="1:2" x14ac:dyDescent="0.3">
      <c r="A21293" s="64">
        <v>427034020900</v>
      </c>
      <c r="B21293">
        <v>96</v>
      </c>
    </row>
    <row r="21294" spans="1:2" x14ac:dyDescent="0.3">
      <c r="A21294" s="64">
        <v>427034021400</v>
      </c>
      <c r="B21294">
        <v>88</v>
      </c>
    </row>
    <row r="21295" spans="1:2" x14ac:dyDescent="0.3">
      <c r="A21295" s="64">
        <v>427034021470</v>
      </c>
      <c r="B21295">
        <v>88</v>
      </c>
    </row>
    <row r="21296" spans="1:2" x14ac:dyDescent="0.3">
      <c r="A21296" s="64">
        <v>427034021700</v>
      </c>
      <c r="B21296">
        <v>80</v>
      </c>
    </row>
    <row r="21297" spans="1:2" x14ac:dyDescent="0.3">
      <c r="A21297" s="64">
        <v>427034022000</v>
      </c>
      <c r="B21297">
        <v>95</v>
      </c>
    </row>
    <row r="21298" spans="1:2" x14ac:dyDescent="0.3">
      <c r="A21298" s="64">
        <v>427034022100</v>
      </c>
      <c r="B21298">
        <v>96</v>
      </c>
    </row>
    <row r="21299" spans="1:2" x14ac:dyDescent="0.3">
      <c r="A21299" s="64">
        <v>427034022300</v>
      </c>
      <c r="B21299">
        <v>78</v>
      </c>
    </row>
    <row r="21300" spans="1:2" x14ac:dyDescent="0.3">
      <c r="A21300" s="64">
        <v>427034022800</v>
      </c>
      <c r="B21300">
        <v>96</v>
      </c>
    </row>
    <row r="21301" spans="1:2" x14ac:dyDescent="0.3">
      <c r="A21301" s="64">
        <v>427034023500</v>
      </c>
      <c r="B21301">
        <v>88</v>
      </c>
    </row>
    <row r="21302" spans="1:2" x14ac:dyDescent="0.3">
      <c r="A21302" s="64">
        <v>427034023670</v>
      </c>
      <c r="B21302">
        <v>103</v>
      </c>
    </row>
    <row r="21303" spans="1:2" x14ac:dyDescent="0.3">
      <c r="A21303" s="64">
        <v>427034023800</v>
      </c>
      <c r="B21303">
        <v>95</v>
      </c>
    </row>
    <row r="21304" spans="1:2" x14ac:dyDescent="0.3">
      <c r="A21304" s="64">
        <v>427034023801</v>
      </c>
      <c r="B21304">
        <v>95</v>
      </c>
    </row>
    <row r="21305" spans="1:2" x14ac:dyDescent="0.3">
      <c r="A21305" s="64">
        <v>427034024070</v>
      </c>
      <c r="B21305">
        <v>114</v>
      </c>
    </row>
    <row r="21306" spans="1:2" x14ac:dyDescent="0.3">
      <c r="A21306" s="64">
        <v>427034024700</v>
      </c>
      <c r="B21306">
        <v>95</v>
      </c>
    </row>
    <row r="21307" spans="1:2" x14ac:dyDescent="0.3">
      <c r="A21307" s="64">
        <v>427034024970</v>
      </c>
      <c r="B21307">
        <v>88</v>
      </c>
    </row>
    <row r="21308" spans="1:2" x14ac:dyDescent="0.3">
      <c r="A21308" s="64">
        <v>427034024971</v>
      </c>
      <c r="B21308">
        <v>88</v>
      </c>
    </row>
    <row r="21309" spans="1:2" x14ac:dyDescent="0.3">
      <c r="A21309" s="64">
        <v>427034024972</v>
      </c>
      <c r="B21309">
        <v>88</v>
      </c>
    </row>
    <row r="21310" spans="1:2" x14ac:dyDescent="0.3">
      <c r="A21310" s="64">
        <v>427034025000</v>
      </c>
      <c r="B21310">
        <v>93</v>
      </c>
    </row>
    <row r="21311" spans="1:2" x14ac:dyDescent="0.3">
      <c r="A21311" s="64">
        <v>427034025500</v>
      </c>
      <c r="B21311">
        <v>95</v>
      </c>
    </row>
    <row r="21312" spans="1:2" x14ac:dyDescent="0.3">
      <c r="A21312" s="64">
        <v>427034025670</v>
      </c>
      <c r="B21312">
        <v>96</v>
      </c>
    </row>
    <row r="21313" spans="1:2" x14ac:dyDescent="0.3">
      <c r="A21313" s="64">
        <v>427034026000</v>
      </c>
      <c r="B21313">
        <v>75</v>
      </c>
    </row>
    <row r="21314" spans="1:2" x14ac:dyDescent="0.3">
      <c r="A21314" s="64">
        <v>427034026300</v>
      </c>
      <c r="B21314">
        <v>95</v>
      </c>
    </row>
    <row r="21315" spans="1:2" x14ac:dyDescent="0.3">
      <c r="A21315" s="64">
        <v>427034026370</v>
      </c>
      <c r="B21315">
        <v>95</v>
      </c>
    </row>
    <row r="21316" spans="1:2" x14ac:dyDescent="0.3">
      <c r="A21316" s="64">
        <v>427034026970</v>
      </c>
      <c r="B21316">
        <v>95</v>
      </c>
    </row>
    <row r="21317" spans="1:2" x14ac:dyDescent="0.3">
      <c r="A21317" s="64">
        <v>427034026971</v>
      </c>
      <c r="B21317">
        <v>95</v>
      </c>
    </row>
    <row r="21318" spans="1:2" x14ac:dyDescent="0.3">
      <c r="A21318" s="64">
        <v>427034026972</v>
      </c>
      <c r="B21318">
        <v>95</v>
      </c>
    </row>
    <row r="21319" spans="1:2" x14ac:dyDescent="0.3">
      <c r="A21319" s="64">
        <v>427034027500</v>
      </c>
      <c r="B21319">
        <v>95</v>
      </c>
    </row>
    <row r="21320" spans="1:2" x14ac:dyDescent="0.3">
      <c r="A21320" s="64">
        <v>427034027501</v>
      </c>
      <c r="B21320">
        <v>95</v>
      </c>
    </row>
    <row r="21321" spans="1:2" x14ac:dyDescent="0.3">
      <c r="A21321" s="64">
        <v>427034027700</v>
      </c>
      <c r="B21321">
        <v>85</v>
      </c>
    </row>
    <row r="21322" spans="1:2" x14ac:dyDescent="0.3">
      <c r="A21322" s="64">
        <v>427034027900</v>
      </c>
      <c r="B21322">
        <v>95</v>
      </c>
    </row>
    <row r="21323" spans="1:2" x14ac:dyDescent="0.3">
      <c r="A21323" s="64">
        <v>427034028000</v>
      </c>
      <c r="B21323">
        <v>133</v>
      </c>
    </row>
    <row r="21324" spans="1:2" x14ac:dyDescent="0.3">
      <c r="A21324" s="64">
        <v>427034028400</v>
      </c>
      <c r="B21324">
        <v>133</v>
      </c>
    </row>
    <row r="21325" spans="1:2" x14ac:dyDescent="0.3">
      <c r="A21325" s="64">
        <v>427034028470</v>
      </c>
      <c r="B21325">
        <v>133</v>
      </c>
    </row>
    <row r="21326" spans="1:2" x14ac:dyDescent="0.3">
      <c r="A21326" s="64">
        <v>427034028800</v>
      </c>
      <c r="B21326">
        <v>78</v>
      </c>
    </row>
    <row r="21327" spans="1:2" x14ac:dyDescent="0.3">
      <c r="A21327" s="64">
        <v>427034028900</v>
      </c>
      <c r="B21327">
        <v>133</v>
      </c>
    </row>
    <row r="21328" spans="1:2" x14ac:dyDescent="0.3">
      <c r="A21328" s="64">
        <v>427034029000</v>
      </c>
      <c r="B21328">
        <v>113</v>
      </c>
    </row>
    <row r="21329" spans="1:2" x14ac:dyDescent="0.3">
      <c r="A21329" s="64">
        <v>427034029800</v>
      </c>
      <c r="B21329">
        <v>82</v>
      </c>
    </row>
    <row r="21330" spans="1:2" x14ac:dyDescent="0.3">
      <c r="A21330" s="64">
        <v>427034029900</v>
      </c>
      <c r="B21330">
        <v>70</v>
      </c>
    </row>
    <row r="21331" spans="1:2" x14ac:dyDescent="0.3">
      <c r="A21331" s="64">
        <v>427034029970</v>
      </c>
      <c r="B21331">
        <v>70</v>
      </c>
    </row>
    <row r="21332" spans="1:2" x14ac:dyDescent="0.3">
      <c r="A21332" s="64">
        <v>427034030470</v>
      </c>
      <c r="B21332">
        <v>75</v>
      </c>
    </row>
    <row r="21333" spans="1:2" x14ac:dyDescent="0.3">
      <c r="A21333" s="64">
        <v>427034031800</v>
      </c>
      <c r="B21333">
        <v>65</v>
      </c>
    </row>
    <row r="21334" spans="1:2" x14ac:dyDescent="0.3">
      <c r="A21334" s="64">
        <v>427034032300</v>
      </c>
      <c r="B21334">
        <v>95</v>
      </c>
    </row>
    <row r="21335" spans="1:2" x14ac:dyDescent="0.3">
      <c r="A21335" s="64">
        <v>427034032900</v>
      </c>
      <c r="B21335">
        <v>70</v>
      </c>
    </row>
    <row r="21336" spans="1:2" x14ac:dyDescent="0.3">
      <c r="A21336" s="64">
        <v>427034032970</v>
      </c>
      <c r="B21336">
        <v>70</v>
      </c>
    </row>
    <row r="21337" spans="1:2" x14ac:dyDescent="0.3">
      <c r="A21337" s="64">
        <v>427034033200</v>
      </c>
      <c r="B21337">
        <v>88</v>
      </c>
    </row>
    <row r="21338" spans="1:2" x14ac:dyDescent="0.3">
      <c r="A21338" s="64">
        <v>427034034270</v>
      </c>
      <c r="B21338">
        <v>80</v>
      </c>
    </row>
    <row r="21339" spans="1:2" x14ac:dyDescent="0.3">
      <c r="A21339" s="64">
        <v>427034034271</v>
      </c>
      <c r="B21339">
        <v>80</v>
      </c>
    </row>
    <row r="21340" spans="1:2" x14ac:dyDescent="0.3">
      <c r="A21340" s="64">
        <v>427034034400</v>
      </c>
      <c r="B21340">
        <v>104</v>
      </c>
    </row>
    <row r="21341" spans="1:2" x14ac:dyDescent="0.3">
      <c r="A21341" s="64">
        <v>427034035900</v>
      </c>
      <c r="B21341">
        <v>86</v>
      </c>
    </row>
    <row r="21342" spans="1:2" x14ac:dyDescent="0.3">
      <c r="A21342" s="64">
        <v>427034038000</v>
      </c>
      <c r="B21342">
        <v>92</v>
      </c>
    </row>
    <row r="21343" spans="1:2" x14ac:dyDescent="0.3">
      <c r="A21343" s="64">
        <v>427034038700</v>
      </c>
      <c r="B21343">
        <v>81</v>
      </c>
    </row>
    <row r="21344" spans="1:2" x14ac:dyDescent="0.3">
      <c r="A21344" s="64">
        <v>427034038701</v>
      </c>
      <c r="B21344">
        <v>81</v>
      </c>
    </row>
    <row r="21345" spans="1:2" x14ac:dyDescent="0.3">
      <c r="A21345" s="64">
        <v>427034039200</v>
      </c>
      <c r="B21345">
        <v>95</v>
      </c>
    </row>
    <row r="21346" spans="1:2" x14ac:dyDescent="0.3">
      <c r="A21346" s="64">
        <v>427034039500</v>
      </c>
      <c r="B21346">
        <v>97</v>
      </c>
    </row>
    <row r="21347" spans="1:2" x14ac:dyDescent="0.3">
      <c r="A21347" s="64">
        <v>427034039700</v>
      </c>
      <c r="B21347">
        <v>88</v>
      </c>
    </row>
    <row r="21348" spans="1:2" x14ac:dyDescent="0.3">
      <c r="A21348" s="64">
        <v>427034039970</v>
      </c>
      <c r="B21348">
        <v>80</v>
      </c>
    </row>
    <row r="21349" spans="1:2" x14ac:dyDescent="0.3">
      <c r="A21349" s="64">
        <v>427034040470</v>
      </c>
      <c r="B21349">
        <v>82</v>
      </c>
    </row>
    <row r="21350" spans="1:2" x14ac:dyDescent="0.3">
      <c r="A21350" s="64">
        <v>427034041100</v>
      </c>
      <c r="B21350">
        <v>82</v>
      </c>
    </row>
    <row r="21351" spans="1:2" x14ac:dyDescent="0.3">
      <c r="A21351" s="64">
        <v>427034042300</v>
      </c>
      <c r="B21351">
        <v>139</v>
      </c>
    </row>
    <row r="21352" spans="1:2" x14ac:dyDescent="0.3">
      <c r="A21352" s="64">
        <v>427034042870</v>
      </c>
      <c r="B21352">
        <v>79</v>
      </c>
    </row>
    <row r="21353" spans="1:2" x14ac:dyDescent="0.3">
      <c r="A21353" s="64">
        <v>427034042871</v>
      </c>
      <c r="B21353">
        <v>79</v>
      </c>
    </row>
    <row r="21354" spans="1:2" x14ac:dyDescent="0.3">
      <c r="A21354" s="64">
        <v>427034043200</v>
      </c>
      <c r="B21354">
        <v>60</v>
      </c>
    </row>
    <row r="21355" spans="1:2" x14ac:dyDescent="0.3">
      <c r="A21355" s="64">
        <v>427034043300</v>
      </c>
      <c r="B21355">
        <v>78</v>
      </c>
    </row>
    <row r="21356" spans="1:2" x14ac:dyDescent="0.3">
      <c r="A21356" s="64">
        <v>427034043670</v>
      </c>
      <c r="B21356">
        <v>88</v>
      </c>
    </row>
    <row r="21357" spans="1:2" x14ac:dyDescent="0.3">
      <c r="A21357" s="64">
        <v>427034043800</v>
      </c>
      <c r="B21357">
        <v>95</v>
      </c>
    </row>
    <row r="21358" spans="1:2" x14ac:dyDescent="0.3">
      <c r="A21358" s="64">
        <v>427034044100</v>
      </c>
      <c r="B21358">
        <v>95</v>
      </c>
    </row>
    <row r="21359" spans="1:2" x14ac:dyDescent="0.3">
      <c r="A21359" s="64">
        <v>427034046000</v>
      </c>
      <c r="B21359">
        <v>92</v>
      </c>
    </row>
    <row r="21360" spans="1:2" x14ac:dyDescent="0.3">
      <c r="A21360" s="64">
        <v>427034046200</v>
      </c>
      <c r="B21360">
        <v>128</v>
      </c>
    </row>
    <row r="21361" spans="1:2" x14ac:dyDescent="0.3">
      <c r="A21361" s="64">
        <v>427034047000</v>
      </c>
      <c r="B21361">
        <v>145</v>
      </c>
    </row>
    <row r="21362" spans="1:2" x14ac:dyDescent="0.3">
      <c r="A21362" s="64">
        <v>427034047001</v>
      </c>
      <c r="B21362">
        <v>147</v>
      </c>
    </row>
    <row r="21363" spans="1:2" x14ac:dyDescent="0.3">
      <c r="A21363" s="64">
        <v>427034048200</v>
      </c>
      <c r="B21363">
        <v>90</v>
      </c>
    </row>
    <row r="21364" spans="1:2" x14ac:dyDescent="0.3">
      <c r="A21364" s="64">
        <v>427034048400</v>
      </c>
      <c r="B21364">
        <v>86</v>
      </c>
    </row>
    <row r="21365" spans="1:2" x14ac:dyDescent="0.3">
      <c r="A21365" s="64">
        <v>427034048470</v>
      </c>
      <c r="B21365">
        <v>86</v>
      </c>
    </row>
    <row r="21366" spans="1:2" x14ac:dyDescent="0.3">
      <c r="A21366" s="64">
        <v>427034048800</v>
      </c>
      <c r="B21366">
        <v>85</v>
      </c>
    </row>
    <row r="21367" spans="1:2" x14ac:dyDescent="0.3">
      <c r="A21367" s="64">
        <v>427034048900</v>
      </c>
      <c r="B21367">
        <v>69</v>
      </c>
    </row>
    <row r="21368" spans="1:2" x14ac:dyDescent="0.3">
      <c r="A21368" s="64">
        <v>427034049000</v>
      </c>
      <c r="B21368">
        <v>85</v>
      </c>
    </row>
    <row r="21369" spans="1:2" x14ac:dyDescent="0.3">
      <c r="A21369" s="64">
        <v>427034049670</v>
      </c>
      <c r="B21369">
        <v>93</v>
      </c>
    </row>
    <row r="21370" spans="1:2" x14ac:dyDescent="0.3">
      <c r="A21370" s="64">
        <v>427034050070</v>
      </c>
      <c r="B21370">
        <v>111</v>
      </c>
    </row>
    <row r="21371" spans="1:2" x14ac:dyDescent="0.3">
      <c r="A21371" s="64">
        <v>427034050200</v>
      </c>
      <c r="B21371">
        <v>86</v>
      </c>
    </row>
    <row r="21372" spans="1:2" x14ac:dyDescent="0.3">
      <c r="A21372" s="64">
        <v>427034050270</v>
      </c>
      <c r="B21372">
        <v>86</v>
      </c>
    </row>
    <row r="21373" spans="1:2" x14ac:dyDescent="0.3">
      <c r="A21373" s="64">
        <v>427034050271</v>
      </c>
      <c r="B21373">
        <v>86</v>
      </c>
    </row>
    <row r="21374" spans="1:2" x14ac:dyDescent="0.3">
      <c r="A21374" s="64">
        <v>427034050272</v>
      </c>
      <c r="B21374">
        <v>86</v>
      </c>
    </row>
    <row r="21375" spans="1:2" x14ac:dyDescent="0.3">
      <c r="A21375" s="64">
        <v>427034050300</v>
      </c>
      <c r="B21375">
        <v>69</v>
      </c>
    </row>
    <row r="21376" spans="1:2" x14ac:dyDescent="0.3">
      <c r="A21376" s="64">
        <v>427034050301</v>
      </c>
      <c r="B21376">
        <v>69</v>
      </c>
    </row>
    <row r="21377" spans="1:2" x14ac:dyDescent="0.3">
      <c r="A21377" s="64">
        <v>427034050302</v>
      </c>
      <c r="B21377">
        <v>69</v>
      </c>
    </row>
    <row r="21378" spans="1:2" x14ac:dyDescent="0.3">
      <c r="A21378" s="64">
        <v>427034051100</v>
      </c>
      <c r="B21378">
        <v>89</v>
      </c>
    </row>
    <row r="21379" spans="1:2" x14ac:dyDescent="0.3">
      <c r="A21379" s="64">
        <v>427034051300</v>
      </c>
      <c r="B21379">
        <v>86</v>
      </c>
    </row>
    <row r="21380" spans="1:2" x14ac:dyDescent="0.3">
      <c r="A21380" s="64">
        <v>427034051400</v>
      </c>
      <c r="B21380">
        <v>144</v>
      </c>
    </row>
    <row r="21381" spans="1:2" x14ac:dyDescent="0.3">
      <c r="A21381" s="64">
        <v>427034051600</v>
      </c>
      <c r="B21381">
        <v>81</v>
      </c>
    </row>
    <row r="21382" spans="1:2" x14ac:dyDescent="0.3">
      <c r="A21382" s="64">
        <v>427034051700</v>
      </c>
      <c r="B21382">
        <v>78</v>
      </c>
    </row>
    <row r="21383" spans="1:2" x14ac:dyDescent="0.3">
      <c r="A21383" s="64">
        <v>427034052100</v>
      </c>
      <c r="B21383">
        <v>69</v>
      </c>
    </row>
    <row r="21384" spans="1:2" x14ac:dyDescent="0.3">
      <c r="A21384" s="64">
        <v>427034052200</v>
      </c>
      <c r="B21384">
        <v>68</v>
      </c>
    </row>
    <row r="21385" spans="1:2" x14ac:dyDescent="0.3">
      <c r="A21385" s="64">
        <v>427034052400</v>
      </c>
      <c r="B21385">
        <v>84</v>
      </c>
    </row>
    <row r="21386" spans="1:2" x14ac:dyDescent="0.3">
      <c r="A21386" s="64">
        <v>427034052600</v>
      </c>
      <c r="B21386">
        <v>130</v>
      </c>
    </row>
    <row r="21387" spans="1:2" x14ac:dyDescent="0.3">
      <c r="A21387" s="64">
        <v>427034052601</v>
      </c>
      <c r="B21387">
        <v>130</v>
      </c>
    </row>
    <row r="21388" spans="1:2" x14ac:dyDescent="0.3">
      <c r="A21388" s="64">
        <v>427034052602</v>
      </c>
      <c r="B21388">
        <v>130</v>
      </c>
    </row>
    <row r="21389" spans="1:2" x14ac:dyDescent="0.3">
      <c r="A21389" s="64">
        <v>427034052670</v>
      </c>
      <c r="B21389">
        <v>130</v>
      </c>
    </row>
    <row r="21390" spans="1:2" x14ac:dyDescent="0.3">
      <c r="A21390" s="64">
        <v>427034052700</v>
      </c>
      <c r="B21390">
        <v>86</v>
      </c>
    </row>
    <row r="21391" spans="1:2" x14ac:dyDescent="0.3">
      <c r="A21391" s="64">
        <v>427034052900</v>
      </c>
      <c r="B21391">
        <v>130</v>
      </c>
    </row>
    <row r="21392" spans="1:2" x14ac:dyDescent="0.3">
      <c r="A21392" s="64">
        <v>427034053000</v>
      </c>
      <c r="B21392">
        <v>86</v>
      </c>
    </row>
    <row r="21393" spans="1:2" x14ac:dyDescent="0.3">
      <c r="A21393" s="64">
        <v>427034053100</v>
      </c>
      <c r="B21393">
        <v>111</v>
      </c>
    </row>
    <row r="21394" spans="1:2" x14ac:dyDescent="0.3">
      <c r="A21394" s="64">
        <v>427034053101</v>
      </c>
      <c r="B21394">
        <v>114</v>
      </c>
    </row>
    <row r="21395" spans="1:2" x14ac:dyDescent="0.3">
      <c r="A21395" s="64">
        <v>427034053400</v>
      </c>
      <c r="B21395">
        <v>126</v>
      </c>
    </row>
    <row r="21396" spans="1:2" x14ac:dyDescent="0.3">
      <c r="A21396" s="64">
        <v>427034053401</v>
      </c>
      <c r="B21396">
        <v>126</v>
      </c>
    </row>
    <row r="21397" spans="1:2" x14ac:dyDescent="0.3">
      <c r="A21397" s="64">
        <v>427034053700</v>
      </c>
      <c r="B21397">
        <v>85</v>
      </c>
    </row>
    <row r="21398" spans="1:2" x14ac:dyDescent="0.3">
      <c r="A21398" s="64">
        <v>427034053800</v>
      </c>
      <c r="B21398">
        <v>89</v>
      </c>
    </row>
    <row r="21399" spans="1:2" x14ac:dyDescent="0.3">
      <c r="A21399" s="64">
        <v>427034054600</v>
      </c>
      <c r="B21399">
        <v>95</v>
      </c>
    </row>
    <row r="21400" spans="1:2" x14ac:dyDescent="0.3">
      <c r="A21400" s="64">
        <v>427034054601</v>
      </c>
      <c r="B21400">
        <v>95</v>
      </c>
    </row>
    <row r="21401" spans="1:2" x14ac:dyDescent="0.3">
      <c r="A21401" s="64">
        <v>427034054700</v>
      </c>
      <c r="B21401">
        <v>87</v>
      </c>
    </row>
    <row r="21402" spans="1:2" x14ac:dyDescent="0.3">
      <c r="A21402" s="64">
        <v>427034055200</v>
      </c>
      <c r="B21402">
        <v>75</v>
      </c>
    </row>
    <row r="21403" spans="1:2" x14ac:dyDescent="0.3">
      <c r="A21403" s="64">
        <v>427034055300</v>
      </c>
      <c r="B21403">
        <v>69</v>
      </c>
    </row>
    <row r="21404" spans="1:2" x14ac:dyDescent="0.3">
      <c r="A21404" s="64">
        <v>427034055500</v>
      </c>
      <c r="B21404">
        <v>77</v>
      </c>
    </row>
    <row r="21405" spans="1:2" x14ac:dyDescent="0.3">
      <c r="A21405" s="64">
        <v>427034055700</v>
      </c>
      <c r="B21405">
        <v>144</v>
      </c>
    </row>
    <row r="21406" spans="1:2" x14ac:dyDescent="0.3">
      <c r="A21406" s="64">
        <v>427034055701</v>
      </c>
      <c r="B21406">
        <v>144</v>
      </c>
    </row>
    <row r="21407" spans="1:2" x14ac:dyDescent="0.3">
      <c r="A21407" s="64">
        <v>427034055800</v>
      </c>
      <c r="B21407">
        <v>90</v>
      </c>
    </row>
    <row r="21408" spans="1:2" x14ac:dyDescent="0.3">
      <c r="A21408" s="64">
        <v>427034056000</v>
      </c>
      <c r="B21408">
        <v>120</v>
      </c>
    </row>
    <row r="21409" spans="1:2" x14ac:dyDescent="0.3">
      <c r="A21409" s="64">
        <v>427034056200</v>
      </c>
      <c r="B21409">
        <v>148</v>
      </c>
    </row>
    <row r="21410" spans="1:2" x14ac:dyDescent="0.3">
      <c r="A21410" s="64">
        <v>427034056300</v>
      </c>
      <c r="B21410">
        <v>103</v>
      </c>
    </row>
    <row r="21411" spans="1:2" x14ac:dyDescent="0.3">
      <c r="A21411" s="64">
        <v>427034056600</v>
      </c>
      <c r="B21411">
        <v>95</v>
      </c>
    </row>
    <row r="21412" spans="1:2" x14ac:dyDescent="0.3">
      <c r="A21412" s="64">
        <v>427034056601</v>
      </c>
      <c r="B21412">
        <v>95</v>
      </c>
    </row>
    <row r="21413" spans="1:2" x14ac:dyDescent="0.3">
      <c r="A21413" s="64">
        <v>427034056602</v>
      </c>
      <c r="B21413">
        <v>95</v>
      </c>
    </row>
    <row r="21414" spans="1:2" x14ac:dyDescent="0.3">
      <c r="A21414" s="64">
        <v>427034056603</v>
      </c>
      <c r="B21414">
        <v>95</v>
      </c>
    </row>
    <row r="21415" spans="1:2" x14ac:dyDescent="0.3">
      <c r="A21415" s="64">
        <v>427034056700</v>
      </c>
      <c r="B21415">
        <v>77</v>
      </c>
    </row>
    <row r="21416" spans="1:2" x14ac:dyDescent="0.3">
      <c r="A21416" s="64">
        <v>427034056701</v>
      </c>
      <c r="B21416">
        <v>77</v>
      </c>
    </row>
    <row r="21417" spans="1:2" x14ac:dyDescent="0.3">
      <c r="A21417" s="64">
        <v>427034056702</v>
      </c>
      <c r="B21417">
        <v>77</v>
      </c>
    </row>
    <row r="21418" spans="1:2" x14ac:dyDescent="0.3">
      <c r="A21418" s="64">
        <v>427034056800</v>
      </c>
      <c r="B21418">
        <v>75</v>
      </c>
    </row>
    <row r="21419" spans="1:2" x14ac:dyDescent="0.3">
      <c r="A21419" s="64">
        <v>427034056900</v>
      </c>
      <c r="B21419">
        <v>77</v>
      </c>
    </row>
    <row r="21420" spans="1:2" x14ac:dyDescent="0.3">
      <c r="A21420" s="64">
        <v>427034057100</v>
      </c>
      <c r="B21420">
        <v>74</v>
      </c>
    </row>
    <row r="21421" spans="1:2" x14ac:dyDescent="0.3">
      <c r="A21421" s="64">
        <v>427034057200</v>
      </c>
      <c r="B21421">
        <v>71</v>
      </c>
    </row>
    <row r="21422" spans="1:2" x14ac:dyDescent="0.3">
      <c r="A21422" s="64">
        <v>427034057300</v>
      </c>
      <c r="B21422">
        <v>71</v>
      </c>
    </row>
    <row r="21423" spans="1:2" x14ac:dyDescent="0.3">
      <c r="A21423" s="64">
        <v>427034057400</v>
      </c>
      <c r="B21423">
        <v>71</v>
      </c>
    </row>
    <row r="21424" spans="1:2" x14ac:dyDescent="0.3">
      <c r="A21424" s="64">
        <v>427034057500</v>
      </c>
      <c r="B21424">
        <v>70</v>
      </c>
    </row>
    <row r="21425" spans="1:2" x14ac:dyDescent="0.3">
      <c r="A21425" s="64">
        <v>427034057600</v>
      </c>
      <c r="B21425">
        <v>75</v>
      </c>
    </row>
    <row r="21426" spans="1:2" x14ac:dyDescent="0.3">
      <c r="A21426" s="64">
        <v>427034057700</v>
      </c>
      <c r="B21426">
        <v>79</v>
      </c>
    </row>
    <row r="21427" spans="1:2" x14ac:dyDescent="0.3">
      <c r="A21427" s="64">
        <v>427034058100</v>
      </c>
      <c r="B21427">
        <v>84</v>
      </c>
    </row>
    <row r="21428" spans="1:2" x14ac:dyDescent="0.3">
      <c r="A21428" s="64">
        <v>427034058200</v>
      </c>
      <c r="B21428">
        <v>84</v>
      </c>
    </row>
    <row r="21429" spans="1:2" x14ac:dyDescent="0.3">
      <c r="A21429" s="64">
        <v>427034058300</v>
      </c>
      <c r="B21429">
        <v>95</v>
      </c>
    </row>
    <row r="21430" spans="1:2" x14ac:dyDescent="0.3">
      <c r="A21430" s="64">
        <v>427034058301</v>
      </c>
      <c r="B21430">
        <v>95</v>
      </c>
    </row>
    <row r="21431" spans="1:2" x14ac:dyDescent="0.3">
      <c r="A21431" s="64">
        <v>427034058400</v>
      </c>
      <c r="B21431">
        <v>85</v>
      </c>
    </row>
    <row r="21432" spans="1:2" x14ac:dyDescent="0.3">
      <c r="A21432" s="64">
        <v>427043001570</v>
      </c>
      <c r="B21432">
        <v>116</v>
      </c>
    </row>
    <row r="21433" spans="1:2" x14ac:dyDescent="0.3">
      <c r="A21433" s="64">
        <v>427044001770</v>
      </c>
      <c r="B21433">
        <v>131</v>
      </c>
    </row>
    <row r="21434" spans="1:2" x14ac:dyDescent="0.3">
      <c r="A21434" s="64">
        <v>427044002700</v>
      </c>
      <c r="B21434">
        <v>134</v>
      </c>
    </row>
    <row r="21435" spans="1:2" x14ac:dyDescent="0.3">
      <c r="A21435" s="64">
        <v>427044004170</v>
      </c>
      <c r="B21435">
        <v>122</v>
      </c>
    </row>
    <row r="21436" spans="1:2" x14ac:dyDescent="0.3">
      <c r="A21436" s="64">
        <v>427044004770</v>
      </c>
      <c r="B21436">
        <v>132</v>
      </c>
    </row>
    <row r="21437" spans="1:2" x14ac:dyDescent="0.3">
      <c r="A21437" s="64">
        <v>427044005770</v>
      </c>
      <c r="B21437">
        <v>115</v>
      </c>
    </row>
    <row r="21438" spans="1:2" x14ac:dyDescent="0.3">
      <c r="A21438" s="64">
        <v>427044005771</v>
      </c>
      <c r="B21438">
        <v>115</v>
      </c>
    </row>
    <row r="21439" spans="1:2" x14ac:dyDescent="0.3">
      <c r="A21439" s="64">
        <v>427044005900</v>
      </c>
      <c r="B21439">
        <v>125</v>
      </c>
    </row>
    <row r="21440" spans="1:2" x14ac:dyDescent="0.3">
      <c r="A21440" s="64">
        <v>427044007170</v>
      </c>
      <c r="B21440">
        <v>74</v>
      </c>
    </row>
    <row r="21441" spans="1:2" x14ac:dyDescent="0.3">
      <c r="A21441" s="64">
        <v>427044007171</v>
      </c>
      <c r="B21441">
        <v>74</v>
      </c>
    </row>
    <row r="21442" spans="1:2" x14ac:dyDescent="0.3">
      <c r="A21442" s="64">
        <v>427044007700</v>
      </c>
      <c r="B21442">
        <v>69</v>
      </c>
    </row>
    <row r="21443" spans="1:2" x14ac:dyDescent="0.3">
      <c r="A21443" s="64">
        <v>427044009200</v>
      </c>
      <c r="B21443">
        <v>134</v>
      </c>
    </row>
    <row r="21444" spans="1:2" x14ac:dyDescent="0.3">
      <c r="A21444" s="64">
        <v>427044009900</v>
      </c>
      <c r="B21444">
        <v>134</v>
      </c>
    </row>
    <row r="21445" spans="1:2" x14ac:dyDescent="0.3">
      <c r="A21445" s="64">
        <v>427044009970</v>
      </c>
      <c r="B21445">
        <v>134</v>
      </c>
    </row>
    <row r="21446" spans="1:2" x14ac:dyDescent="0.3">
      <c r="A21446" s="64">
        <v>427044010200</v>
      </c>
      <c r="B21446">
        <v>132</v>
      </c>
    </row>
    <row r="21447" spans="1:2" x14ac:dyDescent="0.3">
      <c r="A21447" s="64">
        <v>427044010570</v>
      </c>
      <c r="B21447">
        <v>50</v>
      </c>
    </row>
    <row r="21448" spans="1:2" x14ac:dyDescent="0.3">
      <c r="A21448" s="64">
        <v>427044012700</v>
      </c>
      <c r="B21448">
        <v>82</v>
      </c>
    </row>
    <row r="21449" spans="1:2" x14ac:dyDescent="0.3">
      <c r="A21449" s="64">
        <v>427044012770</v>
      </c>
      <c r="B21449">
        <v>82</v>
      </c>
    </row>
    <row r="21450" spans="1:2" x14ac:dyDescent="0.3">
      <c r="A21450" s="64">
        <v>427044012771</v>
      </c>
      <c r="B21450">
        <v>82</v>
      </c>
    </row>
    <row r="21451" spans="1:2" x14ac:dyDescent="0.3">
      <c r="A21451" s="64">
        <v>427044012772</v>
      </c>
      <c r="B21451">
        <v>79</v>
      </c>
    </row>
    <row r="21452" spans="1:2" x14ac:dyDescent="0.3">
      <c r="A21452" s="64">
        <v>427044012773</v>
      </c>
      <c r="B21452">
        <v>82</v>
      </c>
    </row>
    <row r="21453" spans="1:2" x14ac:dyDescent="0.3">
      <c r="A21453" s="64">
        <v>427044013070</v>
      </c>
      <c r="B21453">
        <v>126</v>
      </c>
    </row>
    <row r="21454" spans="1:2" x14ac:dyDescent="0.3">
      <c r="A21454" s="64">
        <v>427044013670</v>
      </c>
      <c r="B21454">
        <v>129</v>
      </c>
    </row>
    <row r="21455" spans="1:2" x14ac:dyDescent="0.3">
      <c r="A21455" s="64">
        <v>427044013671</v>
      </c>
      <c r="B21455">
        <v>129</v>
      </c>
    </row>
    <row r="21456" spans="1:2" x14ac:dyDescent="0.3">
      <c r="A21456" s="64">
        <v>427044014600</v>
      </c>
      <c r="B21456">
        <v>129</v>
      </c>
    </row>
    <row r="21457" spans="1:2" x14ac:dyDescent="0.3">
      <c r="A21457" s="64">
        <v>427044014701</v>
      </c>
      <c r="B21457">
        <v>72</v>
      </c>
    </row>
    <row r="21458" spans="1:2" x14ac:dyDescent="0.3">
      <c r="A21458" s="64">
        <v>427044014800</v>
      </c>
      <c r="B21458">
        <v>72</v>
      </c>
    </row>
    <row r="21459" spans="1:2" x14ac:dyDescent="0.3">
      <c r="A21459" s="64">
        <v>427044016170</v>
      </c>
      <c r="B21459">
        <v>91</v>
      </c>
    </row>
    <row r="21460" spans="1:2" x14ac:dyDescent="0.3">
      <c r="A21460" s="64">
        <v>427044016171</v>
      </c>
      <c r="B21460">
        <v>91</v>
      </c>
    </row>
    <row r="21461" spans="1:2" x14ac:dyDescent="0.3">
      <c r="A21461" s="64">
        <v>427044016172</v>
      </c>
      <c r="B21461">
        <v>91</v>
      </c>
    </row>
    <row r="21462" spans="1:2" x14ac:dyDescent="0.3">
      <c r="A21462" s="64">
        <v>427044018200</v>
      </c>
      <c r="B21462">
        <v>76</v>
      </c>
    </row>
    <row r="21463" spans="1:2" x14ac:dyDescent="0.3">
      <c r="A21463" s="64">
        <v>427044018300</v>
      </c>
      <c r="B21463">
        <v>76</v>
      </c>
    </row>
    <row r="21464" spans="1:2" x14ac:dyDescent="0.3">
      <c r="A21464" s="64">
        <v>427044018600</v>
      </c>
      <c r="B21464">
        <v>72</v>
      </c>
    </row>
    <row r="21465" spans="1:2" x14ac:dyDescent="0.3">
      <c r="A21465" s="64">
        <v>427044019370</v>
      </c>
      <c r="B21465">
        <v>77</v>
      </c>
    </row>
    <row r="21466" spans="1:2" x14ac:dyDescent="0.3">
      <c r="A21466" s="64">
        <v>427044020300</v>
      </c>
      <c r="B21466">
        <v>69</v>
      </c>
    </row>
    <row r="21467" spans="1:2" x14ac:dyDescent="0.3">
      <c r="A21467" s="64">
        <v>427044020670</v>
      </c>
      <c r="B21467">
        <v>128</v>
      </c>
    </row>
    <row r="21468" spans="1:2" x14ac:dyDescent="0.3">
      <c r="A21468" s="64">
        <v>427044022800</v>
      </c>
      <c r="B21468">
        <v>63</v>
      </c>
    </row>
    <row r="21469" spans="1:2" x14ac:dyDescent="0.3">
      <c r="A21469" s="64">
        <v>427044022870</v>
      </c>
      <c r="B21469">
        <v>63</v>
      </c>
    </row>
    <row r="21470" spans="1:2" x14ac:dyDescent="0.3">
      <c r="A21470" s="64">
        <v>427044022900</v>
      </c>
      <c r="B21470">
        <v>66</v>
      </c>
    </row>
    <row r="21471" spans="1:2" x14ac:dyDescent="0.3">
      <c r="A21471" s="64">
        <v>427044023500</v>
      </c>
      <c r="B21471">
        <v>89</v>
      </c>
    </row>
    <row r="21472" spans="1:2" x14ac:dyDescent="0.3">
      <c r="A21472" s="64">
        <v>427044023870</v>
      </c>
      <c r="B21472">
        <v>65</v>
      </c>
    </row>
    <row r="21473" spans="1:2" x14ac:dyDescent="0.3">
      <c r="A21473" s="64">
        <v>427044024300</v>
      </c>
      <c r="B21473">
        <v>70</v>
      </c>
    </row>
    <row r="21474" spans="1:2" x14ac:dyDescent="0.3">
      <c r="A21474" s="64">
        <v>427044024400</v>
      </c>
      <c r="B21474">
        <v>122</v>
      </c>
    </row>
    <row r="21475" spans="1:2" x14ac:dyDescent="0.3">
      <c r="A21475" s="64">
        <v>427044024870</v>
      </c>
      <c r="B21475">
        <v>117</v>
      </c>
    </row>
    <row r="21476" spans="1:2" x14ac:dyDescent="0.3">
      <c r="A21476" s="64">
        <v>427044024871</v>
      </c>
      <c r="B21476">
        <v>117</v>
      </c>
    </row>
    <row r="21477" spans="1:2" x14ac:dyDescent="0.3">
      <c r="A21477" s="64">
        <v>427044025300</v>
      </c>
      <c r="B21477">
        <v>72</v>
      </c>
    </row>
    <row r="21478" spans="1:2" x14ac:dyDescent="0.3">
      <c r="A21478" s="64">
        <v>427044025400</v>
      </c>
      <c r="B21478">
        <v>85</v>
      </c>
    </row>
    <row r="21479" spans="1:2" x14ac:dyDescent="0.3">
      <c r="A21479" s="64">
        <v>427044025700</v>
      </c>
      <c r="B21479">
        <v>117</v>
      </c>
    </row>
    <row r="21480" spans="1:2" x14ac:dyDescent="0.3">
      <c r="A21480" s="64">
        <v>427044026000</v>
      </c>
      <c r="B21480">
        <v>65</v>
      </c>
    </row>
    <row r="21481" spans="1:2" x14ac:dyDescent="0.3">
      <c r="A21481" s="64">
        <v>427044028200</v>
      </c>
      <c r="B21481">
        <v>117</v>
      </c>
    </row>
    <row r="21482" spans="1:2" x14ac:dyDescent="0.3">
      <c r="A21482" s="64">
        <v>427044028201</v>
      </c>
      <c r="B21482">
        <v>117</v>
      </c>
    </row>
    <row r="21483" spans="1:2" x14ac:dyDescent="0.3">
      <c r="A21483" s="64">
        <v>427044028202</v>
      </c>
      <c r="B21483">
        <v>117</v>
      </c>
    </row>
    <row r="21484" spans="1:2" x14ac:dyDescent="0.3">
      <c r="A21484" s="64">
        <v>427044029400</v>
      </c>
      <c r="B21484">
        <v>122</v>
      </c>
    </row>
    <row r="21485" spans="1:2" x14ac:dyDescent="0.3">
      <c r="A21485" s="64">
        <v>427044030000</v>
      </c>
      <c r="B21485">
        <v>125</v>
      </c>
    </row>
    <row r="21486" spans="1:2" x14ac:dyDescent="0.3">
      <c r="A21486" s="64">
        <v>427044030400</v>
      </c>
      <c r="B21486">
        <v>116</v>
      </c>
    </row>
    <row r="21487" spans="1:2" x14ac:dyDescent="0.3">
      <c r="A21487" s="64">
        <v>427044030401</v>
      </c>
      <c r="B21487">
        <v>116</v>
      </c>
    </row>
    <row r="21488" spans="1:2" x14ac:dyDescent="0.3">
      <c r="A21488" s="64">
        <v>427044030700</v>
      </c>
      <c r="B21488">
        <v>122</v>
      </c>
    </row>
    <row r="21489" spans="1:2" x14ac:dyDescent="0.3">
      <c r="A21489" s="64">
        <v>427044031800</v>
      </c>
      <c r="B21489">
        <v>62</v>
      </c>
    </row>
    <row r="21490" spans="1:2" x14ac:dyDescent="0.3">
      <c r="A21490" s="64">
        <v>427044032000</v>
      </c>
      <c r="B21490">
        <v>114</v>
      </c>
    </row>
    <row r="21491" spans="1:2" x14ac:dyDescent="0.3">
      <c r="A21491" s="64">
        <v>427044032900</v>
      </c>
      <c r="B21491">
        <v>75</v>
      </c>
    </row>
    <row r="21492" spans="1:2" x14ac:dyDescent="0.3">
      <c r="A21492" s="64">
        <v>427044033300</v>
      </c>
      <c r="B21492">
        <v>90</v>
      </c>
    </row>
    <row r="21493" spans="1:2" x14ac:dyDescent="0.3">
      <c r="A21493" s="64">
        <v>427044033900</v>
      </c>
      <c r="B21493">
        <v>78</v>
      </c>
    </row>
    <row r="21494" spans="1:2" x14ac:dyDescent="0.3">
      <c r="A21494" s="64">
        <v>427044034100</v>
      </c>
      <c r="B21494">
        <v>128</v>
      </c>
    </row>
    <row r="21495" spans="1:2" x14ac:dyDescent="0.3">
      <c r="A21495" s="64">
        <v>427044034300</v>
      </c>
      <c r="B21495">
        <v>76</v>
      </c>
    </row>
    <row r="21496" spans="1:2" x14ac:dyDescent="0.3">
      <c r="A21496" s="64">
        <v>427044034600</v>
      </c>
      <c r="B21496">
        <v>90</v>
      </c>
    </row>
    <row r="21497" spans="1:2" x14ac:dyDescent="0.3">
      <c r="A21497" s="64">
        <v>427044034601</v>
      </c>
      <c r="B21497">
        <v>90</v>
      </c>
    </row>
    <row r="21498" spans="1:2" x14ac:dyDescent="0.3">
      <c r="A21498" s="64">
        <v>427044034700</v>
      </c>
      <c r="B21498">
        <v>123</v>
      </c>
    </row>
    <row r="21499" spans="1:2" x14ac:dyDescent="0.3">
      <c r="A21499" s="64">
        <v>427044034800</v>
      </c>
      <c r="B21499">
        <v>149</v>
      </c>
    </row>
    <row r="21500" spans="1:2" x14ac:dyDescent="0.3">
      <c r="A21500" s="64">
        <v>427044035200</v>
      </c>
      <c r="B21500">
        <v>117</v>
      </c>
    </row>
    <row r="21501" spans="1:2" x14ac:dyDescent="0.3">
      <c r="A21501" s="64">
        <v>427044035700</v>
      </c>
      <c r="B21501">
        <v>77</v>
      </c>
    </row>
    <row r="21502" spans="1:2" x14ac:dyDescent="0.3">
      <c r="A21502" s="64">
        <v>427044036400</v>
      </c>
      <c r="B21502">
        <v>111</v>
      </c>
    </row>
    <row r="21503" spans="1:2" x14ac:dyDescent="0.3">
      <c r="A21503" s="64">
        <v>427044036500</v>
      </c>
      <c r="B21503">
        <v>111</v>
      </c>
    </row>
    <row r="21504" spans="1:2" x14ac:dyDescent="0.3">
      <c r="A21504" s="64">
        <v>427054000400</v>
      </c>
      <c r="B21504">
        <v>188</v>
      </c>
    </row>
    <row r="21505" spans="1:2" x14ac:dyDescent="0.3">
      <c r="A21505" s="64">
        <v>427054002400</v>
      </c>
      <c r="B21505">
        <v>200</v>
      </c>
    </row>
    <row r="21506" spans="1:2" x14ac:dyDescent="0.3">
      <c r="A21506" s="64">
        <v>427054002500</v>
      </c>
      <c r="B21506">
        <v>192</v>
      </c>
    </row>
    <row r="21507" spans="1:2" x14ac:dyDescent="0.3">
      <c r="A21507" s="64">
        <v>427054002800</v>
      </c>
      <c r="B21507">
        <v>155</v>
      </c>
    </row>
    <row r="21508" spans="1:2" x14ac:dyDescent="0.3">
      <c r="A21508" s="64">
        <v>427054002801</v>
      </c>
      <c r="B21508">
        <v>157</v>
      </c>
    </row>
    <row r="21509" spans="1:2" x14ac:dyDescent="0.3">
      <c r="A21509" s="64">
        <v>427054002900</v>
      </c>
      <c r="B21509">
        <v>188</v>
      </c>
    </row>
    <row r="21510" spans="1:2" x14ac:dyDescent="0.3">
      <c r="A21510" s="64">
        <v>427054003000</v>
      </c>
      <c r="B21510">
        <v>188</v>
      </c>
    </row>
    <row r="21511" spans="1:2" x14ac:dyDescent="0.3">
      <c r="A21511" s="64">
        <v>427054003100</v>
      </c>
      <c r="B21511">
        <v>188</v>
      </c>
    </row>
    <row r="21512" spans="1:2" x14ac:dyDescent="0.3">
      <c r="A21512" s="64">
        <v>427054003200</v>
      </c>
      <c r="B21512">
        <v>188</v>
      </c>
    </row>
    <row r="21513" spans="1:2" x14ac:dyDescent="0.3">
      <c r="A21513" s="64">
        <v>427054003300</v>
      </c>
      <c r="B21513">
        <v>203</v>
      </c>
    </row>
    <row r="21514" spans="1:2" x14ac:dyDescent="0.3">
      <c r="A21514" s="64">
        <v>427054003500</v>
      </c>
      <c r="B21514">
        <v>200</v>
      </c>
    </row>
    <row r="21515" spans="1:2" x14ac:dyDescent="0.3">
      <c r="A21515" s="64">
        <v>427054003600</v>
      </c>
      <c r="B21515">
        <v>155</v>
      </c>
    </row>
    <row r="21516" spans="1:2" x14ac:dyDescent="0.3">
      <c r="A21516" s="64">
        <v>427054003900</v>
      </c>
      <c r="B21516">
        <v>155</v>
      </c>
    </row>
    <row r="21517" spans="1:2" x14ac:dyDescent="0.3">
      <c r="A21517" s="64">
        <v>427054004000</v>
      </c>
      <c r="B21517">
        <v>200</v>
      </c>
    </row>
    <row r="21518" spans="1:2" x14ac:dyDescent="0.3">
      <c r="A21518" s="64">
        <v>427054004001</v>
      </c>
      <c r="B21518">
        <v>201</v>
      </c>
    </row>
    <row r="21519" spans="1:2" x14ac:dyDescent="0.3">
      <c r="A21519" s="64">
        <v>427054004170</v>
      </c>
      <c r="B21519">
        <v>155</v>
      </c>
    </row>
    <row r="21520" spans="1:2" x14ac:dyDescent="0.3">
      <c r="A21520" s="64">
        <v>427054004270</v>
      </c>
      <c r="B21520">
        <v>162</v>
      </c>
    </row>
    <row r="21521" spans="1:2" x14ac:dyDescent="0.3">
      <c r="A21521" s="64">
        <v>427054004271</v>
      </c>
      <c r="B21521">
        <v>162</v>
      </c>
    </row>
    <row r="21522" spans="1:2" x14ac:dyDescent="0.3">
      <c r="A21522" s="64">
        <v>427054004272</v>
      </c>
      <c r="B21522">
        <v>162</v>
      </c>
    </row>
    <row r="21523" spans="1:2" x14ac:dyDescent="0.3">
      <c r="A21523" s="64">
        <v>427054004300</v>
      </c>
      <c r="B21523">
        <v>201</v>
      </c>
    </row>
    <row r="21524" spans="1:2" x14ac:dyDescent="0.3">
      <c r="A21524" s="64">
        <v>427054004301</v>
      </c>
      <c r="B21524">
        <v>201</v>
      </c>
    </row>
    <row r="21525" spans="1:2" x14ac:dyDescent="0.3">
      <c r="A21525" s="64">
        <v>427054004370</v>
      </c>
      <c r="B21525">
        <v>201</v>
      </c>
    </row>
    <row r="21526" spans="1:2" x14ac:dyDescent="0.3">
      <c r="A21526" s="64">
        <v>427054004500</v>
      </c>
      <c r="B21526">
        <v>200</v>
      </c>
    </row>
    <row r="21527" spans="1:2" x14ac:dyDescent="0.3">
      <c r="A21527" s="64">
        <v>427054004700</v>
      </c>
      <c r="B21527">
        <v>155</v>
      </c>
    </row>
    <row r="21528" spans="1:2" x14ac:dyDescent="0.3">
      <c r="A21528" s="64">
        <v>427054004770</v>
      </c>
      <c r="B21528">
        <v>155</v>
      </c>
    </row>
    <row r="21529" spans="1:2" x14ac:dyDescent="0.3">
      <c r="A21529" s="64">
        <v>427054004800</v>
      </c>
      <c r="B21529">
        <v>200</v>
      </c>
    </row>
    <row r="21530" spans="1:2" x14ac:dyDescent="0.3">
      <c r="A21530" s="64">
        <v>427054005200</v>
      </c>
      <c r="B21530">
        <v>200</v>
      </c>
    </row>
    <row r="21531" spans="1:2" x14ac:dyDescent="0.3">
      <c r="A21531" s="64">
        <v>427054005400</v>
      </c>
      <c r="B21531">
        <v>200</v>
      </c>
    </row>
    <row r="21532" spans="1:2" x14ac:dyDescent="0.3">
      <c r="A21532" s="64">
        <v>427054005500</v>
      </c>
      <c r="B21532">
        <v>155</v>
      </c>
    </row>
    <row r="21533" spans="1:2" x14ac:dyDescent="0.3">
      <c r="A21533" s="64">
        <v>427054005670</v>
      </c>
      <c r="B21533">
        <v>202</v>
      </c>
    </row>
    <row r="21534" spans="1:2" x14ac:dyDescent="0.3">
      <c r="A21534" s="64">
        <v>427054006070</v>
      </c>
      <c r="B21534">
        <v>198</v>
      </c>
    </row>
    <row r="21535" spans="1:2" x14ac:dyDescent="0.3">
      <c r="A21535" s="64">
        <v>427054006670</v>
      </c>
      <c r="B21535">
        <v>162</v>
      </c>
    </row>
    <row r="21536" spans="1:2" x14ac:dyDescent="0.3">
      <c r="A21536" s="64">
        <v>427054006900</v>
      </c>
      <c r="B21536">
        <v>141</v>
      </c>
    </row>
    <row r="21537" spans="1:2" x14ac:dyDescent="0.3">
      <c r="A21537" s="64">
        <v>427054007070</v>
      </c>
      <c r="B21537">
        <v>190</v>
      </c>
    </row>
    <row r="21538" spans="1:2" x14ac:dyDescent="0.3">
      <c r="A21538" s="64">
        <v>427054007400</v>
      </c>
      <c r="B21538">
        <v>139</v>
      </c>
    </row>
    <row r="21539" spans="1:2" x14ac:dyDescent="0.3">
      <c r="A21539" s="64">
        <v>427054007600</v>
      </c>
      <c r="B21539">
        <v>141</v>
      </c>
    </row>
    <row r="21540" spans="1:2" x14ac:dyDescent="0.3">
      <c r="A21540" s="64">
        <v>427054007670</v>
      </c>
      <c r="B21540">
        <v>141</v>
      </c>
    </row>
    <row r="21541" spans="1:2" x14ac:dyDescent="0.3">
      <c r="A21541" s="64">
        <v>427054007671</v>
      </c>
      <c r="B21541">
        <v>141</v>
      </c>
    </row>
    <row r="21542" spans="1:2" x14ac:dyDescent="0.3">
      <c r="A21542" s="64">
        <v>427054007700</v>
      </c>
      <c r="B21542">
        <v>141</v>
      </c>
    </row>
    <row r="21543" spans="1:2" x14ac:dyDescent="0.3">
      <c r="A21543" s="64">
        <v>427054007770</v>
      </c>
      <c r="B21543">
        <v>141</v>
      </c>
    </row>
    <row r="21544" spans="1:2" x14ac:dyDescent="0.3">
      <c r="A21544" s="64">
        <v>427054007800</v>
      </c>
      <c r="B21544">
        <v>204</v>
      </c>
    </row>
    <row r="21545" spans="1:2" x14ac:dyDescent="0.3">
      <c r="A21545" s="64">
        <v>427054008200</v>
      </c>
      <c r="B21545">
        <v>204</v>
      </c>
    </row>
    <row r="21546" spans="1:2" x14ac:dyDescent="0.3">
      <c r="A21546" s="64">
        <v>427054008270</v>
      </c>
      <c r="B21546">
        <v>204</v>
      </c>
    </row>
    <row r="21547" spans="1:2" x14ac:dyDescent="0.3">
      <c r="A21547" s="64">
        <v>427054008271</v>
      </c>
      <c r="B21547">
        <v>204</v>
      </c>
    </row>
    <row r="21548" spans="1:2" x14ac:dyDescent="0.3">
      <c r="A21548" s="64">
        <v>427054008272</v>
      </c>
      <c r="B21548">
        <v>204</v>
      </c>
    </row>
    <row r="21549" spans="1:2" x14ac:dyDescent="0.3">
      <c r="A21549" s="64">
        <v>427054008273</v>
      </c>
      <c r="B21549">
        <v>204</v>
      </c>
    </row>
    <row r="21550" spans="1:2" x14ac:dyDescent="0.3">
      <c r="A21550" s="64">
        <v>427054008800</v>
      </c>
      <c r="B21550">
        <v>162</v>
      </c>
    </row>
    <row r="21551" spans="1:2" x14ac:dyDescent="0.3">
      <c r="A21551" s="64">
        <v>427054009200</v>
      </c>
      <c r="B21551">
        <v>203</v>
      </c>
    </row>
    <row r="21552" spans="1:2" x14ac:dyDescent="0.3">
      <c r="A21552" s="64">
        <v>427054009201</v>
      </c>
      <c r="B21552">
        <v>204</v>
      </c>
    </row>
    <row r="21553" spans="1:2" x14ac:dyDescent="0.3">
      <c r="A21553" s="64">
        <v>427054009400</v>
      </c>
      <c r="B21553">
        <v>160</v>
      </c>
    </row>
    <row r="21554" spans="1:2" x14ac:dyDescent="0.3">
      <c r="A21554" s="64">
        <v>427054009600</v>
      </c>
      <c r="B21554">
        <v>160</v>
      </c>
    </row>
    <row r="21555" spans="1:2" x14ac:dyDescent="0.3">
      <c r="A21555" s="64">
        <v>427054010500</v>
      </c>
      <c r="B21555">
        <v>160</v>
      </c>
    </row>
    <row r="21556" spans="1:2" x14ac:dyDescent="0.3">
      <c r="A21556" s="64">
        <v>427054010700</v>
      </c>
      <c r="B21556">
        <v>204</v>
      </c>
    </row>
    <row r="21557" spans="1:2" x14ac:dyDescent="0.3">
      <c r="A21557" s="64">
        <v>427054012100</v>
      </c>
      <c r="B21557">
        <v>160</v>
      </c>
    </row>
    <row r="21558" spans="1:2" x14ac:dyDescent="0.3">
      <c r="A21558" s="64">
        <v>427054012200</v>
      </c>
      <c r="B21558">
        <v>192</v>
      </c>
    </row>
    <row r="21559" spans="1:2" x14ac:dyDescent="0.3">
      <c r="A21559" s="64">
        <v>427054012370</v>
      </c>
      <c r="B21559">
        <v>205</v>
      </c>
    </row>
    <row r="21560" spans="1:2" x14ac:dyDescent="0.3">
      <c r="A21560" s="64">
        <v>427054012600</v>
      </c>
      <c r="B21560">
        <v>192</v>
      </c>
    </row>
    <row r="21561" spans="1:2" x14ac:dyDescent="0.3">
      <c r="A21561" s="64">
        <v>427054012700</v>
      </c>
      <c r="B21561">
        <v>205</v>
      </c>
    </row>
    <row r="21562" spans="1:2" x14ac:dyDescent="0.3">
      <c r="A21562" s="64">
        <v>427054012800</v>
      </c>
      <c r="B21562">
        <v>192</v>
      </c>
    </row>
    <row r="21563" spans="1:2" x14ac:dyDescent="0.3">
      <c r="A21563" s="64">
        <v>427054013000</v>
      </c>
      <c r="B21563">
        <v>192</v>
      </c>
    </row>
    <row r="21564" spans="1:2" x14ac:dyDescent="0.3">
      <c r="A21564" s="64">
        <v>427054013100</v>
      </c>
      <c r="B21564">
        <v>203</v>
      </c>
    </row>
    <row r="21565" spans="1:2" x14ac:dyDescent="0.3">
      <c r="A21565" s="64">
        <v>427054013200</v>
      </c>
      <c r="B21565">
        <v>162</v>
      </c>
    </row>
    <row r="21566" spans="1:2" x14ac:dyDescent="0.3">
      <c r="A21566" s="64">
        <v>427054013300</v>
      </c>
      <c r="B21566">
        <v>192</v>
      </c>
    </row>
    <row r="21567" spans="1:2" x14ac:dyDescent="0.3">
      <c r="A21567" s="64">
        <v>427054013400</v>
      </c>
      <c r="B21567">
        <v>169</v>
      </c>
    </row>
    <row r="21568" spans="1:2" x14ac:dyDescent="0.3">
      <c r="A21568" s="64">
        <v>427054013500</v>
      </c>
      <c r="B21568">
        <v>202</v>
      </c>
    </row>
    <row r="21569" spans="1:2" x14ac:dyDescent="0.3">
      <c r="A21569" s="64">
        <v>427054013700</v>
      </c>
      <c r="B21569">
        <v>160</v>
      </c>
    </row>
    <row r="21570" spans="1:2" x14ac:dyDescent="0.3">
      <c r="A21570" s="64">
        <v>427054014000</v>
      </c>
      <c r="B21570">
        <v>140</v>
      </c>
    </row>
    <row r="21571" spans="1:2" x14ac:dyDescent="0.3">
      <c r="A21571" s="64">
        <v>427054014100</v>
      </c>
      <c r="B21571">
        <v>197</v>
      </c>
    </row>
    <row r="21572" spans="1:2" x14ac:dyDescent="0.3">
      <c r="A21572" s="64">
        <v>427054014300</v>
      </c>
      <c r="B21572">
        <v>141</v>
      </c>
    </row>
    <row r="21573" spans="1:2" x14ac:dyDescent="0.3">
      <c r="A21573" s="64">
        <v>427054014600</v>
      </c>
      <c r="B21573">
        <v>160</v>
      </c>
    </row>
    <row r="21574" spans="1:2" x14ac:dyDescent="0.3">
      <c r="A21574" s="64">
        <v>427054015400</v>
      </c>
      <c r="B21574">
        <v>160</v>
      </c>
    </row>
    <row r="21575" spans="1:2" x14ac:dyDescent="0.3">
      <c r="A21575" s="64">
        <v>427060000270</v>
      </c>
      <c r="B21575">
        <v>42</v>
      </c>
    </row>
    <row r="21576" spans="1:2" x14ac:dyDescent="0.3">
      <c r="A21576" s="64">
        <v>427060000500</v>
      </c>
      <c r="B21576">
        <v>47</v>
      </c>
    </row>
    <row r="21577" spans="1:2" x14ac:dyDescent="0.3">
      <c r="A21577" s="64">
        <v>427060001270</v>
      </c>
      <c r="B21577">
        <v>60</v>
      </c>
    </row>
    <row r="21578" spans="1:2" x14ac:dyDescent="0.3">
      <c r="A21578" s="64">
        <v>427060010300</v>
      </c>
      <c r="B21578">
        <v>68</v>
      </c>
    </row>
    <row r="21579" spans="1:2" x14ac:dyDescent="0.3">
      <c r="A21579" s="64">
        <v>427060010470</v>
      </c>
      <c r="B21579">
        <v>70</v>
      </c>
    </row>
    <row r="21580" spans="1:2" x14ac:dyDescent="0.3">
      <c r="A21580" s="64">
        <v>427060011400</v>
      </c>
      <c r="B21580">
        <v>65</v>
      </c>
    </row>
    <row r="21581" spans="1:2" x14ac:dyDescent="0.3">
      <c r="A21581" s="64">
        <v>427060012070</v>
      </c>
      <c r="B21581">
        <v>70</v>
      </c>
    </row>
    <row r="21582" spans="1:2" x14ac:dyDescent="0.3">
      <c r="A21582" s="64">
        <v>427060012800</v>
      </c>
      <c r="B21582">
        <v>65</v>
      </c>
    </row>
    <row r="21583" spans="1:2" x14ac:dyDescent="0.3">
      <c r="A21583" s="64">
        <v>427060013200</v>
      </c>
      <c r="B21583">
        <v>70</v>
      </c>
    </row>
    <row r="21584" spans="1:2" x14ac:dyDescent="0.3">
      <c r="A21584" s="64">
        <v>427060013500</v>
      </c>
      <c r="B21584">
        <v>60</v>
      </c>
    </row>
    <row r="21585" spans="1:2" x14ac:dyDescent="0.3">
      <c r="A21585" s="64">
        <v>427063002200</v>
      </c>
      <c r="B21585">
        <v>60</v>
      </c>
    </row>
    <row r="21586" spans="1:2" x14ac:dyDescent="0.3">
      <c r="A21586" s="64">
        <v>427063002300</v>
      </c>
      <c r="B21586">
        <v>61</v>
      </c>
    </row>
    <row r="21587" spans="1:2" x14ac:dyDescent="0.3">
      <c r="A21587" s="64">
        <v>427063016000</v>
      </c>
      <c r="B21587">
        <v>42</v>
      </c>
    </row>
    <row r="21588" spans="1:2" x14ac:dyDescent="0.3">
      <c r="A21588" s="64">
        <v>427064000500</v>
      </c>
      <c r="B21588">
        <v>61</v>
      </c>
    </row>
    <row r="21589" spans="1:2" x14ac:dyDescent="0.3">
      <c r="A21589" s="64">
        <v>427064001400</v>
      </c>
      <c r="B21589">
        <v>61</v>
      </c>
    </row>
    <row r="21590" spans="1:2" x14ac:dyDescent="0.3">
      <c r="A21590" s="64">
        <v>427064001401</v>
      </c>
      <c r="B21590">
        <v>61</v>
      </c>
    </row>
    <row r="21591" spans="1:2" x14ac:dyDescent="0.3">
      <c r="A21591" s="64">
        <v>427064001402</v>
      </c>
      <c r="B21591">
        <v>61</v>
      </c>
    </row>
    <row r="21592" spans="1:2" x14ac:dyDescent="0.3">
      <c r="A21592" s="64">
        <v>427064001500</v>
      </c>
      <c r="B21592">
        <v>61</v>
      </c>
    </row>
    <row r="21593" spans="1:2" x14ac:dyDescent="0.3">
      <c r="A21593" s="64">
        <v>427064001700</v>
      </c>
      <c r="B21593">
        <v>61</v>
      </c>
    </row>
    <row r="21594" spans="1:2" x14ac:dyDescent="0.3">
      <c r="A21594" s="64">
        <v>427064001900</v>
      </c>
      <c r="B21594">
        <v>61</v>
      </c>
    </row>
    <row r="21595" spans="1:2" x14ac:dyDescent="0.3">
      <c r="A21595" s="64">
        <v>427064002870</v>
      </c>
      <c r="B21595">
        <v>70</v>
      </c>
    </row>
    <row r="21596" spans="1:2" x14ac:dyDescent="0.3">
      <c r="A21596" s="64">
        <v>427064003170</v>
      </c>
      <c r="B21596">
        <v>48</v>
      </c>
    </row>
    <row r="21597" spans="1:2" x14ac:dyDescent="0.3">
      <c r="A21597" s="64">
        <v>427064003171</v>
      </c>
      <c r="B21597">
        <v>48</v>
      </c>
    </row>
    <row r="21598" spans="1:2" x14ac:dyDescent="0.3">
      <c r="A21598" s="64">
        <v>427064003172</v>
      </c>
      <c r="B21598">
        <v>48</v>
      </c>
    </row>
    <row r="21599" spans="1:2" x14ac:dyDescent="0.3">
      <c r="A21599" s="64">
        <v>427064003500</v>
      </c>
      <c r="B21599">
        <v>46</v>
      </c>
    </row>
    <row r="21600" spans="1:2" x14ac:dyDescent="0.3">
      <c r="A21600" s="64">
        <v>427064003570</v>
      </c>
      <c r="B21600">
        <v>46</v>
      </c>
    </row>
    <row r="21601" spans="1:2" x14ac:dyDescent="0.3">
      <c r="A21601" s="64">
        <v>427064003600</v>
      </c>
      <c r="B21601">
        <v>49</v>
      </c>
    </row>
    <row r="21602" spans="1:2" x14ac:dyDescent="0.3">
      <c r="A21602" s="64">
        <v>427064003670</v>
      </c>
      <c r="B21602">
        <v>49</v>
      </c>
    </row>
    <row r="21603" spans="1:2" x14ac:dyDescent="0.3">
      <c r="A21603" s="64">
        <v>427064003700</v>
      </c>
      <c r="B21603">
        <v>49</v>
      </c>
    </row>
    <row r="21604" spans="1:2" x14ac:dyDescent="0.3">
      <c r="A21604" s="64">
        <v>427064003701</v>
      </c>
      <c r="B21604">
        <v>49</v>
      </c>
    </row>
    <row r="21605" spans="1:2" x14ac:dyDescent="0.3">
      <c r="A21605" s="64">
        <v>427064003900</v>
      </c>
      <c r="B21605">
        <v>49</v>
      </c>
    </row>
    <row r="21606" spans="1:2" x14ac:dyDescent="0.3">
      <c r="A21606" s="64">
        <v>427064005100</v>
      </c>
      <c r="B21606">
        <v>95</v>
      </c>
    </row>
    <row r="21607" spans="1:2" x14ac:dyDescent="0.3">
      <c r="A21607" s="64">
        <v>427064006470</v>
      </c>
      <c r="B21607">
        <v>81</v>
      </c>
    </row>
    <row r="21608" spans="1:2" x14ac:dyDescent="0.3">
      <c r="A21608" s="64">
        <v>427064006970</v>
      </c>
      <c r="B21608">
        <v>92</v>
      </c>
    </row>
    <row r="21609" spans="1:2" x14ac:dyDescent="0.3">
      <c r="A21609" s="64">
        <v>427064010000</v>
      </c>
      <c r="B21609">
        <v>64</v>
      </c>
    </row>
    <row r="21610" spans="1:2" x14ac:dyDescent="0.3">
      <c r="A21610" s="64">
        <v>427064010300</v>
      </c>
      <c r="B21610">
        <v>102</v>
      </c>
    </row>
    <row r="21611" spans="1:2" x14ac:dyDescent="0.3">
      <c r="A21611" s="64">
        <v>427064010870</v>
      </c>
      <c r="B21611">
        <v>59</v>
      </c>
    </row>
    <row r="21612" spans="1:2" x14ac:dyDescent="0.3">
      <c r="A21612" s="64">
        <v>427064011870</v>
      </c>
      <c r="B21612">
        <v>75</v>
      </c>
    </row>
    <row r="21613" spans="1:2" x14ac:dyDescent="0.3">
      <c r="A21613" s="64">
        <v>427064012000</v>
      </c>
      <c r="B21613">
        <v>58</v>
      </c>
    </row>
    <row r="21614" spans="1:2" x14ac:dyDescent="0.3">
      <c r="A21614" s="64">
        <v>427064020400</v>
      </c>
      <c r="B21614">
        <v>72</v>
      </c>
    </row>
    <row r="21615" spans="1:2" x14ac:dyDescent="0.3">
      <c r="A21615" s="64">
        <v>427064021100</v>
      </c>
      <c r="B21615">
        <v>72</v>
      </c>
    </row>
    <row r="21616" spans="1:2" x14ac:dyDescent="0.3">
      <c r="A21616" s="64">
        <v>427064021101</v>
      </c>
      <c r="B21616">
        <v>73</v>
      </c>
    </row>
    <row r="21617" spans="1:2" x14ac:dyDescent="0.3">
      <c r="A21617" s="64">
        <v>427064021300</v>
      </c>
      <c r="B21617">
        <v>72</v>
      </c>
    </row>
    <row r="21618" spans="1:2" x14ac:dyDescent="0.3">
      <c r="A21618" s="64">
        <v>427064021370</v>
      </c>
      <c r="B21618">
        <v>72</v>
      </c>
    </row>
    <row r="21619" spans="1:2" x14ac:dyDescent="0.3">
      <c r="A21619" s="64">
        <v>427064021371</v>
      </c>
      <c r="B21619">
        <v>72</v>
      </c>
    </row>
    <row r="21620" spans="1:2" x14ac:dyDescent="0.3">
      <c r="A21620" s="64">
        <v>427064021600</v>
      </c>
      <c r="B21620">
        <v>152</v>
      </c>
    </row>
    <row r="21621" spans="1:2" x14ac:dyDescent="0.3">
      <c r="A21621" s="64">
        <v>427064021601</v>
      </c>
      <c r="B21621">
        <v>152</v>
      </c>
    </row>
    <row r="21622" spans="1:2" x14ac:dyDescent="0.3">
      <c r="A21622" s="64">
        <v>427064022400</v>
      </c>
      <c r="B21622">
        <v>72</v>
      </c>
    </row>
    <row r="21623" spans="1:2" x14ac:dyDescent="0.3">
      <c r="A21623" s="64">
        <v>427064022500</v>
      </c>
      <c r="B21623">
        <v>74</v>
      </c>
    </row>
    <row r="21624" spans="1:2" x14ac:dyDescent="0.3">
      <c r="A21624" s="64">
        <v>427064022700</v>
      </c>
      <c r="B21624">
        <v>72</v>
      </c>
    </row>
    <row r="21625" spans="1:2" x14ac:dyDescent="0.3">
      <c r="A21625" s="64">
        <v>427064023100</v>
      </c>
      <c r="B21625">
        <v>72</v>
      </c>
    </row>
    <row r="21626" spans="1:2" x14ac:dyDescent="0.3">
      <c r="A21626" s="64">
        <v>427064024600</v>
      </c>
      <c r="B21626">
        <v>72</v>
      </c>
    </row>
    <row r="21627" spans="1:2" x14ac:dyDescent="0.3">
      <c r="A21627" s="64">
        <v>427064026200</v>
      </c>
      <c r="B21627">
        <v>75</v>
      </c>
    </row>
    <row r="21628" spans="1:2" x14ac:dyDescent="0.3">
      <c r="A21628" s="64">
        <v>427064026700</v>
      </c>
      <c r="B21628">
        <v>66</v>
      </c>
    </row>
    <row r="21629" spans="1:2" x14ac:dyDescent="0.3">
      <c r="A21629" s="64">
        <v>427064028800</v>
      </c>
      <c r="B21629">
        <v>61</v>
      </c>
    </row>
    <row r="21630" spans="1:2" x14ac:dyDescent="0.3">
      <c r="A21630" s="64">
        <v>427064029200</v>
      </c>
      <c r="B21630">
        <v>57</v>
      </c>
    </row>
    <row r="21631" spans="1:2" x14ac:dyDescent="0.3">
      <c r="A21631" s="64">
        <v>427064029201</v>
      </c>
      <c r="B21631">
        <v>57</v>
      </c>
    </row>
    <row r="21632" spans="1:2" x14ac:dyDescent="0.3">
      <c r="A21632" s="64">
        <v>427064029270</v>
      </c>
      <c r="B21632">
        <v>57</v>
      </c>
    </row>
    <row r="21633" spans="1:2" x14ac:dyDescent="0.3">
      <c r="A21633" s="64">
        <v>427064029600</v>
      </c>
      <c r="B21633">
        <v>57</v>
      </c>
    </row>
    <row r="21634" spans="1:2" x14ac:dyDescent="0.3">
      <c r="A21634" s="64">
        <v>427064029601</v>
      </c>
      <c r="B21634">
        <v>57</v>
      </c>
    </row>
    <row r="21635" spans="1:2" x14ac:dyDescent="0.3">
      <c r="A21635" s="64">
        <v>427064029602</v>
      </c>
      <c r="B21635">
        <v>57</v>
      </c>
    </row>
    <row r="21636" spans="1:2" x14ac:dyDescent="0.3">
      <c r="A21636" s="64">
        <v>427064029670</v>
      </c>
      <c r="B21636">
        <v>57</v>
      </c>
    </row>
    <row r="21637" spans="1:2" x14ac:dyDescent="0.3">
      <c r="A21637" s="64">
        <v>427064029671</v>
      </c>
      <c r="B21637">
        <v>57</v>
      </c>
    </row>
    <row r="21638" spans="1:2" x14ac:dyDescent="0.3">
      <c r="A21638" s="64">
        <v>427064029700</v>
      </c>
      <c r="B21638">
        <v>57</v>
      </c>
    </row>
    <row r="21639" spans="1:2" x14ac:dyDescent="0.3">
      <c r="A21639" s="64">
        <v>427064031600</v>
      </c>
      <c r="B21639">
        <v>68</v>
      </c>
    </row>
    <row r="21640" spans="1:2" x14ac:dyDescent="0.3">
      <c r="A21640" s="64">
        <v>427064031900</v>
      </c>
      <c r="B21640">
        <v>70</v>
      </c>
    </row>
    <row r="21641" spans="1:2" x14ac:dyDescent="0.3">
      <c r="A21641" s="64">
        <v>427064031901</v>
      </c>
      <c r="B21641">
        <v>70</v>
      </c>
    </row>
    <row r="21642" spans="1:2" x14ac:dyDescent="0.3">
      <c r="A21642" s="64">
        <v>427064032100</v>
      </c>
      <c r="B21642">
        <v>63</v>
      </c>
    </row>
    <row r="21643" spans="1:2" x14ac:dyDescent="0.3">
      <c r="A21643" s="64">
        <v>427064032300</v>
      </c>
      <c r="B21643">
        <v>63</v>
      </c>
    </row>
    <row r="21644" spans="1:2" x14ac:dyDescent="0.3">
      <c r="A21644" s="64">
        <v>427064032500</v>
      </c>
      <c r="B21644">
        <v>62</v>
      </c>
    </row>
    <row r="21645" spans="1:2" x14ac:dyDescent="0.3">
      <c r="A21645" s="64">
        <v>427064033000</v>
      </c>
      <c r="B21645">
        <v>64</v>
      </c>
    </row>
    <row r="21646" spans="1:2" x14ac:dyDescent="0.3">
      <c r="A21646" s="64">
        <v>427064033600</v>
      </c>
      <c r="B21646">
        <v>67</v>
      </c>
    </row>
    <row r="21647" spans="1:2" x14ac:dyDescent="0.3">
      <c r="A21647" s="64">
        <v>427064033700</v>
      </c>
      <c r="B21647">
        <v>74</v>
      </c>
    </row>
    <row r="21648" spans="1:2" x14ac:dyDescent="0.3">
      <c r="A21648" s="64">
        <v>427064034900</v>
      </c>
      <c r="B21648">
        <v>61</v>
      </c>
    </row>
    <row r="21649" spans="1:2" x14ac:dyDescent="0.3">
      <c r="A21649" s="64">
        <v>427064034970</v>
      </c>
      <c r="B21649">
        <v>61</v>
      </c>
    </row>
    <row r="21650" spans="1:2" x14ac:dyDescent="0.3">
      <c r="A21650" s="64">
        <v>427064035200</v>
      </c>
      <c r="B21650">
        <v>65</v>
      </c>
    </row>
    <row r="21651" spans="1:2" x14ac:dyDescent="0.3">
      <c r="A21651" s="64">
        <v>427064035400</v>
      </c>
      <c r="B21651">
        <v>72</v>
      </c>
    </row>
    <row r="21652" spans="1:2" x14ac:dyDescent="0.3">
      <c r="A21652" s="64">
        <v>427064035870</v>
      </c>
      <c r="B21652">
        <v>70</v>
      </c>
    </row>
    <row r="21653" spans="1:2" x14ac:dyDescent="0.3">
      <c r="A21653" s="64">
        <v>427064035871</v>
      </c>
      <c r="B21653">
        <v>70</v>
      </c>
    </row>
    <row r="21654" spans="1:2" x14ac:dyDescent="0.3">
      <c r="A21654" s="64">
        <v>427064035900</v>
      </c>
      <c r="B21654">
        <v>65</v>
      </c>
    </row>
    <row r="21655" spans="1:2" x14ac:dyDescent="0.3">
      <c r="A21655" s="64">
        <v>427064036300</v>
      </c>
      <c r="B21655">
        <v>63</v>
      </c>
    </row>
    <row r="21656" spans="1:2" x14ac:dyDescent="0.3">
      <c r="A21656" s="64">
        <v>427064036400</v>
      </c>
      <c r="B21656">
        <v>63</v>
      </c>
    </row>
    <row r="21657" spans="1:2" x14ac:dyDescent="0.3">
      <c r="A21657" s="64">
        <v>427064036401</v>
      </c>
      <c r="B21657">
        <v>63</v>
      </c>
    </row>
    <row r="21658" spans="1:2" x14ac:dyDescent="0.3">
      <c r="A21658" s="64">
        <v>427064036500</v>
      </c>
      <c r="B21658">
        <v>57</v>
      </c>
    </row>
    <row r="21659" spans="1:2" x14ac:dyDescent="0.3">
      <c r="A21659" s="64">
        <v>427064036501</v>
      </c>
      <c r="B21659">
        <v>57</v>
      </c>
    </row>
    <row r="21660" spans="1:2" x14ac:dyDescent="0.3">
      <c r="A21660" s="64">
        <v>427064036770</v>
      </c>
      <c r="B21660">
        <v>61</v>
      </c>
    </row>
    <row r="21661" spans="1:2" x14ac:dyDescent="0.3">
      <c r="A21661" s="64">
        <v>427064037000</v>
      </c>
      <c r="B21661">
        <v>57</v>
      </c>
    </row>
    <row r="21662" spans="1:2" x14ac:dyDescent="0.3">
      <c r="A21662" s="64">
        <v>427064037001</v>
      </c>
      <c r="B21662">
        <v>57</v>
      </c>
    </row>
    <row r="21663" spans="1:2" x14ac:dyDescent="0.3">
      <c r="A21663" s="64">
        <v>427064038570</v>
      </c>
      <c r="B21663">
        <v>68</v>
      </c>
    </row>
    <row r="21664" spans="1:2" x14ac:dyDescent="0.3">
      <c r="A21664" s="64">
        <v>427064039200</v>
      </c>
      <c r="B21664">
        <v>53</v>
      </c>
    </row>
    <row r="21665" spans="1:2" x14ac:dyDescent="0.3">
      <c r="A21665" s="64">
        <v>427064039400</v>
      </c>
      <c r="B21665">
        <v>62</v>
      </c>
    </row>
    <row r="21666" spans="1:2" x14ac:dyDescent="0.3">
      <c r="A21666" s="64">
        <v>427064039600</v>
      </c>
      <c r="B21666">
        <v>57</v>
      </c>
    </row>
    <row r="21667" spans="1:2" x14ac:dyDescent="0.3">
      <c r="A21667" s="64">
        <v>427064039800</v>
      </c>
      <c r="B21667">
        <v>65</v>
      </c>
    </row>
    <row r="21668" spans="1:2" x14ac:dyDescent="0.3">
      <c r="A21668" s="64">
        <v>427064040000</v>
      </c>
      <c r="B21668">
        <v>57</v>
      </c>
    </row>
    <row r="21669" spans="1:2" x14ac:dyDescent="0.3">
      <c r="A21669" s="64">
        <v>427064040100</v>
      </c>
      <c r="B21669">
        <v>52</v>
      </c>
    </row>
    <row r="21670" spans="1:2" x14ac:dyDescent="0.3">
      <c r="A21670" s="64">
        <v>427064040300</v>
      </c>
      <c r="B21670">
        <v>57</v>
      </c>
    </row>
    <row r="21671" spans="1:2" x14ac:dyDescent="0.3">
      <c r="A21671" s="64">
        <v>427064040301</v>
      </c>
      <c r="B21671">
        <v>57</v>
      </c>
    </row>
    <row r="21672" spans="1:2" x14ac:dyDescent="0.3">
      <c r="A21672" s="64">
        <v>427064040302</v>
      </c>
      <c r="B21672">
        <v>57</v>
      </c>
    </row>
    <row r="21673" spans="1:2" x14ac:dyDescent="0.3">
      <c r="A21673" s="64">
        <v>427064040400</v>
      </c>
      <c r="B21673">
        <v>57</v>
      </c>
    </row>
    <row r="21674" spans="1:2" x14ac:dyDescent="0.3">
      <c r="A21674" s="64">
        <v>427064040600</v>
      </c>
      <c r="B21674">
        <v>57</v>
      </c>
    </row>
    <row r="21675" spans="1:2" x14ac:dyDescent="0.3">
      <c r="A21675" s="64">
        <v>427064040700</v>
      </c>
      <c r="B21675">
        <v>60</v>
      </c>
    </row>
    <row r="21676" spans="1:2" x14ac:dyDescent="0.3">
      <c r="A21676" s="64">
        <v>427064040800</v>
      </c>
      <c r="B21676">
        <v>52</v>
      </c>
    </row>
    <row r="21677" spans="1:2" x14ac:dyDescent="0.3">
      <c r="A21677" s="64">
        <v>427064040801</v>
      </c>
      <c r="B21677">
        <v>52</v>
      </c>
    </row>
    <row r="21678" spans="1:2" x14ac:dyDescent="0.3">
      <c r="A21678" s="64">
        <v>427064041200</v>
      </c>
      <c r="B21678">
        <v>50</v>
      </c>
    </row>
    <row r="21679" spans="1:2" x14ac:dyDescent="0.3">
      <c r="A21679" s="64">
        <v>427064041300</v>
      </c>
      <c r="B21679">
        <v>52</v>
      </c>
    </row>
    <row r="21680" spans="1:2" x14ac:dyDescent="0.3">
      <c r="A21680" s="64">
        <v>427064041400</v>
      </c>
      <c r="B21680">
        <v>50</v>
      </c>
    </row>
    <row r="21681" spans="1:2" x14ac:dyDescent="0.3">
      <c r="A21681" s="64">
        <v>427064041500</v>
      </c>
      <c r="B21681">
        <v>60</v>
      </c>
    </row>
    <row r="21682" spans="1:2" x14ac:dyDescent="0.3">
      <c r="A21682" s="64">
        <v>427064041700</v>
      </c>
      <c r="B21682">
        <v>66</v>
      </c>
    </row>
    <row r="21683" spans="1:2" x14ac:dyDescent="0.3">
      <c r="A21683" s="64">
        <v>427064041800</v>
      </c>
      <c r="B21683">
        <v>57</v>
      </c>
    </row>
    <row r="21684" spans="1:2" x14ac:dyDescent="0.3">
      <c r="A21684" s="64">
        <v>427064041801</v>
      </c>
      <c r="B21684">
        <v>57</v>
      </c>
    </row>
    <row r="21685" spans="1:2" x14ac:dyDescent="0.3">
      <c r="A21685" s="64">
        <v>427064041900</v>
      </c>
      <c r="B21685">
        <v>57</v>
      </c>
    </row>
    <row r="21686" spans="1:2" x14ac:dyDescent="0.3">
      <c r="A21686" s="64">
        <v>427064041901</v>
      </c>
      <c r="B21686">
        <v>57</v>
      </c>
    </row>
    <row r="21687" spans="1:2" x14ac:dyDescent="0.3">
      <c r="A21687" s="64">
        <v>427064042100</v>
      </c>
      <c r="B21687">
        <v>57</v>
      </c>
    </row>
    <row r="21688" spans="1:2" x14ac:dyDescent="0.3">
      <c r="A21688" s="64">
        <v>427064042101</v>
      </c>
      <c r="B21688">
        <v>57</v>
      </c>
    </row>
    <row r="21689" spans="1:2" x14ac:dyDescent="0.3">
      <c r="A21689" s="64">
        <v>427064042300</v>
      </c>
      <c r="B21689">
        <v>57</v>
      </c>
    </row>
    <row r="21690" spans="1:2" x14ac:dyDescent="0.3">
      <c r="A21690" s="64">
        <v>427064042500</v>
      </c>
      <c r="B21690">
        <v>57</v>
      </c>
    </row>
    <row r="21691" spans="1:2" x14ac:dyDescent="0.3">
      <c r="A21691" s="64">
        <v>427064042501</v>
      </c>
      <c r="B21691">
        <v>57</v>
      </c>
    </row>
    <row r="21692" spans="1:2" x14ac:dyDescent="0.3">
      <c r="A21692" s="64">
        <v>427064042600</v>
      </c>
      <c r="B21692">
        <v>90</v>
      </c>
    </row>
    <row r="21693" spans="1:2" x14ac:dyDescent="0.3">
      <c r="A21693" s="64">
        <v>427064042700</v>
      </c>
      <c r="B21693">
        <v>57</v>
      </c>
    </row>
    <row r="21694" spans="1:2" x14ac:dyDescent="0.3">
      <c r="A21694" s="64">
        <v>427064042701</v>
      </c>
      <c r="B21694">
        <v>57</v>
      </c>
    </row>
    <row r="21695" spans="1:2" x14ac:dyDescent="0.3">
      <c r="A21695" s="64">
        <v>427064042900</v>
      </c>
      <c r="B21695">
        <v>57</v>
      </c>
    </row>
    <row r="21696" spans="1:2" x14ac:dyDescent="0.3">
      <c r="A21696" s="64">
        <v>427064043300</v>
      </c>
      <c r="B21696">
        <v>83</v>
      </c>
    </row>
    <row r="21697" spans="1:2" x14ac:dyDescent="0.3">
      <c r="A21697" s="64">
        <v>427064043400</v>
      </c>
      <c r="B21697">
        <v>66</v>
      </c>
    </row>
    <row r="21698" spans="1:2" x14ac:dyDescent="0.3">
      <c r="A21698" s="64">
        <v>427064043500</v>
      </c>
      <c r="B21698">
        <v>104</v>
      </c>
    </row>
    <row r="21699" spans="1:2" x14ac:dyDescent="0.3">
      <c r="A21699" s="64">
        <v>427064043501</v>
      </c>
      <c r="B21699">
        <v>104</v>
      </c>
    </row>
    <row r="21700" spans="1:2" x14ac:dyDescent="0.3">
      <c r="A21700" s="64">
        <v>427064043700</v>
      </c>
      <c r="B21700">
        <v>102</v>
      </c>
    </row>
    <row r="21701" spans="1:2" x14ac:dyDescent="0.3">
      <c r="A21701" s="64">
        <v>427064043800</v>
      </c>
      <c r="B21701">
        <v>54</v>
      </c>
    </row>
    <row r="21702" spans="1:2" x14ac:dyDescent="0.3">
      <c r="A21702" s="64">
        <v>427064043900</v>
      </c>
      <c r="B21702">
        <v>102</v>
      </c>
    </row>
    <row r="21703" spans="1:2" x14ac:dyDescent="0.3">
      <c r="A21703" s="64">
        <v>427064044000</v>
      </c>
      <c r="B21703">
        <v>63</v>
      </c>
    </row>
    <row r="21704" spans="1:2" x14ac:dyDescent="0.3">
      <c r="A21704" s="64">
        <v>427064044100</v>
      </c>
      <c r="B21704">
        <v>97</v>
      </c>
    </row>
    <row r="21705" spans="1:2" x14ac:dyDescent="0.3">
      <c r="A21705" s="64">
        <v>427064044200</v>
      </c>
      <c r="B21705">
        <v>52</v>
      </c>
    </row>
    <row r="21706" spans="1:2" x14ac:dyDescent="0.3">
      <c r="A21706" s="64">
        <v>427064044300</v>
      </c>
      <c r="B21706">
        <v>59</v>
      </c>
    </row>
    <row r="21707" spans="1:2" x14ac:dyDescent="0.3">
      <c r="A21707" s="64">
        <v>427064044700</v>
      </c>
      <c r="B21707">
        <v>68</v>
      </c>
    </row>
    <row r="21708" spans="1:2" x14ac:dyDescent="0.3">
      <c r="A21708" s="64">
        <v>427064044800</v>
      </c>
      <c r="B21708">
        <v>60</v>
      </c>
    </row>
    <row r="21709" spans="1:2" x14ac:dyDescent="0.3">
      <c r="A21709" s="64">
        <v>427064045100</v>
      </c>
      <c r="B21709">
        <v>69</v>
      </c>
    </row>
    <row r="21710" spans="1:2" x14ac:dyDescent="0.3">
      <c r="A21710" s="64">
        <v>427064045101</v>
      </c>
      <c r="B21710">
        <v>69</v>
      </c>
    </row>
    <row r="21711" spans="1:2" x14ac:dyDescent="0.3">
      <c r="A21711" s="64">
        <v>427064045700</v>
      </c>
      <c r="B21711">
        <v>101</v>
      </c>
    </row>
    <row r="21712" spans="1:2" x14ac:dyDescent="0.3">
      <c r="A21712" s="64">
        <v>427064045701</v>
      </c>
      <c r="B21712">
        <v>101</v>
      </c>
    </row>
    <row r="21713" spans="1:2" x14ac:dyDescent="0.3">
      <c r="A21713" s="64">
        <v>427064045900</v>
      </c>
      <c r="B21713">
        <v>64</v>
      </c>
    </row>
    <row r="21714" spans="1:2" x14ac:dyDescent="0.3">
      <c r="A21714" s="64">
        <v>427064046000</v>
      </c>
      <c r="B21714">
        <v>88</v>
      </c>
    </row>
    <row r="21715" spans="1:2" x14ac:dyDescent="0.3">
      <c r="A21715" s="64">
        <v>427064046100</v>
      </c>
      <c r="B21715">
        <v>101</v>
      </c>
    </row>
    <row r="21716" spans="1:2" x14ac:dyDescent="0.3">
      <c r="A21716" s="64">
        <v>427064046300</v>
      </c>
      <c r="B21716">
        <v>101</v>
      </c>
    </row>
    <row r="21717" spans="1:2" x14ac:dyDescent="0.3">
      <c r="A21717" s="64">
        <v>427064046400</v>
      </c>
      <c r="B21717">
        <v>65</v>
      </c>
    </row>
    <row r="21718" spans="1:2" x14ac:dyDescent="0.3">
      <c r="A21718" s="64">
        <v>427064046500</v>
      </c>
      <c r="B21718">
        <v>47</v>
      </c>
    </row>
    <row r="21719" spans="1:2" x14ac:dyDescent="0.3">
      <c r="A21719" s="64">
        <v>427064046501</v>
      </c>
      <c r="B21719">
        <v>47</v>
      </c>
    </row>
    <row r="21720" spans="1:2" x14ac:dyDescent="0.3">
      <c r="A21720" s="64">
        <v>427064046700</v>
      </c>
      <c r="B21720">
        <v>64</v>
      </c>
    </row>
    <row r="21721" spans="1:2" x14ac:dyDescent="0.3">
      <c r="A21721" s="64">
        <v>427064046701</v>
      </c>
      <c r="B21721">
        <v>64</v>
      </c>
    </row>
    <row r="21722" spans="1:2" x14ac:dyDescent="0.3">
      <c r="A21722" s="64">
        <v>427064046702</v>
      </c>
      <c r="B21722">
        <v>64</v>
      </c>
    </row>
    <row r="21723" spans="1:2" x14ac:dyDescent="0.3">
      <c r="A21723" s="64">
        <v>427064047100</v>
      </c>
      <c r="B21723">
        <v>66</v>
      </c>
    </row>
    <row r="21724" spans="1:2" x14ac:dyDescent="0.3">
      <c r="A21724" s="64">
        <v>427064047500</v>
      </c>
      <c r="B21724">
        <v>57</v>
      </c>
    </row>
    <row r="21725" spans="1:2" x14ac:dyDescent="0.3">
      <c r="A21725" s="64">
        <v>427064047501</v>
      </c>
      <c r="B21725">
        <v>57</v>
      </c>
    </row>
    <row r="21726" spans="1:2" x14ac:dyDescent="0.3">
      <c r="A21726" s="64">
        <v>427064047502</v>
      </c>
      <c r="B21726">
        <v>57</v>
      </c>
    </row>
    <row r="21727" spans="1:2" x14ac:dyDescent="0.3">
      <c r="A21727" s="64">
        <v>427064047600</v>
      </c>
      <c r="B21727">
        <v>57</v>
      </c>
    </row>
    <row r="21728" spans="1:2" x14ac:dyDescent="0.3">
      <c r="A21728" s="64">
        <v>427064047601</v>
      </c>
      <c r="B21728">
        <v>57</v>
      </c>
    </row>
    <row r="21729" spans="1:2" x14ac:dyDescent="0.3">
      <c r="A21729" s="64">
        <v>427064047602</v>
      </c>
      <c r="B21729">
        <v>57</v>
      </c>
    </row>
    <row r="21730" spans="1:2" x14ac:dyDescent="0.3">
      <c r="A21730" s="64">
        <v>427064047603</v>
      </c>
      <c r="B21730">
        <v>57</v>
      </c>
    </row>
    <row r="21731" spans="1:2" x14ac:dyDescent="0.3">
      <c r="A21731" s="64">
        <v>427064047604</v>
      </c>
      <c r="B21731">
        <v>57</v>
      </c>
    </row>
    <row r="21732" spans="1:2" x14ac:dyDescent="0.3">
      <c r="A21732" s="64">
        <v>427064047605</v>
      </c>
      <c r="B21732">
        <v>57</v>
      </c>
    </row>
    <row r="21733" spans="1:2" x14ac:dyDescent="0.3">
      <c r="A21733" s="64">
        <v>427064047606</v>
      </c>
      <c r="B21733">
        <v>57</v>
      </c>
    </row>
    <row r="21734" spans="1:2" x14ac:dyDescent="0.3">
      <c r="A21734" s="64">
        <v>427064047700</v>
      </c>
      <c r="B21734">
        <v>57</v>
      </c>
    </row>
    <row r="21735" spans="1:2" x14ac:dyDescent="0.3">
      <c r="A21735" s="64">
        <v>427064047701</v>
      </c>
      <c r="B21735">
        <v>57</v>
      </c>
    </row>
    <row r="21736" spans="1:2" x14ac:dyDescent="0.3">
      <c r="A21736" s="64">
        <v>427064047800</v>
      </c>
      <c r="B21736">
        <v>57</v>
      </c>
    </row>
    <row r="21737" spans="1:2" x14ac:dyDescent="0.3">
      <c r="A21737" s="64">
        <v>427064047801</v>
      </c>
      <c r="B21737">
        <v>57</v>
      </c>
    </row>
    <row r="21738" spans="1:2" x14ac:dyDescent="0.3">
      <c r="A21738" s="64">
        <v>427064047802</v>
      </c>
      <c r="B21738">
        <v>57</v>
      </c>
    </row>
    <row r="21739" spans="1:2" x14ac:dyDescent="0.3">
      <c r="A21739" s="64">
        <v>427074003100</v>
      </c>
      <c r="B21739">
        <v>168</v>
      </c>
    </row>
    <row r="21740" spans="1:2" x14ac:dyDescent="0.3">
      <c r="A21740" s="64">
        <v>427074003101</v>
      </c>
      <c r="B21740">
        <v>168</v>
      </c>
    </row>
    <row r="21741" spans="1:2" x14ac:dyDescent="0.3">
      <c r="A21741" s="64">
        <v>427074003400</v>
      </c>
      <c r="B21741">
        <v>166</v>
      </c>
    </row>
    <row r="21742" spans="1:2" x14ac:dyDescent="0.3">
      <c r="A21742" s="64">
        <v>427074004400</v>
      </c>
      <c r="B21742">
        <v>188</v>
      </c>
    </row>
    <row r="21743" spans="1:2" x14ac:dyDescent="0.3">
      <c r="A21743" s="64">
        <v>427074004900</v>
      </c>
      <c r="B21743">
        <v>188</v>
      </c>
    </row>
    <row r="21744" spans="1:2" x14ac:dyDescent="0.3">
      <c r="A21744" s="64">
        <v>427074005500</v>
      </c>
      <c r="B21744">
        <v>179</v>
      </c>
    </row>
    <row r="21745" spans="1:2" x14ac:dyDescent="0.3">
      <c r="A21745" s="64">
        <v>427074005900</v>
      </c>
      <c r="B21745">
        <v>179</v>
      </c>
    </row>
    <row r="21746" spans="1:2" x14ac:dyDescent="0.3">
      <c r="A21746" s="64">
        <v>427074006070</v>
      </c>
      <c r="B21746">
        <v>178</v>
      </c>
    </row>
    <row r="21747" spans="1:2" x14ac:dyDescent="0.3">
      <c r="A21747" s="64">
        <v>427074008900</v>
      </c>
      <c r="B21747">
        <v>268</v>
      </c>
    </row>
    <row r="21748" spans="1:2" x14ac:dyDescent="0.3">
      <c r="A21748" s="64">
        <v>427074008970</v>
      </c>
      <c r="B21748">
        <v>268</v>
      </c>
    </row>
    <row r="21749" spans="1:2" x14ac:dyDescent="0.3">
      <c r="A21749" s="64">
        <v>427074009200</v>
      </c>
      <c r="B21749">
        <v>181</v>
      </c>
    </row>
    <row r="21750" spans="1:2" x14ac:dyDescent="0.3">
      <c r="A21750" s="64">
        <v>427074010700</v>
      </c>
      <c r="B21750">
        <v>420</v>
      </c>
    </row>
    <row r="21751" spans="1:2" x14ac:dyDescent="0.3">
      <c r="A21751" s="64">
        <v>427074010800</v>
      </c>
      <c r="B21751">
        <v>180</v>
      </c>
    </row>
    <row r="21752" spans="1:2" x14ac:dyDescent="0.3">
      <c r="A21752" s="64">
        <v>427074010900</v>
      </c>
      <c r="B21752">
        <v>176</v>
      </c>
    </row>
    <row r="21753" spans="1:2" x14ac:dyDescent="0.3">
      <c r="A21753" s="64">
        <v>427080002500</v>
      </c>
      <c r="B21753">
        <v>51</v>
      </c>
    </row>
    <row r="21754" spans="1:2" x14ac:dyDescent="0.3">
      <c r="A21754" s="64">
        <v>427080002900</v>
      </c>
      <c r="B21754">
        <v>51</v>
      </c>
    </row>
    <row r="21755" spans="1:2" x14ac:dyDescent="0.3">
      <c r="A21755" s="64">
        <v>427080003500</v>
      </c>
      <c r="B21755">
        <v>51</v>
      </c>
    </row>
    <row r="21756" spans="1:2" x14ac:dyDescent="0.3">
      <c r="A21756" s="64">
        <v>427080003970</v>
      </c>
      <c r="B21756">
        <v>60</v>
      </c>
    </row>
    <row r="21757" spans="1:2" x14ac:dyDescent="0.3">
      <c r="A21757" s="64">
        <v>427080004700</v>
      </c>
      <c r="B21757">
        <v>50</v>
      </c>
    </row>
    <row r="21758" spans="1:2" x14ac:dyDescent="0.3">
      <c r="A21758" s="64">
        <v>427080005070</v>
      </c>
      <c r="B21758">
        <v>50</v>
      </c>
    </row>
    <row r="21759" spans="1:2" x14ac:dyDescent="0.3">
      <c r="A21759" s="64">
        <v>427080005100</v>
      </c>
      <c r="B21759">
        <v>22</v>
      </c>
    </row>
    <row r="21760" spans="1:2" x14ac:dyDescent="0.3">
      <c r="A21760" s="64">
        <v>427080005200</v>
      </c>
      <c r="B21760">
        <v>50</v>
      </c>
    </row>
    <row r="21761" spans="1:2" x14ac:dyDescent="0.3">
      <c r="A21761" s="64">
        <v>427080005570</v>
      </c>
      <c r="B21761">
        <v>55</v>
      </c>
    </row>
    <row r="21762" spans="1:2" x14ac:dyDescent="0.3">
      <c r="A21762" s="64">
        <v>427080007300</v>
      </c>
      <c r="B21762">
        <v>50</v>
      </c>
    </row>
    <row r="21763" spans="1:2" x14ac:dyDescent="0.3">
      <c r="A21763" s="64">
        <v>427080009070</v>
      </c>
      <c r="B21763">
        <v>53</v>
      </c>
    </row>
    <row r="21764" spans="1:2" x14ac:dyDescent="0.3">
      <c r="A21764" s="64">
        <v>427080009300</v>
      </c>
      <c r="B21764">
        <v>51</v>
      </c>
    </row>
    <row r="21765" spans="1:2" x14ac:dyDescent="0.3">
      <c r="A21765" s="64">
        <v>427083002570</v>
      </c>
      <c r="B21765">
        <v>36</v>
      </c>
    </row>
    <row r="21766" spans="1:2" x14ac:dyDescent="0.3">
      <c r="A21766" s="64">
        <v>427084000100</v>
      </c>
      <c r="B21766">
        <v>55</v>
      </c>
    </row>
    <row r="21767" spans="1:2" x14ac:dyDescent="0.3">
      <c r="A21767" s="64">
        <v>427084000200</v>
      </c>
      <c r="B21767">
        <v>52</v>
      </c>
    </row>
    <row r="21768" spans="1:2" x14ac:dyDescent="0.3">
      <c r="A21768" s="64">
        <v>427084000401</v>
      </c>
      <c r="B21768">
        <v>50</v>
      </c>
    </row>
    <row r="21769" spans="1:2" x14ac:dyDescent="0.3">
      <c r="A21769" s="64">
        <v>427084001270</v>
      </c>
      <c r="B21769">
        <v>45</v>
      </c>
    </row>
    <row r="21770" spans="1:2" x14ac:dyDescent="0.3">
      <c r="A21770" s="64">
        <v>427084001400</v>
      </c>
      <c r="B21770">
        <v>45</v>
      </c>
    </row>
    <row r="21771" spans="1:2" x14ac:dyDescent="0.3">
      <c r="A21771" s="64">
        <v>427084001500</v>
      </c>
      <c r="B21771">
        <v>53</v>
      </c>
    </row>
    <row r="21772" spans="1:2" x14ac:dyDescent="0.3">
      <c r="A21772" s="64">
        <v>427084001570</v>
      </c>
      <c r="B21772">
        <v>53</v>
      </c>
    </row>
    <row r="21773" spans="1:2" x14ac:dyDescent="0.3">
      <c r="A21773" s="64">
        <v>427084001700</v>
      </c>
      <c r="B21773">
        <v>46</v>
      </c>
    </row>
    <row r="21774" spans="1:2" x14ac:dyDescent="0.3">
      <c r="A21774" s="64">
        <v>427084002300</v>
      </c>
      <c r="B21774">
        <v>46</v>
      </c>
    </row>
    <row r="21775" spans="1:2" x14ac:dyDescent="0.3">
      <c r="A21775" s="64">
        <v>427084002400</v>
      </c>
      <c r="B21775">
        <v>53</v>
      </c>
    </row>
    <row r="21776" spans="1:2" x14ac:dyDescent="0.3">
      <c r="A21776" s="64">
        <v>427084002600</v>
      </c>
      <c r="B21776">
        <v>45</v>
      </c>
    </row>
    <row r="21777" spans="1:2" x14ac:dyDescent="0.3">
      <c r="A21777" s="64">
        <v>427084002670</v>
      </c>
      <c r="B21777">
        <v>45</v>
      </c>
    </row>
    <row r="21778" spans="1:2" x14ac:dyDescent="0.3">
      <c r="A21778" s="64">
        <v>427084002900</v>
      </c>
      <c r="B21778">
        <v>53</v>
      </c>
    </row>
    <row r="21779" spans="1:2" x14ac:dyDescent="0.3">
      <c r="A21779" s="64">
        <v>427084003100</v>
      </c>
      <c r="B21779">
        <v>54</v>
      </c>
    </row>
    <row r="21780" spans="1:2" x14ac:dyDescent="0.3">
      <c r="A21780" s="64">
        <v>427084003200</v>
      </c>
      <c r="B21780">
        <v>53</v>
      </c>
    </row>
    <row r="21781" spans="1:2" x14ac:dyDescent="0.3">
      <c r="A21781" s="64">
        <v>427084003201</v>
      </c>
      <c r="B21781">
        <v>53</v>
      </c>
    </row>
    <row r="21782" spans="1:2" x14ac:dyDescent="0.3">
      <c r="A21782" s="64">
        <v>427084003300</v>
      </c>
      <c r="B21782">
        <v>46</v>
      </c>
    </row>
    <row r="21783" spans="1:2" x14ac:dyDescent="0.3">
      <c r="A21783" s="64">
        <v>427084003400</v>
      </c>
      <c r="B21783">
        <v>52</v>
      </c>
    </row>
    <row r="21784" spans="1:2" x14ac:dyDescent="0.3">
      <c r="A21784" s="64">
        <v>427084003470</v>
      </c>
      <c r="B21784">
        <v>52</v>
      </c>
    </row>
    <row r="21785" spans="1:2" x14ac:dyDescent="0.3">
      <c r="A21785" s="64">
        <v>427084003500</v>
      </c>
      <c r="B21785">
        <v>46</v>
      </c>
    </row>
    <row r="21786" spans="1:2" x14ac:dyDescent="0.3">
      <c r="A21786" s="64">
        <v>427084003570</v>
      </c>
      <c r="B21786">
        <v>46</v>
      </c>
    </row>
    <row r="21787" spans="1:2" x14ac:dyDescent="0.3">
      <c r="A21787" s="64">
        <v>427084003571</v>
      </c>
      <c r="B21787">
        <v>46</v>
      </c>
    </row>
    <row r="21788" spans="1:2" x14ac:dyDescent="0.3">
      <c r="A21788" s="64">
        <v>427084003572</v>
      </c>
      <c r="B21788">
        <v>46</v>
      </c>
    </row>
    <row r="21789" spans="1:2" x14ac:dyDescent="0.3">
      <c r="A21789" s="64">
        <v>427084003600</v>
      </c>
      <c r="B21789">
        <v>53</v>
      </c>
    </row>
    <row r="21790" spans="1:2" x14ac:dyDescent="0.3">
      <c r="A21790" s="64">
        <v>427084003700</v>
      </c>
      <c r="B21790">
        <v>46</v>
      </c>
    </row>
    <row r="21791" spans="1:2" x14ac:dyDescent="0.3">
      <c r="A21791" s="64">
        <v>427084003770</v>
      </c>
      <c r="B21791">
        <v>46</v>
      </c>
    </row>
    <row r="21792" spans="1:2" x14ac:dyDescent="0.3">
      <c r="A21792" s="64">
        <v>427084003870</v>
      </c>
      <c r="B21792">
        <v>47</v>
      </c>
    </row>
    <row r="21793" spans="1:2" x14ac:dyDescent="0.3">
      <c r="A21793" s="64">
        <v>427084004100</v>
      </c>
      <c r="B21793">
        <v>46</v>
      </c>
    </row>
    <row r="21794" spans="1:2" x14ac:dyDescent="0.3">
      <c r="A21794" s="64">
        <v>427084004170</v>
      </c>
      <c r="B21794">
        <v>46</v>
      </c>
    </row>
    <row r="21795" spans="1:2" x14ac:dyDescent="0.3">
      <c r="A21795" s="64">
        <v>427084004171</v>
      </c>
      <c r="B21795">
        <v>46</v>
      </c>
    </row>
    <row r="21796" spans="1:2" x14ac:dyDescent="0.3">
      <c r="A21796" s="64">
        <v>427084004300</v>
      </c>
      <c r="B21796">
        <v>47</v>
      </c>
    </row>
    <row r="21797" spans="1:2" x14ac:dyDescent="0.3">
      <c r="A21797" s="64">
        <v>427084004600</v>
      </c>
      <c r="B21797">
        <v>53</v>
      </c>
    </row>
    <row r="21798" spans="1:2" x14ac:dyDescent="0.3">
      <c r="A21798" s="64">
        <v>427084004670</v>
      </c>
      <c r="B21798">
        <v>53</v>
      </c>
    </row>
    <row r="21799" spans="1:2" x14ac:dyDescent="0.3">
      <c r="A21799" s="64">
        <v>427084004671</v>
      </c>
      <c r="B21799">
        <v>53</v>
      </c>
    </row>
    <row r="21800" spans="1:2" x14ac:dyDescent="0.3">
      <c r="A21800" s="64">
        <v>427084004900</v>
      </c>
      <c r="B21800">
        <v>45</v>
      </c>
    </row>
    <row r="21801" spans="1:2" x14ac:dyDescent="0.3">
      <c r="A21801" s="64">
        <v>427084004970</v>
      </c>
      <c r="B21801">
        <v>45</v>
      </c>
    </row>
    <row r="21802" spans="1:2" x14ac:dyDescent="0.3">
      <c r="A21802" s="64">
        <v>427084005301</v>
      </c>
      <c r="B21802">
        <v>46</v>
      </c>
    </row>
    <row r="21803" spans="1:2" x14ac:dyDescent="0.3">
      <c r="A21803" s="64">
        <v>427084005400</v>
      </c>
      <c r="B21803">
        <v>52</v>
      </c>
    </row>
    <row r="21804" spans="1:2" x14ac:dyDescent="0.3">
      <c r="A21804" s="64">
        <v>427084005500</v>
      </c>
      <c r="B21804">
        <v>58</v>
      </c>
    </row>
    <row r="21805" spans="1:2" x14ac:dyDescent="0.3">
      <c r="A21805" s="64">
        <v>427084005600</v>
      </c>
      <c r="B21805">
        <v>58</v>
      </c>
    </row>
    <row r="21806" spans="1:2" x14ac:dyDescent="0.3">
      <c r="A21806" s="64">
        <v>427084005700</v>
      </c>
      <c r="B21806">
        <v>58</v>
      </c>
    </row>
    <row r="21807" spans="1:2" x14ac:dyDescent="0.3">
      <c r="A21807" s="64">
        <v>427084005800</v>
      </c>
      <c r="B21807">
        <v>58</v>
      </c>
    </row>
    <row r="21808" spans="1:2" x14ac:dyDescent="0.3">
      <c r="A21808" s="64">
        <v>427084005801</v>
      </c>
      <c r="B21808">
        <v>55</v>
      </c>
    </row>
    <row r="21809" spans="1:2" x14ac:dyDescent="0.3">
      <c r="A21809" s="64">
        <v>427084005870</v>
      </c>
      <c r="B21809">
        <v>55</v>
      </c>
    </row>
    <row r="21810" spans="1:2" x14ac:dyDescent="0.3">
      <c r="A21810" s="64">
        <v>427084005900</v>
      </c>
      <c r="B21810">
        <v>58</v>
      </c>
    </row>
    <row r="21811" spans="1:2" x14ac:dyDescent="0.3">
      <c r="A21811" s="64">
        <v>427084006000</v>
      </c>
      <c r="B21811">
        <v>58</v>
      </c>
    </row>
    <row r="21812" spans="1:2" x14ac:dyDescent="0.3">
      <c r="A21812" s="64">
        <v>427084006001</v>
      </c>
      <c r="B21812">
        <v>58</v>
      </c>
    </row>
    <row r="21813" spans="1:2" x14ac:dyDescent="0.3">
      <c r="A21813" s="64">
        <v>427084006002</v>
      </c>
      <c r="B21813">
        <v>58</v>
      </c>
    </row>
    <row r="21814" spans="1:2" x14ac:dyDescent="0.3">
      <c r="A21814" s="64">
        <v>427084006100</v>
      </c>
      <c r="B21814">
        <v>46</v>
      </c>
    </row>
    <row r="21815" spans="1:2" x14ac:dyDescent="0.3">
      <c r="A21815" s="64">
        <v>427084006200</v>
      </c>
      <c r="B21815">
        <v>58</v>
      </c>
    </row>
    <row r="21816" spans="1:2" x14ac:dyDescent="0.3">
      <c r="A21816" s="64">
        <v>427084006300</v>
      </c>
      <c r="B21816">
        <v>58</v>
      </c>
    </row>
    <row r="21817" spans="1:2" x14ac:dyDescent="0.3">
      <c r="A21817" s="64">
        <v>427084006400</v>
      </c>
      <c r="B21817">
        <v>58</v>
      </c>
    </row>
    <row r="21818" spans="1:2" x14ac:dyDescent="0.3">
      <c r="A21818" s="64">
        <v>427084006500</v>
      </c>
      <c r="B21818">
        <v>53</v>
      </c>
    </row>
    <row r="21819" spans="1:2" x14ac:dyDescent="0.3">
      <c r="A21819" s="64">
        <v>427084006600</v>
      </c>
      <c r="B21819">
        <v>58</v>
      </c>
    </row>
    <row r="21820" spans="1:2" x14ac:dyDescent="0.3">
      <c r="A21820" s="64">
        <v>427084006700</v>
      </c>
      <c r="B21820">
        <v>58</v>
      </c>
    </row>
    <row r="21821" spans="1:2" x14ac:dyDescent="0.3">
      <c r="A21821" s="64">
        <v>427084006701</v>
      </c>
      <c r="B21821">
        <v>58</v>
      </c>
    </row>
    <row r="21822" spans="1:2" x14ac:dyDescent="0.3">
      <c r="A21822" s="64">
        <v>427084006800</v>
      </c>
      <c r="B21822">
        <v>58</v>
      </c>
    </row>
    <row r="21823" spans="1:2" x14ac:dyDescent="0.3">
      <c r="A21823" s="64">
        <v>427084006801</v>
      </c>
      <c r="B21823">
        <v>58</v>
      </c>
    </row>
    <row r="21824" spans="1:2" x14ac:dyDescent="0.3">
      <c r="A21824" s="64">
        <v>427084007000</v>
      </c>
      <c r="B21824">
        <v>49</v>
      </c>
    </row>
    <row r="21825" spans="1:2" x14ac:dyDescent="0.3">
      <c r="A21825" s="64">
        <v>427084007070</v>
      </c>
      <c r="B21825">
        <v>49</v>
      </c>
    </row>
    <row r="21826" spans="1:2" x14ac:dyDescent="0.3">
      <c r="A21826" s="64">
        <v>427084007071</v>
      </c>
      <c r="B21826">
        <v>49</v>
      </c>
    </row>
    <row r="21827" spans="1:2" x14ac:dyDescent="0.3">
      <c r="A21827" s="64">
        <v>427084007072</v>
      </c>
      <c r="B21827">
        <v>49</v>
      </c>
    </row>
    <row r="21828" spans="1:2" x14ac:dyDescent="0.3">
      <c r="A21828" s="64">
        <v>427084007300</v>
      </c>
      <c r="B21828">
        <v>58</v>
      </c>
    </row>
    <row r="21829" spans="1:2" x14ac:dyDescent="0.3">
      <c r="A21829" s="64">
        <v>427084007600</v>
      </c>
      <c r="B21829">
        <v>58</v>
      </c>
    </row>
    <row r="21830" spans="1:2" x14ac:dyDescent="0.3">
      <c r="A21830" s="64">
        <v>427084007800</v>
      </c>
      <c r="B21830">
        <v>58</v>
      </c>
    </row>
    <row r="21831" spans="1:2" x14ac:dyDescent="0.3">
      <c r="A21831" s="64">
        <v>427084007900</v>
      </c>
      <c r="B21831">
        <v>58</v>
      </c>
    </row>
    <row r="21832" spans="1:2" x14ac:dyDescent="0.3">
      <c r="A21832" s="64">
        <v>427084008000</v>
      </c>
      <c r="B21832">
        <v>58</v>
      </c>
    </row>
    <row r="21833" spans="1:2" x14ac:dyDescent="0.3">
      <c r="A21833" s="64">
        <v>427084008370</v>
      </c>
      <c r="B21833">
        <v>58</v>
      </c>
    </row>
    <row r="21834" spans="1:2" x14ac:dyDescent="0.3">
      <c r="A21834" s="64">
        <v>427084008371</v>
      </c>
      <c r="B21834">
        <v>58</v>
      </c>
    </row>
    <row r="21835" spans="1:2" x14ac:dyDescent="0.3">
      <c r="A21835" s="64">
        <v>427084008372</v>
      </c>
      <c r="B21835">
        <v>58</v>
      </c>
    </row>
    <row r="21836" spans="1:2" x14ac:dyDescent="0.3">
      <c r="A21836" s="64">
        <v>427084008470</v>
      </c>
      <c r="B21836">
        <v>49</v>
      </c>
    </row>
    <row r="21837" spans="1:2" x14ac:dyDescent="0.3">
      <c r="A21837" s="64">
        <v>427084008500</v>
      </c>
      <c r="B21837">
        <v>40</v>
      </c>
    </row>
    <row r="21838" spans="1:2" x14ac:dyDescent="0.3">
      <c r="A21838" s="64">
        <v>427084008670</v>
      </c>
      <c r="B21838">
        <v>58</v>
      </c>
    </row>
    <row r="21839" spans="1:2" x14ac:dyDescent="0.3">
      <c r="A21839" s="64">
        <v>427084008770</v>
      </c>
      <c r="B21839">
        <v>50</v>
      </c>
    </row>
    <row r="21840" spans="1:2" x14ac:dyDescent="0.3">
      <c r="A21840" s="64">
        <v>427084008771</v>
      </c>
      <c r="B21840">
        <v>50</v>
      </c>
    </row>
    <row r="21841" spans="1:2" x14ac:dyDescent="0.3">
      <c r="A21841" s="64">
        <v>427084008970</v>
      </c>
      <c r="B21841">
        <v>58</v>
      </c>
    </row>
    <row r="21842" spans="1:2" x14ac:dyDescent="0.3">
      <c r="A21842" s="64">
        <v>427084008971</v>
      </c>
      <c r="B21842">
        <v>58</v>
      </c>
    </row>
    <row r="21843" spans="1:2" x14ac:dyDescent="0.3">
      <c r="A21843" s="64">
        <v>427084008972</v>
      </c>
      <c r="B21843">
        <v>58</v>
      </c>
    </row>
    <row r="21844" spans="1:2" x14ac:dyDescent="0.3">
      <c r="A21844" s="64">
        <v>427084009000</v>
      </c>
      <c r="B21844">
        <v>52</v>
      </c>
    </row>
    <row r="21845" spans="1:2" x14ac:dyDescent="0.3">
      <c r="A21845" s="64">
        <v>427084009001</v>
      </c>
      <c r="B21845">
        <v>51</v>
      </c>
    </row>
    <row r="21846" spans="1:2" x14ac:dyDescent="0.3">
      <c r="A21846" s="64">
        <v>427084009370</v>
      </c>
      <c r="B21846">
        <v>58</v>
      </c>
    </row>
    <row r="21847" spans="1:2" x14ac:dyDescent="0.3">
      <c r="A21847" s="64">
        <v>427084009470</v>
      </c>
      <c r="B21847">
        <v>48</v>
      </c>
    </row>
    <row r="21848" spans="1:2" x14ac:dyDescent="0.3">
      <c r="A21848" s="64">
        <v>427084009471</v>
      </c>
      <c r="B21848">
        <v>48</v>
      </c>
    </row>
    <row r="21849" spans="1:2" x14ac:dyDescent="0.3">
      <c r="A21849" s="64">
        <v>427084009570</v>
      </c>
      <c r="B21849">
        <v>58</v>
      </c>
    </row>
    <row r="21850" spans="1:2" x14ac:dyDescent="0.3">
      <c r="A21850" s="64">
        <v>427084009600</v>
      </c>
      <c r="B21850">
        <v>40</v>
      </c>
    </row>
    <row r="21851" spans="1:2" x14ac:dyDescent="0.3">
      <c r="A21851" s="64">
        <v>427084009970</v>
      </c>
      <c r="B21851">
        <v>58</v>
      </c>
    </row>
    <row r="21852" spans="1:2" x14ac:dyDescent="0.3">
      <c r="A21852" s="64">
        <v>427084010070</v>
      </c>
      <c r="B21852">
        <v>58</v>
      </c>
    </row>
    <row r="21853" spans="1:2" x14ac:dyDescent="0.3">
      <c r="A21853" s="64">
        <v>427084010100</v>
      </c>
      <c r="B21853">
        <v>40</v>
      </c>
    </row>
    <row r="21854" spans="1:2" x14ac:dyDescent="0.3">
      <c r="A21854" s="64">
        <v>427084010170</v>
      </c>
      <c r="B21854">
        <v>40</v>
      </c>
    </row>
    <row r="21855" spans="1:2" x14ac:dyDescent="0.3">
      <c r="A21855" s="64">
        <v>427084010500</v>
      </c>
      <c r="B21855">
        <v>58</v>
      </c>
    </row>
    <row r="21856" spans="1:2" x14ac:dyDescent="0.3">
      <c r="A21856" s="64">
        <v>427084011500</v>
      </c>
      <c r="B21856">
        <v>58</v>
      </c>
    </row>
    <row r="21857" spans="1:2" x14ac:dyDescent="0.3">
      <c r="A21857" s="64">
        <v>427084011501</v>
      </c>
      <c r="B21857">
        <v>58</v>
      </c>
    </row>
    <row r="21858" spans="1:2" x14ac:dyDescent="0.3">
      <c r="A21858" s="64">
        <v>427084011570</v>
      </c>
      <c r="B21858">
        <v>58</v>
      </c>
    </row>
    <row r="21859" spans="1:2" x14ac:dyDescent="0.3">
      <c r="A21859" s="64">
        <v>427084011571</v>
      </c>
      <c r="B21859">
        <v>58</v>
      </c>
    </row>
    <row r="21860" spans="1:2" x14ac:dyDescent="0.3">
      <c r="A21860" s="64">
        <v>427084011572</v>
      </c>
      <c r="B21860">
        <v>58</v>
      </c>
    </row>
    <row r="21861" spans="1:2" x14ac:dyDescent="0.3">
      <c r="A21861" s="64">
        <v>427084013100</v>
      </c>
      <c r="B21861">
        <v>40</v>
      </c>
    </row>
    <row r="21862" spans="1:2" x14ac:dyDescent="0.3">
      <c r="A21862" s="64">
        <v>427084013600</v>
      </c>
      <c r="B21862">
        <v>40</v>
      </c>
    </row>
    <row r="21863" spans="1:2" x14ac:dyDescent="0.3">
      <c r="A21863" s="64">
        <v>427084013970</v>
      </c>
      <c r="B21863">
        <v>50</v>
      </c>
    </row>
    <row r="21864" spans="1:2" x14ac:dyDescent="0.3">
      <c r="A21864" s="64">
        <v>427084014270</v>
      </c>
      <c r="B21864">
        <v>46</v>
      </c>
    </row>
    <row r="21865" spans="1:2" x14ac:dyDescent="0.3">
      <c r="A21865" s="64">
        <v>427084014271</v>
      </c>
      <c r="B21865">
        <v>46</v>
      </c>
    </row>
    <row r="21866" spans="1:2" x14ac:dyDescent="0.3">
      <c r="A21866" s="64">
        <v>427084014370</v>
      </c>
      <c r="B21866">
        <v>58</v>
      </c>
    </row>
    <row r="21867" spans="1:2" x14ac:dyDescent="0.3">
      <c r="A21867" s="64">
        <v>427084014570</v>
      </c>
      <c r="B21867">
        <v>10</v>
      </c>
    </row>
    <row r="21868" spans="1:2" x14ac:dyDescent="0.3">
      <c r="A21868" s="64">
        <v>427084014571</v>
      </c>
      <c r="B21868">
        <v>54</v>
      </c>
    </row>
    <row r="21869" spans="1:2" x14ac:dyDescent="0.3">
      <c r="A21869" s="64">
        <v>427084014572</v>
      </c>
      <c r="B21869">
        <v>54</v>
      </c>
    </row>
    <row r="21870" spans="1:2" x14ac:dyDescent="0.3">
      <c r="A21870" s="64">
        <v>427084014670</v>
      </c>
      <c r="B21870">
        <v>50</v>
      </c>
    </row>
    <row r="21871" spans="1:2" x14ac:dyDescent="0.3">
      <c r="A21871" s="64">
        <v>427084014900</v>
      </c>
      <c r="B21871">
        <v>36</v>
      </c>
    </row>
    <row r="21872" spans="1:2" x14ac:dyDescent="0.3">
      <c r="A21872" s="64">
        <v>427084015900</v>
      </c>
      <c r="B21872">
        <v>40</v>
      </c>
    </row>
    <row r="21873" spans="1:2" x14ac:dyDescent="0.3">
      <c r="A21873" s="64">
        <v>427084015970</v>
      </c>
      <c r="B21873">
        <v>40</v>
      </c>
    </row>
    <row r="21874" spans="1:2" x14ac:dyDescent="0.3">
      <c r="A21874" s="64">
        <v>427084015971</v>
      </c>
      <c r="B21874">
        <v>40</v>
      </c>
    </row>
    <row r="21875" spans="1:2" x14ac:dyDescent="0.3">
      <c r="A21875" s="64">
        <v>427084016400</v>
      </c>
      <c r="B21875">
        <v>44</v>
      </c>
    </row>
    <row r="21876" spans="1:2" x14ac:dyDescent="0.3">
      <c r="A21876" s="64">
        <v>427084016770</v>
      </c>
      <c r="B21876">
        <v>55</v>
      </c>
    </row>
    <row r="21877" spans="1:2" x14ac:dyDescent="0.3">
      <c r="A21877" s="64">
        <v>427084016800</v>
      </c>
      <c r="B21877">
        <v>48</v>
      </c>
    </row>
    <row r="21878" spans="1:2" x14ac:dyDescent="0.3">
      <c r="A21878" s="64">
        <v>427084017600</v>
      </c>
      <c r="B21878">
        <v>44</v>
      </c>
    </row>
    <row r="21879" spans="1:2" x14ac:dyDescent="0.3">
      <c r="A21879" s="64">
        <v>427084017870</v>
      </c>
      <c r="B21879">
        <v>52</v>
      </c>
    </row>
    <row r="21880" spans="1:2" x14ac:dyDescent="0.3">
      <c r="A21880" s="64">
        <v>427084017871</v>
      </c>
      <c r="B21880">
        <v>52</v>
      </c>
    </row>
    <row r="21881" spans="1:2" x14ac:dyDescent="0.3">
      <c r="A21881" s="64">
        <v>427084017970</v>
      </c>
      <c r="B21881">
        <v>61</v>
      </c>
    </row>
    <row r="21882" spans="1:2" x14ac:dyDescent="0.3">
      <c r="A21882" s="64">
        <v>427084017971</v>
      </c>
      <c r="B21882">
        <v>61</v>
      </c>
    </row>
    <row r="21883" spans="1:2" x14ac:dyDescent="0.3">
      <c r="A21883" s="64">
        <v>427084017972</v>
      </c>
      <c r="B21883">
        <v>61</v>
      </c>
    </row>
    <row r="21884" spans="1:2" x14ac:dyDescent="0.3">
      <c r="A21884" s="64">
        <v>427084018070</v>
      </c>
      <c r="B21884">
        <v>37</v>
      </c>
    </row>
    <row r="21885" spans="1:2" x14ac:dyDescent="0.3">
      <c r="A21885" s="64">
        <v>427084018200</v>
      </c>
      <c r="B21885">
        <v>44</v>
      </c>
    </row>
    <row r="21886" spans="1:2" x14ac:dyDescent="0.3">
      <c r="A21886" s="64">
        <v>427084018201</v>
      </c>
      <c r="B21886">
        <v>48</v>
      </c>
    </row>
    <row r="21887" spans="1:2" x14ac:dyDescent="0.3">
      <c r="A21887" s="64">
        <v>427084018270</v>
      </c>
      <c r="B21887">
        <v>44</v>
      </c>
    </row>
    <row r="21888" spans="1:2" x14ac:dyDescent="0.3">
      <c r="A21888" s="64">
        <v>427084018271</v>
      </c>
      <c r="B21888">
        <v>44</v>
      </c>
    </row>
    <row r="21889" spans="1:2" x14ac:dyDescent="0.3">
      <c r="A21889" s="64">
        <v>427084018300</v>
      </c>
      <c r="B21889">
        <v>44</v>
      </c>
    </row>
    <row r="21890" spans="1:2" x14ac:dyDescent="0.3">
      <c r="A21890" s="64">
        <v>427084018370</v>
      </c>
      <c r="B21890">
        <v>44</v>
      </c>
    </row>
    <row r="21891" spans="1:2" x14ac:dyDescent="0.3">
      <c r="A21891" s="64">
        <v>427084018570</v>
      </c>
      <c r="B21891">
        <v>55</v>
      </c>
    </row>
    <row r="21892" spans="1:2" x14ac:dyDescent="0.3">
      <c r="A21892" s="64">
        <v>427084018571</v>
      </c>
      <c r="B21892">
        <v>55</v>
      </c>
    </row>
    <row r="21893" spans="1:2" x14ac:dyDescent="0.3">
      <c r="A21893" s="64">
        <v>427084018700</v>
      </c>
      <c r="B21893">
        <v>45</v>
      </c>
    </row>
    <row r="21894" spans="1:2" x14ac:dyDescent="0.3">
      <c r="A21894" s="64">
        <v>427084019100</v>
      </c>
      <c r="B21894">
        <v>45</v>
      </c>
    </row>
    <row r="21895" spans="1:2" x14ac:dyDescent="0.3">
      <c r="A21895" s="64">
        <v>427084019101</v>
      </c>
      <c r="B21895">
        <v>45</v>
      </c>
    </row>
    <row r="21896" spans="1:2" x14ac:dyDescent="0.3">
      <c r="A21896" s="64">
        <v>427084019102</v>
      </c>
      <c r="B21896">
        <v>45</v>
      </c>
    </row>
    <row r="21897" spans="1:2" x14ac:dyDescent="0.3">
      <c r="A21897" s="64">
        <v>427084019200</v>
      </c>
      <c r="B21897">
        <v>40</v>
      </c>
    </row>
    <row r="21898" spans="1:2" x14ac:dyDescent="0.3">
      <c r="A21898" s="64">
        <v>427084020300</v>
      </c>
      <c r="B21898">
        <v>40</v>
      </c>
    </row>
    <row r="21899" spans="1:2" x14ac:dyDescent="0.3">
      <c r="A21899" s="64">
        <v>427084020500</v>
      </c>
      <c r="B21899">
        <v>36</v>
      </c>
    </row>
    <row r="21900" spans="1:2" x14ac:dyDescent="0.3">
      <c r="A21900" s="64">
        <v>427084020501</v>
      </c>
      <c r="B21900">
        <v>38</v>
      </c>
    </row>
    <row r="21901" spans="1:2" x14ac:dyDescent="0.3">
      <c r="A21901" s="64">
        <v>427084020570</v>
      </c>
      <c r="B21901">
        <v>36</v>
      </c>
    </row>
    <row r="21902" spans="1:2" x14ac:dyDescent="0.3">
      <c r="A21902" s="64">
        <v>427084020571</v>
      </c>
      <c r="B21902">
        <v>36</v>
      </c>
    </row>
    <row r="21903" spans="1:2" x14ac:dyDescent="0.3">
      <c r="A21903" s="64">
        <v>427084021000</v>
      </c>
      <c r="B21903">
        <v>49</v>
      </c>
    </row>
    <row r="21904" spans="1:2" x14ac:dyDescent="0.3">
      <c r="A21904" s="64">
        <v>427084021070</v>
      </c>
      <c r="B21904">
        <v>49</v>
      </c>
    </row>
    <row r="21905" spans="1:2" x14ac:dyDescent="0.3">
      <c r="A21905" s="64">
        <v>427084021071</v>
      </c>
      <c r="B21905">
        <v>49</v>
      </c>
    </row>
    <row r="21906" spans="1:2" x14ac:dyDescent="0.3">
      <c r="A21906" s="64">
        <v>427084021200</v>
      </c>
      <c r="B21906">
        <v>44</v>
      </c>
    </row>
    <row r="21907" spans="1:2" x14ac:dyDescent="0.3">
      <c r="A21907" s="64">
        <v>427084022000</v>
      </c>
      <c r="B21907">
        <v>55</v>
      </c>
    </row>
    <row r="21908" spans="1:2" x14ac:dyDescent="0.3">
      <c r="A21908" s="64">
        <v>427084022700</v>
      </c>
      <c r="B21908">
        <v>53</v>
      </c>
    </row>
    <row r="21909" spans="1:2" x14ac:dyDescent="0.3">
      <c r="A21909" s="64">
        <v>427084022770</v>
      </c>
      <c r="B21909">
        <v>53</v>
      </c>
    </row>
    <row r="21910" spans="1:2" x14ac:dyDescent="0.3">
      <c r="A21910" s="64">
        <v>427084023300</v>
      </c>
      <c r="B21910">
        <v>53</v>
      </c>
    </row>
    <row r="21911" spans="1:2" x14ac:dyDescent="0.3">
      <c r="A21911" s="64">
        <v>427084023370</v>
      </c>
      <c r="B21911">
        <v>53</v>
      </c>
    </row>
    <row r="21912" spans="1:2" x14ac:dyDescent="0.3">
      <c r="A21912" s="64">
        <v>427084025300</v>
      </c>
      <c r="B21912">
        <v>45</v>
      </c>
    </row>
    <row r="21913" spans="1:2" x14ac:dyDescent="0.3">
      <c r="A21913" s="64">
        <v>427084025870</v>
      </c>
      <c r="B21913">
        <v>53</v>
      </c>
    </row>
    <row r="21914" spans="1:2" x14ac:dyDescent="0.3">
      <c r="A21914" s="64">
        <v>427084026600</v>
      </c>
      <c r="B21914">
        <v>82</v>
      </c>
    </row>
    <row r="21915" spans="1:2" x14ac:dyDescent="0.3">
      <c r="A21915" s="64">
        <v>427084026870</v>
      </c>
      <c r="B21915">
        <v>61</v>
      </c>
    </row>
    <row r="21916" spans="1:2" x14ac:dyDescent="0.3">
      <c r="A21916" s="64">
        <v>427084026871</v>
      </c>
      <c r="B21916">
        <v>61</v>
      </c>
    </row>
    <row r="21917" spans="1:2" x14ac:dyDescent="0.3">
      <c r="A21917" s="64">
        <v>427084027200</v>
      </c>
      <c r="B21917">
        <v>50</v>
      </c>
    </row>
    <row r="21918" spans="1:2" x14ac:dyDescent="0.3">
      <c r="A21918" s="64">
        <v>427084027570</v>
      </c>
      <c r="B21918">
        <v>53</v>
      </c>
    </row>
    <row r="21919" spans="1:2" x14ac:dyDescent="0.3">
      <c r="A21919" s="64">
        <v>427084027670</v>
      </c>
      <c r="B21919">
        <v>45</v>
      </c>
    </row>
    <row r="21920" spans="1:2" x14ac:dyDescent="0.3">
      <c r="A21920" s="64">
        <v>427084029000</v>
      </c>
      <c r="B21920">
        <v>51</v>
      </c>
    </row>
    <row r="21921" spans="1:2" x14ac:dyDescent="0.3">
      <c r="A21921" s="64">
        <v>427084029600</v>
      </c>
      <c r="B21921">
        <v>53</v>
      </c>
    </row>
    <row r="21922" spans="1:2" x14ac:dyDescent="0.3">
      <c r="A21922" s="64">
        <v>427084030200</v>
      </c>
      <c r="B21922">
        <v>51</v>
      </c>
    </row>
    <row r="21923" spans="1:2" x14ac:dyDescent="0.3">
      <c r="A21923" s="64">
        <v>427084030300</v>
      </c>
      <c r="B21923">
        <v>54</v>
      </c>
    </row>
    <row r="21924" spans="1:2" x14ac:dyDescent="0.3">
      <c r="A21924" s="64">
        <v>427084030700</v>
      </c>
      <c r="B21924">
        <v>53</v>
      </c>
    </row>
    <row r="21925" spans="1:2" x14ac:dyDescent="0.3">
      <c r="A21925" s="64">
        <v>427084031070</v>
      </c>
      <c r="B21925">
        <v>51</v>
      </c>
    </row>
    <row r="21926" spans="1:2" x14ac:dyDescent="0.3">
      <c r="A21926" s="64">
        <v>427084031100</v>
      </c>
      <c r="B21926">
        <v>47</v>
      </c>
    </row>
    <row r="21927" spans="1:2" x14ac:dyDescent="0.3">
      <c r="A21927" s="64">
        <v>427084031300</v>
      </c>
      <c r="B21927">
        <v>55</v>
      </c>
    </row>
    <row r="21928" spans="1:2" x14ac:dyDescent="0.3">
      <c r="A21928" s="64">
        <v>427084031400</v>
      </c>
      <c r="B21928">
        <v>133</v>
      </c>
    </row>
    <row r="21929" spans="1:2" x14ac:dyDescent="0.3">
      <c r="A21929" s="64">
        <v>427084031800</v>
      </c>
      <c r="B21929">
        <v>40</v>
      </c>
    </row>
    <row r="21930" spans="1:2" x14ac:dyDescent="0.3">
      <c r="A21930" s="64">
        <v>427084031900</v>
      </c>
      <c r="B21930">
        <v>55</v>
      </c>
    </row>
    <row r="21931" spans="1:2" x14ac:dyDescent="0.3">
      <c r="A21931" s="64">
        <v>427084032100</v>
      </c>
      <c r="B21931">
        <v>48</v>
      </c>
    </row>
    <row r="21932" spans="1:2" x14ac:dyDescent="0.3">
      <c r="A21932" s="64">
        <v>427084032400</v>
      </c>
      <c r="B21932">
        <v>48</v>
      </c>
    </row>
    <row r="21933" spans="1:2" x14ac:dyDescent="0.3">
      <c r="A21933" s="64">
        <v>427084032470</v>
      </c>
      <c r="B21933">
        <v>48</v>
      </c>
    </row>
    <row r="21934" spans="1:2" x14ac:dyDescent="0.3">
      <c r="A21934" s="64">
        <v>427084032471</v>
      </c>
      <c r="B21934">
        <v>48</v>
      </c>
    </row>
    <row r="21935" spans="1:2" x14ac:dyDescent="0.3">
      <c r="A21935" s="64">
        <v>427084033200</v>
      </c>
      <c r="B21935">
        <v>62</v>
      </c>
    </row>
    <row r="21936" spans="1:2" x14ac:dyDescent="0.3">
      <c r="A21936" s="64">
        <v>427084033500</v>
      </c>
      <c r="B21936">
        <v>56</v>
      </c>
    </row>
    <row r="21937" spans="1:2" x14ac:dyDescent="0.3">
      <c r="A21937" s="64">
        <v>427084033501</v>
      </c>
      <c r="B21937">
        <v>56</v>
      </c>
    </row>
    <row r="21938" spans="1:2" x14ac:dyDescent="0.3">
      <c r="A21938" s="64">
        <v>427084033900</v>
      </c>
      <c r="B21938">
        <v>55</v>
      </c>
    </row>
    <row r="21939" spans="1:2" x14ac:dyDescent="0.3">
      <c r="A21939" s="64">
        <v>427084034300</v>
      </c>
      <c r="B21939">
        <v>63</v>
      </c>
    </row>
    <row r="21940" spans="1:2" x14ac:dyDescent="0.3">
      <c r="A21940" s="64">
        <v>427084034400</v>
      </c>
      <c r="B21940">
        <v>54</v>
      </c>
    </row>
    <row r="21941" spans="1:2" x14ac:dyDescent="0.3">
      <c r="A21941" s="64">
        <v>427084034500</v>
      </c>
      <c r="B21941">
        <v>51</v>
      </c>
    </row>
    <row r="21942" spans="1:2" x14ac:dyDescent="0.3">
      <c r="A21942" s="64">
        <v>427084034570</v>
      </c>
      <c r="B21942">
        <v>51</v>
      </c>
    </row>
    <row r="21943" spans="1:2" x14ac:dyDescent="0.3">
      <c r="A21943" s="64">
        <v>427084034770</v>
      </c>
      <c r="B21943">
        <v>50</v>
      </c>
    </row>
    <row r="21944" spans="1:2" x14ac:dyDescent="0.3">
      <c r="A21944" s="64">
        <v>427084034800</v>
      </c>
      <c r="B21944">
        <v>63</v>
      </c>
    </row>
    <row r="21945" spans="1:2" x14ac:dyDescent="0.3">
      <c r="A21945" s="64">
        <v>427084034900</v>
      </c>
      <c r="B21945">
        <v>55</v>
      </c>
    </row>
    <row r="21946" spans="1:2" x14ac:dyDescent="0.3">
      <c r="A21946" s="64">
        <v>427084035000</v>
      </c>
      <c r="B21946">
        <v>48</v>
      </c>
    </row>
    <row r="21947" spans="1:2" x14ac:dyDescent="0.3">
      <c r="A21947" s="64">
        <v>427084035200</v>
      </c>
      <c r="B21947">
        <v>62</v>
      </c>
    </row>
    <row r="21948" spans="1:2" x14ac:dyDescent="0.3">
      <c r="A21948" s="64">
        <v>427084035500</v>
      </c>
      <c r="B21948">
        <v>54</v>
      </c>
    </row>
    <row r="21949" spans="1:2" x14ac:dyDescent="0.3">
      <c r="A21949" s="64">
        <v>427084035700</v>
      </c>
      <c r="B21949">
        <v>110</v>
      </c>
    </row>
    <row r="21950" spans="1:2" x14ac:dyDescent="0.3">
      <c r="A21950" s="64">
        <v>427084036200</v>
      </c>
      <c r="B21950" t="s">
        <v>364</v>
      </c>
    </row>
    <row r="21951" spans="1:2" x14ac:dyDescent="0.3">
      <c r="A21951" s="64">
        <v>427084038700</v>
      </c>
      <c r="B21951">
        <v>53</v>
      </c>
    </row>
    <row r="21952" spans="1:2" x14ac:dyDescent="0.3">
      <c r="A21952" s="64">
        <v>427084038770</v>
      </c>
      <c r="B21952">
        <v>53</v>
      </c>
    </row>
    <row r="21953" spans="1:2" x14ac:dyDescent="0.3">
      <c r="A21953" s="64">
        <v>427084038771</v>
      </c>
      <c r="B21953">
        <v>53</v>
      </c>
    </row>
    <row r="21954" spans="1:2" x14ac:dyDescent="0.3">
      <c r="A21954" s="64">
        <v>427084038900</v>
      </c>
      <c r="B21954">
        <v>51</v>
      </c>
    </row>
    <row r="21955" spans="1:2" x14ac:dyDescent="0.3">
      <c r="A21955" s="64">
        <v>427084038901</v>
      </c>
      <c r="B21955">
        <v>54</v>
      </c>
    </row>
    <row r="21956" spans="1:2" x14ac:dyDescent="0.3">
      <c r="A21956" s="64">
        <v>427084039200</v>
      </c>
      <c r="B21956">
        <v>53</v>
      </c>
    </row>
    <row r="21957" spans="1:2" x14ac:dyDescent="0.3">
      <c r="A21957" s="64">
        <v>427084039400</v>
      </c>
      <c r="B21957">
        <v>46</v>
      </c>
    </row>
    <row r="21958" spans="1:2" x14ac:dyDescent="0.3">
      <c r="A21958" s="64">
        <v>427084039600</v>
      </c>
      <c r="B21958">
        <v>48</v>
      </c>
    </row>
    <row r="21959" spans="1:2" x14ac:dyDescent="0.3">
      <c r="A21959" s="64">
        <v>427084039870</v>
      </c>
      <c r="B21959">
        <v>40</v>
      </c>
    </row>
    <row r="21960" spans="1:2" x14ac:dyDescent="0.3">
      <c r="A21960" s="64">
        <v>427084040100</v>
      </c>
      <c r="B21960">
        <v>46</v>
      </c>
    </row>
    <row r="21961" spans="1:2" x14ac:dyDescent="0.3">
      <c r="A21961" s="64">
        <v>427084040101</v>
      </c>
      <c r="B21961">
        <v>45</v>
      </c>
    </row>
    <row r="21962" spans="1:2" x14ac:dyDescent="0.3">
      <c r="A21962" s="64">
        <v>427084040370</v>
      </c>
      <c r="B21962">
        <v>41</v>
      </c>
    </row>
    <row r="21963" spans="1:2" x14ac:dyDescent="0.3">
      <c r="A21963" s="64">
        <v>427084040371</v>
      </c>
      <c r="B21963">
        <v>41</v>
      </c>
    </row>
    <row r="21964" spans="1:2" x14ac:dyDescent="0.3">
      <c r="A21964" s="64">
        <v>427084040372</v>
      </c>
      <c r="B21964">
        <v>41</v>
      </c>
    </row>
    <row r="21965" spans="1:2" x14ac:dyDescent="0.3">
      <c r="A21965" s="64">
        <v>427084041400</v>
      </c>
      <c r="B21965">
        <v>50</v>
      </c>
    </row>
    <row r="21966" spans="1:2" x14ac:dyDescent="0.3">
      <c r="A21966" s="64">
        <v>427084041500</v>
      </c>
      <c r="B21966">
        <v>50</v>
      </c>
    </row>
    <row r="21967" spans="1:2" x14ac:dyDescent="0.3">
      <c r="A21967" s="64">
        <v>427084041570</v>
      </c>
      <c r="B21967">
        <v>50</v>
      </c>
    </row>
    <row r="21968" spans="1:2" x14ac:dyDescent="0.3">
      <c r="A21968" s="64">
        <v>427084041700</v>
      </c>
      <c r="B21968">
        <v>50</v>
      </c>
    </row>
    <row r="21969" spans="1:2" x14ac:dyDescent="0.3">
      <c r="A21969" s="64">
        <v>427084041900</v>
      </c>
      <c r="B21969">
        <v>55</v>
      </c>
    </row>
    <row r="21970" spans="1:2" x14ac:dyDescent="0.3">
      <c r="A21970" s="64">
        <v>427084042170</v>
      </c>
      <c r="B21970">
        <v>55</v>
      </c>
    </row>
    <row r="21971" spans="1:2" x14ac:dyDescent="0.3">
      <c r="A21971" s="64">
        <v>427084042400</v>
      </c>
      <c r="B21971">
        <v>45</v>
      </c>
    </row>
    <row r="21972" spans="1:2" x14ac:dyDescent="0.3">
      <c r="A21972" s="64">
        <v>427084042800</v>
      </c>
      <c r="B21972">
        <v>49</v>
      </c>
    </row>
    <row r="21973" spans="1:2" x14ac:dyDescent="0.3">
      <c r="A21973" s="64">
        <v>427084043600</v>
      </c>
      <c r="B21973">
        <v>49</v>
      </c>
    </row>
    <row r="21974" spans="1:2" x14ac:dyDescent="0.3">
      <c r="A21974" s="64">
        <v>427084043870</v>
      </c>
      <c r="B21974">
        <v>55</v>
      </c>
    </row>
    <row r="21975" spans="1:2" x14ac:dyDescent="0.3">
      <c r="A21975" s="64">
        <v>427084044200</v>
      </c>
      <c r="B21975">
        <v>50</v>
      </c>
    </row>
    <row r="21976" spans="1:2" x14ac:dyDescent="0.3">
      <c r="A21976" s="64">
        <v>427084044270</v>
      </c>
      <c r="B21976">
        <v>50</v>
      </c>
    </row>
    <row r="21977" spans="1:2" x14ac:dyDescent="0.3">
      <c r="A21977" s="64">
        <v>427084044470</v>
      </c>
      <c r="B21977">
        <v>40</v>
      </c>
    </row>
    <row r="21978" spans="1:2" x14ac:dyDescent="0.3">
      <c r="A21978" s="64">
        <v>427084044570</v>
      </c>
      <c r="B21978">
        <v>50</v>
      </c>
    </row>
    <row r="21979" spans="1:2" x14ac:dyDescent="0.3">
      <c r="A21979" s="64">
        <v>427084044571</v>
      </c>
      <c r="B21979">
        <v>50</v>
      </c>
    </row>
    <row r="21980" spans="1:2" x14ac:dyDescent="0.3">
      <c r="A21980" s="64">
        <v>427084044572</v>
      </c>
      <c r="B21980">
        <v>50</v>
      </c>
    </row>
    <row r="21981" spans="1:2" x14ac:dyDescent="0.3">
      <c r="A21981" s="64">
        <v>427084044970</v>
      </c>
      <c r="B21981">
        <v>51</v>
      </c>
    </row>
    <row r="21982" spans="1:2" x14ac:dyDescent="0.3">
      <c r="A21982" s="64">
        <v>427084045200</v>
      </c>
      <c r="B21982">
        <v>44</v>
      </c>
    </row>
    <row r="21983" spans="1:2" x14ac:dyDescent="0.3">
      <c r="A21983" s="64">
        <v>427084045270</v>
      </c>
      <c r="B21983">
        <v>44</v>
      </c>
    </row>
    <row r="21984" spans="1:2" x14ac:dyDescent="0.3">
      <c r="A21984" s="64">
        <v>427084045400</v>
      </c>
      <c r="B21984">
        <v>52</v>
      </c>
    </row>
    <row r="21985" spans="1:2" x14ac:dyDescent="0.3">
      <c r="A21985" s="64">
        <v>427084045700</v>
      </c>
      <c r="B21985">
        <v>52</v>
      </c>
    </row>
    <row r="21986" spans="1:2" x14ac:dyDescent="0.3">
      <c r="A21986" s="64">
        <v>427084045900</v>
      </c>
      <c r="B21986">
        <v>54</v>
      </c>
    </row>
    <row r="21987" spans="1:2" x14ac:dyDescent="0.3">
      <c r="A21987" s="64">
        <v>427084046200</v>
      </c>
      <c r="B21987">
        <v>47</v>
      </c>
    </row>
    <row r="21988" spans="1:2" x14ac:dyDescent="0.3">
      <c r="A21988" s="64">
        <v>427084046400</v>
      </c>
      <c r="B21988">
        <v>53</v>
      </c>
    </row>
    <row r="21989" spans="1:2" x14ac:dyDescent="0.3">
      <c r="A21989" s="64">
        <v>427084046401</v>
      </c>
      <c r="B21989">
        <v>52</v>
      </c>
    </row>
    <row r="21990" spans="1:2" x14ac:dyDescent="0.3">
      <c r="A21990" s="64">
        <v>427084046600</v>
      </c>
      <c r="B21990">
        <v>53</v>
      </c>
    </row>
    <row r="21991" spans="1:2" x14ac:dyDescent="0.3">
      <c r="A21991" s="64">
        <v>427084046601</v>
      </c>
      <c r="B21991">
        <v>53</v>
      </c>
    </row>
    <row r="21992" spans="1:2" x14ac:dyDescent="0.3">
      <c r="A21992" s="64">
        <v>427084046602</v>
      </c>
      <c r="B21992">
        <v>53</v>
      </c>
    </row>
    <row r="21993" spans="1:2" x14ac:dyDescent="0.3">
      <c r="A21993" s="64">
        <v>427084047800</v>
      </c>
      <c r="B21993">
        <v>43</v>
      </c>
    </row>
    <row r="21994" spans="1:2" x14ac:dyDescent="0.3">
      <c r="A21994" s="64">
        <v>427084047900</v>
      </c>
      <c r="B21994">
        <v>60</v>
      </c>
    </row>
    <row r="21995" spans="1:2" x14ac:dyDescent="0.3">
      <c r="A21995" s="64">
        <v>427084047901</v>
      </c>
      <c r="B21995">
        <v>60</v>
      </c>
    </row>
    <row r="21996" spans="1:2" x14ac:dyDescent="0.3">
      <c r="A21996" s="64">
        <v>427084049200</v>
      </c>
      <c r="B21996">
        <v>45</v>
      </c>
    </row>
    <row r="21997" spans="1:2" x14ac:dyDescent="0.3">
      <c r="A21997" s="64">
        <v>427084049400</v>
      </c>
      <c r="B21997">
        <v>127</v>
      </c>
    </row>
    <row r="21998" spans="1:2" x14ac:dyDescent="0.3">
      <c r="A21998" s="64">
        <v>427084049500</v>
      </c>
      <c r="B21998">
        <v>54</v>
      </c>
    </row>
    <row r="21999" spans="1:2" x14ac:dyDescent="0.3">
      <c r="A21999" s="64">
        <v>427084049501</v>
      </c>
      <c r="B21999">
        <v>54</v>
      </c>
    </row>
    <row r="22000" spans="1:2" x14ac:dyDescent="0.3">
      <c r="A22000" s="64">
        <v>427084050000</v>
      </c>
      <c r="B22000">
        <v>54</v>
      </c>
    </row>
    <row r="22001" spans="1:2" x14ac:dyDescent="0.3">
      <c r="A22001" s="64">
        <v>427084050300</v>
      </c>
      <c r="B22001">
        <v>58</v>
      </c>
    </row>
    <row r="22002" spans="1:2" x14ac:dyDescent="0.3">
      <c r="A22002" s="64">
        <v>427084050400</v>
      </c>
      <c r="B22002">
        <v>52</v>
      </c>
    </row>
    <row r="22003" spans="1:2" x14ac:dyDescent="0.3">
      <c r="A22003" s="64">
        <v>427084050401</v>
      </c>
      <c r="B22003">
        <v>52</v>
      </c>
    </row>
    <row r="22004" spans="1:2" x14ac:dyDescent="0.3">
      <c r="A22004" s="64">
        <v>427084050402</v>
      </c>
      <c r="B22004">
        <v>52</v>
      </c>
    </row>
    <row r="22005" spans="1:2" x14ac:dyDescent="0.3">
      <c r="A22005" s="64">
        <v>427084050600</v>
      </c>
      <c r="B22005">
        <v>40</v>
      </c>
    </row>
    <row r="22006" spans="1:2" x14ac:dyDescent="0.3">
      <c r="A22006" s="64">
        <v>427084050800</v>
      </c>
      <c r="B22006">
        <v>54</v>
      </c>
    </row>
    <row r="22007" spans="1:2" x14ac:dyDescent="0.3">
      <c r="A22007" s="64">
        <v>427084050801</v>
      </c>
      <c r="B22007">
        <v>54</v>
      </c>
    </row>
    <row r="22008" spans="1:2" x14ac:dyDescent="0.3">
      <c r="A22008" s="64">
        <v>427084051100</v>
      </c>
      <c r="B22008">
        <v>57</v>
      </c>
    </row>
    <row r="22009" spans="1:2" x14ac:dyDescent="0.3">
      <c r="A22009" s="64">
        <v>427084051500</v>
      </c>
      <c r="B22009">
        <v>42</v>
      </c>
    </row>
    <row r="22010" spans="1:2" x14ac:dyDescent="0.3">
      <c r="A22010" s="64">
        <v>427084051501</v>
      </c>
      <c r="B22010">
        <v>36</v>
      </c>
    </row>
    <row r="22011" spans="1:2" x14ac:dyDescent="0.3">
      <c r="A22011" s="64">
        <v>427084051502</v>
      </c>
      <c r="B22011">
        <v>36</v>
      </c>
    </row>
    <row r="22012" spans="1:2" x14ac:dyDescent="0.3">
      <c r="A22012" s="64">
        <v>427084051600</v>
      </c>
      <c r="B22012">
        <v>65</v>
      </c>
    </row>
    <row r="22013" spans="1:2" x14ac:dyDescent="0.3">
      <c r="A22013" s="64">
        <v>427084051700</v>
      </c>
      <c r="B22013">
        <v>39</v>
      </c>
    </row>
    <row r="22014" spans="1:2" x14ac:dyDescent="0.3">
      <c r="A22014" s="64">
        <v>427084051800</v>
      </c>
      <c r="B22014">
        <v>65</v>
      </c>
    </row>
    <row r="22015" spans="1:2" x14ac:dyDescent="0.3">
      <c r="A22015" s="64">
        <v>427084052100</v>
      </c>
      <c r="B22015">
        <v>49</v>
      </c>
    </row>
    <row r="22016" spans="1:2" x14ac:dyDescent="0.3">
      <c r="A22016" s="64">
        <v>427084052300</v>
      </c>
      <c r="B22016">
        <v>45</v>
      </c>
    </row>
    <row r="22017" spans="1:2" x14ac:dyDescent="0.3">
      <c r="A22017" s="64">
        <v>427084052600</v>
      </c>
      <c r="B22017">
        <v>49</v>
      </c>
    </row>
    <row r="22018" spans="1:2" x14ac:dyDescent="0.3">
      <c r="A22018" s="64">
        <v>427084052800</v>
      </c>
      <c r="B22018">
        <v>50</v>
      </c>
    </row>
    <row r="22019" spans="1:2" x14ac:dyDescent="0.3">
      <c r="A22019" s="64">
        <v>427084052801</v>
      </c>
      <c r="B22019">
        <v>50</v>
      </c>
    </row>
    <row r="22020" spans="1:2" x14ac:dyDescent="0.3">
      <c r="A22020" s="64">
        <v>427084053000</v>
      </c>
      <c r="B22020">
        <v>52</v>
      </c>
    </row>
    <row r="22021" spans="1:2" x14ac:dyDescent="0.3">
      <c r="A22021" s="64">
        <v>427084053100</v>
      </c>
      <c r="B22021">
        <v>42</v>
      </c>
    </row>
    <row r="22022" spans="1:2" x14ac:dyDescent="0.3">
      <c r="A22022" s="64">
        <v>427084053300</v>
      </c>
      <c r="B22022">
        <v>49</v>
      </c>
    </row>
    <row r="22023" spans="1:2" x14ac:dyDescent="0.3">
      <c r="A22023" s="64">
        <v>427084053301</v>
      </c>
      <c r="B22023">
        <v>49</v>
      </c>
    </row>
    <row r="22024" spans="1:2" x14ac:dyDescent="0.3">
      <c r="A22024" s="64">
        <v>427084054000</v>
      </c>
      <c r="B22024">
        <v>51</v>
      </c>
    </row>
    <row r="22025" spans="1:2" x14ac:dyDescent="0.3">
      <c r="A22025" s="64">
        <v>427084054100</v>
      </c>
      <c r="B22025">
        <v>63</v>
      </c>
    </row>
    <row r="22026" spans="1:2" x14ac:dyDescent="0.3">
      <c r="A22026" s="64">
        <v>427084054101</v>
      </c>
      <c r="B22026">
        <v>63</v>
      </c>
    </row>
    <row r="22027" spans="1:2" x14ac:dyDescent="0.3">
      <c r="A22027" s="64">
        <v>427084054102</v>
      </c>
      <c r="B22027">
        <v>63</v>
      </c>
    </row>
    <row r="22028" spans="1:2" x14ac:dyDescent="0.3">
      <c r="A22028" s="64">
        <v>427084054200</v>
      </c>
      <c r="B22028">
        <v>52</v>
      </c>
    </row>
    <row r="22029" spans="1:2" x14ac:dyDescent="0.3">
      <c r="A22029" s="64">
        <v>427084054201</v>
      </c>
      <c r="B22029">
        <v>52</v>
      </c>
    </row>
    <row r="22030" spans="1:2" x14ac:dyDescent="0.3">
      <c r="A22030" s="64">
        <v>427084054800</v>
      </c>
      <c r="B22030">
        <v>48</v>
      </c>
    </row>
    <row r="22031" spans="1:2" x14ac:dyDescent="0.3">
      <c r="A22031" s="64">
        <v>427084055000</v>
      </c>
      <c r="B22031">
        <v>56</v>
      </c>
    </row>
    <row r="22032" spans="1:2" x14ac:dyDescent="0.3">
      <c r="A22032" s="64">
        <v>427084055200</v>
      </c>
      <c r="B22032">
        <v>70</v>
      </c>
    </row>
    <row r="22033" spans="1:2" x14ac:dyDescent="0.3">
      <c r="A22033" s="64">
        <v>427084055600</v>
      </c>
      <c r="B22033">
        <v>50</v>
      </c>
    </row>
    <row r="22034" spans="1:2" x14ac:dyDescent="0.3">
      <c r="A22034" s="64">
        <v>427084055601</v>
      </c>
      <c r="B22034">
        <v>50</v>
      </c>
    </row>
    <row r="22035" spans="1:2" x14ac:dyDescent="0.3">
      <c r="A22035" s="64">
        <v>427084056000</v>
      </c>
      <c r="B22035">
        <v>48</v>
      </c>
    </row>
    <row r="22036" spans="1:2" x14ac:dyDescent="0.3">
      <c r="A22036" s="64">
        <v>427084056002</v>
      </c>
      <c r="B22036">
        <v>48</v>
      </c>
    </row>
    <row r="22037" spans="1:2" x14ac:dyDescent="0.3">
      <c r="A22037" s="64">
        <v>427084056100</v>
      </c>
      <c r="B22037">
        <v>48</v>
      </c>
    </row>
    <row r="22038" spans="1:2" x14ac:dyDescent="0.3">
      <c r="A22038" s="64">
        <v>427084056101</v>
      </c>
      <c r="B22038">
        <v>48</v>
      </c>
    </row>
    <row r="22039" spans="1:2" x14ac:dyDescent="0.3">
      <c r="A22039" s="64">
        <v>427084056300</v>
      </c>
      <c r="B22039">
        <v>49</v>
      </c>
    </row>
    <row r="22040" spans="1:2" x14ac:dyDescent="0.3">
      <c r="A22040" s="64">
        <v>427084056301</v>
      </c>
      <c r="B22040">
        <v>49</v>
      </c>
    </row>
    <row r="22041" spans="1:2" x14ac:dyDescent="0.3">
      <c r="A22041" s="64">
        <v>427084056400</v>
      </c>
      <c r="B22041">
        <v>45</v>
      </c>
    </row>
    <row r="22042" spans="1:2" x14ac:dyDescent="0.3">
      <c r="A22042" s="64">
        <v>427084056401</v>
      </c>
      <c r="B22042">
        <v>45</v>
      </c>
    </row>
    <row r="22043" spans="1:2" x14ac:dyDescent="0.3">
      <c r="A22043" s="64">
        <v>427084056402</v>
      </c>
      <c r="B22043">
        <v>45</v>
      </c>
    </row>
    <row r="22044" spans="1:2" x14ac:dyDescent="0.3">
      <c r="A22044" s="64">
        <v>427084056500</v>
      </c>
      <c r="B22044">
        <v>55</v>
      </c>
    </row>
    <row r="22045" spans="1:2" x14ac:dyDescent="0.3">
      <c r="A22045" s="64">
        <v>427084056501</v>
      </c>
      <c r="B22045">
        <v>54</v>
      </c>
    </row>
    <row r="22046" spans="1:2" x14ac:dyDescent="0.3">
      <c r="A22046" s="64">
        <v>427084056800</v>
      </c>
      <c r="B22046">
        <v>47</v>
      </c>
    </row>
    <row r="22047" spans="1:2" x14ac:dyDescent="0.3">
      <c r="A22047" s="64">
        <v>427084056900</v>
      </c>
      <c r="B22047">
        <v>44</v>
      </c>
    </row>
    <row r="22048" spans="1:2" x14ac:dyDescent="0.3">
      <c r="A22048" s="64">
        <v>427084056901</v>
      </c>
      <c r="B22048">
        <v>44</v>
      </c>
    </row>
    <row r="22049" spans="1:2" x14ac:dyDescent="0.3">
      <c r="A22049" s="64">
        <v>427084056902</v>
      </c>
      <c r="B22049">
        <v>44</v>
      </c>
    </row>
    <row r="22050" spans="1:2" x14ac:dyDescent="0.3">
      <c r="A22050" s="64">
        <v>427084056903</v>
      </c>
      <c r="B22050">
        <v>44</v>
      </c>
    </row>
    <row r="22051" spans="1:2" x14ac:dyDescent="0.3">
      <c r="A22051" s="64">
        <v>427084057100</v>
      </c>
      <c r="B22051">
        <v>45</v>
      </c>
    </row>
    <row r="22052" spans="1:2" x14ac:dyDescent="0.3">
      <c r="A22052" s="64">
        <v>427084057700</v>
      </c>
      <c r="B22052">
        <v>52</v>
      </c>
    </row>
    <row r="22053" spans="1:2" x14ac:dyDescent="0.3">
      <c r="A22053" s="64">
        <v>427084057701</v>
      </c>
      <c r="B22053">
        <v>50</v>
      </c>
    </row>
    <row r="22054" spans="1:2" x14ac:dyDescent="0.3">
      <c r="A22054" s="64">
        <v>427084057702</v>
      </c>
      <c r="B22054">
        <v>51</v>
      </c>
    </row>
    <row r="22055" spans="1:2" x14ac:dyDescent="0.3">
      <c r="A22055" s="64">
        <v>427084057800</v>
      </c>
      <c r="B22055">
        <v>52</v>
      </c>
    </row>
    <row r="22056" spans="1:2" x14ac:dyDescent="0.3">
      <c r="A22056" s="64">
        <v>427084057801</v>
      </c>
      <c r="B22056">
        <v>52</v>
      </c>
    </row>
    <row r="22057" spans="1:2" x14ac:dyDescent="0.3">
      <c r="A22057" s="64">
        <v>427084057900</v>
      </c>
      <c r="B22057">
        <v>38</v>
      </c>
    </row>
    <row r="22058" spans="1:2" x14ac:dyDescent="0.3">
      <c r="A22058" s="64">
        <v>427084057901</v>
      </c>
      <c r="B22058">
        <v>38</v>
      </c>
    </row>
    <row r="22059" spans="1:2" x14ac:dyDescent="0.3">
      <c r="A22059" s="64">
        <v>427084058100</v>
      </c>
      <c r="B22059">
        <v>62</v>
      </c>
    </row>
    <row r="22060" spans="1:2" x14ac:dyDescent="0.3">
      <c r="A22060" s="64">
        <v>427084058101</v>
      </c>
      <c r="B22060">
        <v>62</v>
      </c>
    </row>
    <row r="22061" spans="1:2" x14ac:dyDescent="0.3">
      <c r="A22061" s="64">
        <v>427084058300</v>
      </c>
      <c r="B22061">
        <v>53</v>
      </c>
    </row>
    <row r="22062" spans="1:2" x14ac:dyDescent="0.3">
      <c r="A22062" s="64">
        <v>427084058301</v>
      </c>
      <c r="B22062">
        <v>53</v>
      </c>
    </row>
    <row r="22063" spans="1:2" x14ac:dyDescent="0.3">
      <c r="A22063" s="64">
        <v>427084058302</v>
      </c>
      <c r="B22063">
        <v>53</v>
      </c>
    </row>
    <row r="22064" spans="1:2" x14ac:dyDescent="0.3">
      <c r="A22064" s="64">
        <v>427084058600</v>
      </c>
      <c r="B22064">
        <v>53</v>
      </c>
    </row>
    <row r="22065" spans="1:2" x14ac:dyDescent="0.3">
      <c r="A22065" s="64">
        <v>427084058700</v>
      </c>
      <c r="B22065">
        <v>47</v>
      </c>
    </row>
    <row r="22066" spans="1:2" x14ac:dyDescent="0.3">
      <c r="A22066" s="64">
        <v>427084058701</v>
      </c>
      <c r="B22066">
        <v>47</v>
      </c>
    </row>
    <row r="22067" spans="1:2" x14ac:dyDescent="0.3">
      <c r="A22067" s="64">
        <v>427084058702</v>
      </c>
      <c r="B22067">
        <v>47</v>
      </c>
    </row>
    <row r="22068" spans="1:2" x14ac:dyDescent="0.3">
      <c r="A22068" s="64">
        <v>427084059100</v>
      </c>
      <c r="B22068">
        <v>53</v>
      </c>
    </row>
    <row r="22069" spans="1:2" x14ac:dyDescent="0.3">
      <c r="A22069" s="64">
        <v>427084059101</v>
      </c>
      <c r="B22069">
        <v>53</v>
      </c>
    </row>
    <row r="22070" spans="1:2" x14ac:dyDescent="0.3">
      <c r="A22070" s="64">
        <v>427084059200</v>
      </c>
      <c r="B22070">
        <v>54</v>
      </c>
    </row>
    <row r="22071" spans="1:2" x14ac:dyDescent="0.3">
      <c r="A22071" s="64">
        <v>427084059201</v>
      </c>
      <c r="B22071">
        <v>54</v>
      </c>
    </row>
    <row r="22072" spans="1:2" x14ac:dyDescent="0.3">
      <c r="A22072" s="64">
        <v>427084059300</v>
      </c>
      <c r="B22072">
        <v>52</v>
      </c>
    </row>
    <row r="22073" spans="1:2" x14ac:dyDescent="0.3">
      <c r="A22073" s="64">
        <v>427084059400</v>
      </c>
      <c r="B22073">
        <v>53</v>
      </c>
    </row>
    <row r="22074" spans="1:2" x14ac:dyDescent="0.3">
      <c r="A22074" s="64">
        <v>427084059600</v>
      </c>
      <c r="B22074">
        <v>55</v>
      </c>
    </row>
    <row r="22075" spans="1:2" x14ac:dyDescent="0.3">
      <c r="A22075" s="64">
        <v>427084060000</v>
      </c>
      <c r="B22075">
        <v>54</v>
      </c>
    </row>
    <row r="22076" spans="1:2" x14ac:dyDescent="0.3">
      <c r="A22076" s="64">
        <v>427084060001</v>
      </c>
      <c r="B22076">
        <v>54</v>
      </c>
    </row>
    <row r="22077" spans="1:2" x14ac:dyDescent="0.3">
      <c r="A22077" s="64">
        <v>427084060200</v>
      </c>
      <c r="B22077">
        <v>40</v>
      </c>
    </row>
    <row r="22078" spans="1:2" x14ac:dyDescent="0.3">
      <c r="A22078" s="64">
        <v>427084060300</v>
      </c>
      <c r="B22078">
        <v>54</v>
      </c>
    </row>
    <row r="22079" spans="1:2" x14ac:dyDescent="0.3">
      <c r="A22079" s="64">
        <v>427084060500</v>
      </c>
      <c r="B22079">
        <v>58</v>
      </c>
    </row>
    <row r="22080" spans="1:2" x14ac:dyDescent="0.3">
      <c r="A22080" s="64">
        <v>427084060600</v>
      </c>
      <c r="B22080">
        <v>48</v>
      </c>
    </row>
    <row r="22081" spans="1:2" x14ac:dyDescent="0.3">
      <c r="A22081" s="64">
        <v>427084060700</v>
      </c>
      <c r="B22081">
        <v>43</v>
      </c>
    </row>
    <row r="22082" spans="1:2" x14ac:dyDescent="0.3">
      <c r="A22082" s="64">
        <v>427084060701</v>
      </c>
      <c r="B22082">
        <v>43</v>
      </c>
    </row>
    <row r="22083" spans="1:2" x14ac:dyDescent="0.3">
      <c r="A22083" s="64">
        <v>427084060900</v>
      </c>
      <c r="B22083">
        <v>38</v>
      </c>
    </row>
    <row r="22084" spans="1:2" x14ac:dyDescent="0.3">
      <c r="A22084" s="64">
        <v>427084060901</v>
      </c>
      <c r="B22084">
        <v>38</v>
      </c>
    </row>
    <row r="22085" spans="1:2" x14ac:dyDescent="0.3">
      <c r="A22085" s="64">
        <v>427084061000</v>
      </c>
      <c r="B22085">
        <v>48</v>
      </c>
    </row>
    <row r="22086" spans="1:2" x14ac:dyDescent="0.3">
      <c r="A22086" s="64">
        <v>427084061100</v>
      </c>
      <c r="B22086">
        <v>48</v>
      </c>
    </row>
    <row r="22087" spans="1:2" x14ac:dyDescent="0.3">
      <c r="A22087" s="64">
        <v>427084061101</v>
      </c>
      <c r="B22087">
        <v>48</v>
      </c>
    </row>
    <row r="22088" spans="1:2" x14ac:dyDescent="0.3">
      <c r="A22088" s="64">
        <v>427084061102</v>
      </c>
      <c r="B22088">
        <v>48</v>
      </c>
    </row>
    <row r="22089" spans="1:2" x14ac:dyDescent="0.3">
      <c r="A22089" s="64">
        <v>427084061103</v>
      </c>
      <c r="B22089">
        <v>48</v>
      </c>
    </row>
    <row r="22090" spans="1:2" x14ac:dyDescent="0.3">
      <c r="A22090" s="64">
        <v>427084061300</v>
      </c>
      <c r="B22090">
        <v>52</v>
      </c>
    </row>
    <row r="22091" spans="1:2" x14ac:dyDescent="0.3">
      <c r="A22091" s="64">
        <v>427084061500</v>
      </c>
      <c r="B22091">
        <v>51</v>
      </c>
    </row>
    <row r="22092" spans="1:2" x14ac:dyDescent="0.3">
      <c r="A22092" s="64">
        <v>427084062100</v>
      </c>
      <c r="B22092">
        <v>49</v>
      </c>
    </row>
    <row r="22093" spans="1:2" x14ac:dyDescent="0.3">
      <c r="A22093" s="64">
        <v>427084062200</v>
      </c>
      <c r="B22093">
        <v>51</v>
      </c>
    </row>
    <row r="22094" spans="1:2" x14ac:dyDescent="0.3">
      <c r="A22094" s="64">
        <v>427084062300</v>
      </c>
      <c r="B22094">
        <v>46</v>
      </c>
    </row>
    <row r="22095" spans="1:2" x14ac:dyDescent="0.3">
      <c r="A22095" s="64">
        <v>427084062400</v>
      </c>
      <c r="B22095">
        <v>40</v>
      </c>
    </row>
    <row r="22096" spans="1:2" x14ac:dyDescent="0.3">
      <c r="A22096" s="64">
        <v>427084062500</v>
      </c>
      <c r="B22096">
        <v>51</v>
      </c>
    </row>
    <row r="22097" spans="1:2" x14ac:dyDescent="0.3">
      <c r="A22097" s="64">
        <v>427084062700</v>
      </c>
      <c r="B22097">
        <v>49</v>
      </c>
    </row>
    <row r="22098" spans="1:2" x14ac:dyDescent="0.3">
      <c r="A22098" s="64">
        <v>427084062701</v>
      </c>
      <c r="B22098">
        <v>52</v>
      </c>
    </row>
    <row r="22099" spans="1:2" x14ac:dyDescent="0.3">
      <c r="A22099" s="64">
        <v>427084062800</v>
      </c>
      <c r="B22099">
        <v>53</v>
      </c>
    </row>
    <row r="22100" spans="1:2" x14ac:dyDescent="0.3">
      <c r="A22100" s="64">
        <v>427084062801</v>
      </c>
      <c r="B22100">
        <v>50</v>
      </c>
    </row>
    <row r="22101" spans="1:2" x14ac:dyDescent="0.3">
      <c r="A22101" s="64">
        <v>427084063000</v>
      </c>
      <c r="B22101">
        <v>50</v>
      </c>
    </row>
    <row r="22102" spans="1:2" x14ac:dyDescent="0.3">
      <c r="A22102" s="64">
        <v>427084063200</v>
      </c>
      <c r="B22102">
        <v>53</v>
      </c>
    </row>
    <row r="22103" spans="1:2" x14ac:dyDescent="0.3">
      <c r="A22103" s="64">
        <v>427084063500</v>
      </c>
      <c r="B22103">
        <v>55</v>
      </c>
    </row>
    <row r="22104" spans="1:2" x14ac:dyDescent="0.3">
      <c r="A22104" s="64">
        <v>427084063501</v>
      </c>
      <c r="B22104">
        <v>55</v>
      </c>
    </row>
    <row r="22105" spans="1:2" x14ac:dyDescent="0.3">
      <c r="A22105" s="64">
        <v>427084063600</v>
      </c>
      <c r="B22105">
        <v>52</v>
      </c>
    </row>
    <row r="22106" spans="1:2" x14ac:dyDescent="0.3">
      <c r="A22106" s="64">
        <v>427084063900</v>
      </c>
      <c r="B22106">
        <v>51</v>
      </c>
    </row>
    <row r="22107" spans="1:2" x14ac:dyDescent="0.3">
      <c r="A22107" s="64">
        <v>427084064300</v>
      </c>
      <c r="B22107">
        <v>42</v>
      </c>
    </row>
    <row r="22108" spans="1:2" x14ac:dyDescent="0.3">
      <c r="A22108" s="64">
        <v>427084064301</v>
      </c>
      <c r="B22108">
        <v>42</v>
      </c>
    </row>
    <row r="22109" spans="1:2" x14ac:dyDescent="0.3">
      <c r="A22109" s="64">
        <v>427084064400</v>
      </c>
      <c r="B22109">
        <v>50</v>
      </c>
    </row>
    <row r="22110" spans="1:2" x14ac:dyDescent="0.3">
      <c r="A22110" s="64">
        <v>427084064500</v>
      </c>
      <c r="B22110">
        <v>53</v>
      </c>
    </row>
    <row r="22111" spans="1:2" x14ac:dyDescent="0.3">
      <c r="A22111" s="64">
        <v>427094004200</v>
      </c>
      <c r="B22111">
        <v>163</v>
      </c>
    </row>
    <row r="22112" spans="1:2" x14ac:dyDescent="0.3">
      <c r="A22112" s="64">
        <v>427094004800</v>
      </c>
      <c r="B22112">
        <v>239</v>
      </c>
    </row>
    <row r="22113" spans="1:2" x14ac:dyDescent="0.3">
      <c r="A22113" s="64">
        <v>427094005900</v>
      </c>
      <c r="B22113">
        <v>186</v>
      </c>
    </row>
    <row r="22114" spans="1:2" x14ac:dyDescent="0.3">
      <c r="A22114" s="64">
        <v>427094006600</v>
      </c>
      <c r="B22114">
        <v>193</v>
      </c>
    </row>
    <row r="22115" spans="1:2" x14ac:dyDescent="0.3">
      <c r="A22115" s="64">
        <v>427094007100</v>
      </c>
      <c r="B22115">
        <v>327</v>
      </c>
    </row>
    <row r="22116" spans="1:2" x14ac:dyDescent="0.3">
      <c r="A22116" s="64">
        <v>427094007101</v>
      </c>
      <c r="B22116">
        <v>327</v>
      </c>
    </row>
    <row r="22117" spans="1:2" x14ac:dyDescent="0.3">
      <c r="A22117" s="64">
        <v>427094007102</v>
      </c>
      <c r="B22117">
        <v>327</v>
      </c>
    </row>
    <row r="22118" spans="1:2" x14ac:dyDescent="0.3">
      <c r="A22118" s="64">
        <v>427094008370</v>
      </c>
      <c r="B22118">
        <v>237</v>
      </c>
    </row>
    <row r="22119" spans="1:2" x14ac:dyDescent="0.3">
      <c r="A22119" s="64">
        <v>427094008670</v>
      </c>
      <c r="B22119">
        <v>228</v>
      </c>
    </row>
    <row r="22120" spans="1:2" x14ac:dyDescent="0.3">
      <c r="A22120" s="64">
        <v>427094009000</v>
      </c>
      <c r="B22120">
        <v>290</v>
      </c>
    </row>
    <row r="22121" spans="1:2" x14ac:dyDescent="0.3">
      <c r="A22121" s="64">
        <v>427094010100</v>
      </c>
      <c r="B22121">
        <v>191</v>
      </c>
    </row>
    <row r="22122" spans="1:2" x14ac:dyDescent="0.3">
      <c r="A22122" s="64">
        <v>427094010300</v>
      </c>
      <c r="B22122">
        <v>200</v>
      </c>
    </row>
    <row r="22123" spans="1:2" x14ac:dyDescent="0.3">
      <c r="A22123" s="64">
        <v>427094010370</v>
      </c>
      <c r="B22123">
        <v>200</v>
      </c>
    </row>
    <row r="22124" spans="1:2" x14ac:dyDescent="0.3">
      <c r="A22124" s="64">
        <v>427094010371</v>
      </c>
      <c r="B22124">
        <v>200</v>
      </c>
    </row>
    <row r="22125" spans="1:2" x14ac:dyDescent="0.3">
      <c r="A22125" s="64">
        <v>427094010500</v>
      </c>
      <c r="B22125" t="s">
        <v>364</v>
      </c>
    </row>
    <row r="22126" spans="1:2" x14ac:dyDescent="0.3">
      <c r="A22126" s="64">
        <v>427094010600</v>
      </c>
      <c r="B22126" t="s">
        <v>364</v>
      </c>
    </row>
    <row r="22127" spans="1:2" x14ac:dyDescent="0.3">
      <c r="A22127" s="64">
        <v>427094011600</v>
      </c>
      <c r="B22127" t="s">
        <v>364</v>
      </c>
    </row>
    <row r="22128" spans="1:2" x14ac:dyDescent="0.3">
      <c r="A22128" s="64">
        <v>427094012000</v>
      </c>
      <c r="B22128">
        <v>186</v>
      </c>
    </row>
    <row r="22129" spans="1:2" x14ac:dyDescent="0.3">
      <c r="A22129" s="64">
        <v>427094012100</v>
      </c>
      <c r="B22129">
        <v>270</v>
      </c>
    </row>
    <row r="22130" spans="1:2" x14ac:dyDescent="0.3">
      <c r="A22130" s="64">
        <v>427094012770</v>
      </c>
      <c r="B22130">
        <v>250</v>
      </c>
    </row>
    <row r="22131" spans="1:2" x14ac:dyDescent="0.3">
      <c r="A22131" s="64">
        <v>427094012800</v>
      </c>
      <c r="B22131">
        <v>336</v>
      </c>
    </row>
    <row r="22132" spans="1:2" x14ac:dyDescent="0.3">
      <c r="A22132" s="64">
        <v>427094012900</v>
      </c>
      <c r="B22132">
        <v>324</v>
      </c>
    </row>
    <row r="22133" spans="1:2" x14ac:dyDescent="0.3">
      <c r="A22133" s="64">
        <v>427094012901</v>
      </c>
      <c r="B22133">
        <v>329</v>
      </c>
    </row>
    <row r="22134" spans="1:2" x14ac:dyDescent="0.3">
      <c r="A22134" s="64">
        <v>427094013200</v>
      </c>
      <c r="B22134">
        <v>200</v>
      </c>
    </row>
    <row r="22135" spans="1:2" x14ac:dyDescent="0.3">
      <c r="A22135" s="64">
        <v>427094013800</v>
      </c>
      <c r="B22135">
        <v>324</v>
      </c>
    </row>
    <row r="22136" spans="1:2" x14ac:dyDescent="0.3">
      <c r="A22136" s="64">
        <v>427094013801</v>
      </c>
      <c r="B22136">
        <v>324</v>
      </c>
    </row>
    <row r="22137" spans="1:2" x14ac:dyDescent="0.3">
      <c r="A22137" s="64">
        <v>427094013802</v>
      </c>
      <c r="B22137">
        <v>324</v>
      </c>
    </row>
    <row r="22138" spans="1:2" x14ac:dyDescent="0.3">
      <c r="A22138" s="64">
        <v>427094013803</v>
      </c>
      <c r="B22138">
        <v>324</v>
      </c>
    </row>
    <row r="22139" spans="1:2" x14ac:dyDescent="0.3">
      <c r="A22139" s="64">
        <v>427094014100</v>
      </c>
      <c r="B22139">
        <v>336</v>
      </c>
    </row>
    <row r="22140" spans="1:2" x14ac:dyDescent="0.3">
      <c r="A22140" s="64">
        <v>427094014270</v>
      </c>
      <c r="B22140">
        <v>328</v>
      </c>
    </row>
    <row r="22141" spans="1:2" x14ac:dyDescent="0.3">
      <c r="A22141" s="64">
        <v>427094014300</v>
      </c>
      <c r="B22141" t="s">
        <v>364</v>
      </c>
    </row>
    <row r="22142" spans="1:2" x14ac:dyDescent="0.3">
      <c r="A22142" s="64">
        <v>427094014600</v>
      </c>
      <c r="B22142">
        <v>250</v>
      </c>
    </row>
    <row r="22143" spans="1:2" x14ac:dyDescent="0.3">
      <c r="A22143" s="64">
        <v>427094014670</v>
      </c>
      <c r="B22143">
        <v>250</v>
      </c>
    </row>
    <row r="22144" spans="1:2" x14ac:dyDescent="0.3">
      <c r="A22144" s="64">
        <v>427094014700</v>
      </c>
      <c r="B22144">
        <v>336</v>
      </c>
    </row>
    <row r="22145" spans="1:2" x14ac:dyDescent="0.3">
      <c r="A22145" s="64">
        <v>427094014800</v>
      </c>
      <c r="B22145">
        <v>336</v>
      </c>
    </row>
    <row r="22146" spans="1:2" x14ac:dyDescent="0.3">
      <c r="A22146" s="64">
        <v>427094015000</v>
      </c>
      <c r="B22146">
        <v>327</v>
      </c>
    </row>
    <row r="22147" spans="1:2" x14ac:dyDescent="0.3">
      <c r="A22147" s="64">
        <v>427094015500</v>
      </c>
      <c r="B22147">
        <v>327</v>
      </c>
    </row>
    <row r="22148" spans="1:2" x14ac:dyDescent="0.3">
      <c r="A22148" s="64">
        <v>427094015501</v>
      </c>
      <c r="B22148">
        <v>327</v>
      </c>
    </row>
    <row r="22149" spans="1:2" x14ac:dyDescent="0.3">
      <c r="A22149" s="64">
        <v>427094015570</v>
      </c>
      <c r="B22149">
        <v>327</v>
      </c>
    </row>
    <row r="22150" spans="1:2" x14ac:dyDescent="0.3">
      <c r="A22150" s="64">
        <v>427094015571</v>
      </c>
      <c r="B22150">
        <v>327</v>
      </c>
    </row>
    <row r="22151" spans="1:2" x14ac:dyDescent="0.3">
      <c r="A22151" s="64">
        <v>427094015572</v>
      </c>
      <c r="B22151">
        <v>327</v>
      </c>
    </row>
    <row r="22152" spans="1:2" x14ac:dyDescent="0.3">
      <c r="A22152" s="64">
        <v>427094015600</v>
      </c>
      <c r="B22152">
        <v>295</v>
      </c>
    </row>
    <row r="22153" spans="1:2" x14ac:dyDescent="0.3">
      <c r="A22153" s="64">
        <v>427094016400</v>
      </c>
      <c r="B22153">
        <v>336</v>
      </c>
    </row>
    <row r="22154" spans="1:2" x14ac:dyDescent="0.3">
      <c r="A22154" s="64">
        <v>427094016500</v>
      </c>
      <c r="B22154">
        <v>295</v>
      </c>
    </row>
    <row r="22155" spans="1:2" x14ac:dyDescent="0.3">
      <c r="A22155" s="64">
        <v>427094017000</v>
      </c>
      <c r="B22155">
        <v>336</v>
      </c>
    </row>
    <row r="22156" spans="1:2" x14ac:dyDescent="0.3">
      <c r="A22156" s="64">
        <v>427094017100</v>
      </c>
      <c r="B22156">
        <v>173</v>
      </c>
    </row>
    <row r="22157" spans="1:2" x14ac:dyDescent="0.3">
      <c r="A22157" s="64">
        <v>427094017200</v>
      </c>
      <c r="B22157">
        <v>173</v>
      </c>
    </row>
    <row r="22158" spans="1:2" x14ac:dyDescent="0.3">
      <c r="A22158" s="64">
        <v>427094017400</v>
      </c>
      <c r="B22158" t="s">
        <v>364</v>
      </c>
    </row>
    <row r="22159" spans="1:2" x14ac:dyDescent="0.3">
      <c r="A22159" s="64">
        <v>427094017900</v>
      </c>
      <c r="B22159">
        <v>336</v>
      </c>
    </row>
    <row r="22160" spans="1:2" x14ac:dyDescent="0.3">
      <c r="A22160" s="64">
        <v>427094018000</v>
      </c>
      <c r="B22160">
        <v>327</v>
      </c>
    </row>
    <row r="22161" spans="1:2" x14ac:dyDescent="0.3">
      <c r="A22161" s="64">
        <v>427094018400</v>
      </c>
      <c r="B22161">
        <v>191</v>
      </c>
    </row>
    <row r="22162" spans="1:2" x14ac:dyDescent="0.3">
      <c r="A22162" s="64">
        <v>427094018600</v>
      </c>
      <c r="B22162">
        <v>327</v>
      </c>
    </row>
    <row r="22163" spans="1:2" x14ac:dyDescent="0.3">
      <c r="A22163" s="64">
        <v>427094018800</v>
      </c>
      <c r="B22163">
        <v>191</v>
      </c>
    </row>
    <row r="22164" spans="1:2" x14ac:dyDescent="0.3">
      <c r="A22164" s="64">
        <v>427094018900</v>
      </c>
      <c r="B22164">
        <v>191</v>
      </c>
    </row>
    <row r="22165" spans="1:2" x14ac:dyDescent="0.3">
      <c r="A22165" s="64">
        <v>427094018901</v>
      </c>
      <c r="B22165">
        <v>191</v>
      </c>
    </row>
    <row r="22166" spans="1:2" x14ac:dyDescent="0.3">
      <c r="A22166" s="64">
        <v>427094019000</v>
      </c>
      <c r="B22166">
        <v>295</v>
      </c>
    </row>
    <row r="22167" spans="1:2" x14ac:dyDescent="0.3">
      <c r="A22167" s="64">
        <v>427094019070</v>
      </c>
      <c r="B22167">
        <v>288</v>
      </c>
    </row>
    <row r="22168" spans="1:2" x14ac:dyDescent="0.3">
      <c r="A22168" s="64">
        <v>427094019071</v>
      </c>
      <c r="B22168">
        <v>288</v>
      </c>
    </row>
    <row r="22169" spans="1:2" x14ac:dyDescent="0.3">
      <c r="A22169" s="64">
        <v>427094019072</v>
      </c>
      <c r="B22169">
        <v>288</v>
      </c>
    </row>
    <row r="22170" spans="1:2" x14ac:dyDescent="0.3">
      <c r="A22170" s="64">
        <v>427094019073</v>
      </c>
      <c r="B22170">
        <v>288</v>
      </c>
    </row>
    <row r="22171" spans="1:2" x14ac:dyDescent="0.3">
      <c r="A22171" s="64">
        <v>427094019700</v>
      </c>
      <c r="B22171" t="s">
        <v>364</v>
      </c>
    </row>
    <row r="22172" spans="1:2" x14ac:dyDescent="0.3">
      <c r="A22172" s="64">
        <v>427094019900</v>
      </c>
      <c r="B22172">
        <v>182</v>
      </c>
    </row>
    <row r="22173" spans="1:2" x14ac:dyDescent="0.3">
      <c r="A22173" s="64">
        <v>427094020470</v>
      </c>
      <c r="B22173">
        <v>194</v>
      </c>
    </row>
    <row r="22174" spans="1:2" x14ac:dyDescent="0.3">
      <c r="A22174" s="64">
        <v>427094020500</v>
      </c>
      <c r="B22174">
        <v>327</v>
      </c>
    </row>
    <row r="22175" spans="1:2" x14ac:dyDescent="0.3">
      <c r="A22175" s="64">
        <v>427094020670</v>
      </c>
      <c r="B22175">
        <v>336</v>
      </c>
    </row>
    <row r="22176" spans="1:2" x14ac:dyDescent="0.3">
      <c r="A22176" s="64">
        <v>427094020770</v>
      </c>
      <c r="B22176">
        <v>191</v>
      </c>
    </row>
    <row r="22177" spans="1:2" x14ac:dyDescent="0.3">
      <c r="A22177" s="64">
        <v>427094020900</v>
      </c>
      <c r="B22177">
        <v>182</v>
      </c>
    </row>
    <row r="22178" spans="1:2" x14ac:dyDescent="0.3">
      <c r="A22178" s="64">
        <v>427094020901</v>
      </c>
      <c r="B22178">
        <v>182</v>
      </c>
    </row>
    <row r="22179" spans="1:2" x14ac:dyDescent="0.3">
      <c r="A22179" s="64">
        <v>427094021000</v>
      </c>
      <c r="B22179">
        <v>182</v>
      </c>
    </row>
    <row r="22180" spans="1:2" x14ac:dyDescent="0.3">
      <c r="A22180" s="64">
        <v>427094021100</v>
      </c>
      <c r="B22180">
        <v>336</v>
      </c>
    </row>
    <row r="22181" spans="1:2" x14ac:dyDescent="0.3">
      <c r="A22181" s="64">
        <v>427094021200</v>
      </c>
      <c r="B22181">
        <v>155</v>
      </c>
    </row>
    <row r="22182" spans="1:2" x14ac:dyDescent="0.3">
      <c r="A22182" s="64">
        <v>427094021400</v>
      </c>
      <c r="B22182">
        <v>295</v>
      </c>
    </row>
    <row r="22183" spans="1:2" x14ac:dyDescent="0.3">
      <c r="A22183" s="64">
        <v>427094021600</v>
      </c>
      <c r="B22183">
        <v>230</v>
      </c>
    </row>
    <row r="22184" spans="1:2" x14ac:dyDescent="0.3">
      <c r="A22184" s="64">
        <v>427094021700</v>
      </c>
      <c r="B22184">
        <v>295</v>
      </c>
    </row>
    <row r="22185" spans="1:2" x14ac:dyDescent="0.3">
      <c r="A22185" s="64">
        <v>427094022070</v>
      </c>
      <c r="B22185">
        <v>296</v>
      </c>
    </row>
    <row r="22186" spans="1:2" x14ac:dyDescent="0.3">
      <c r="A22186" s="64">
        <v>427094022400</v>
      </c>
      <c r="B22186">
        <v>191</v>
      </c>
    </row>
    <row r="22187" spans="1:2" x14ac:dyDescent="0.3">
      <c r="A22187" s="64">
        <v>427094022600</v>
      </c>
      <c r="B22187">
        <v>295</v>
      </c>
    </row>
    <row r="22188" spans="1:2" x14ac:dyDescent="0.3">
      <c r="A22188" s="64">
        <v>427094022700</v>
      </c>
      <c r="B22188">
        <v>336</v>
      </c>
    </row>
    <row r="22189" spans="1:2" x14ac:dyDescent="0.3">
      <c r="A22189" s="64">
        <v>427094022800</v>
      </c>
      <c r="B22189">
        <v>173</v>
      </c>
    </row>
    <row r="22190" spans="1:2" x14ac:dyDescent="0.3">
      <c r="A22190" s="64">
        <v>427094023000</v>
      </c>
      <c r="B22190">
        <v>336</v>
      </c>
    </row>
    <row r="22191" spans="1:2" x14ac:dyDescent="0.3">
      <c r="A22191" s="64">
        <v>427094023300</v>
      </c>
      <c r="B22191">
        <v>159</v>
      </c>
    </row>
    <row r="22192" spans="1:2" x14ac:dyDescent="0.3">
      <c r="A22192" s="64">
        <v>427094023400</v>
      </c>
      <c r="B22192">
        <v>155</v>
      </c>
    </row>
    <row r="22193" spans="1:2" x14ac:dyDescent="0.3">
      <c r="A22193" s="64">
        <v>427094023500</v>
      </c>
      <c r="B22193">
        <v>173</v>
      </c>
    </row>
    <row r="22194" spans="1:2" x14ac:dyDescent="0.3">
      <c r="A22194" s="64">
        <v>427094023670</v>
      </c>
      <c r="B22194">
        <v>295</v>
      </c>
    </row>
    <row r="22195" spans="1:2" x14ac:dyDescent="0.3">
      <c r="A22195" s="64">
        <v>427094023800</v>
      </c>
      <c r="B22195">
        <v>182</v>
      </c>
    </row>
    <row r="22196" spans="1:2" x14ac:dyDescent="0.3">
      <c r="A22196" s="64">
        <v>427094023801</v>
      </c>
      <c r="B22196">
        <v>182</v>
      </c>
    </row>
    <row r="22197" spans="1:2" x14ac:dyDescent="0.3">
      <c r="A22197" s="64">
        <v>427094023802</v>
      </c>
      <c r="B22197">
        <v>182</v>
      </c>
    </row>
    <row r="22198" spans="1:2" x14ac:dyDescent="0.3">
      <c r="A22198" s="64">
        <v>427094024070</v>
      </c>
      <c r="B22198">
        <v>200</v>
      </c>
    </row>
    <row r="22199" spans="1:2" x14ac:dyDescent="0.3">
      <c r="A22199" s="64">
        <v>427094024200</v>
      </c>
      <c r="B22199">
        <v>295</v>
      </c>
    </row>
    <row r="22200" spans="1:2" x14ac:dyDescent="0.3">
      <c r="A22200" s="64">
        <v>427094024270</v>
      </c>
      <c r="B22200">
        <v>295</v>
      </c>
    </row>
    <row r="22201" spans="1:2" x14ac:dyDescent="0.3">
      <c r="A22201" s="64">
        <v>427094024271</v>
      </c>
      <c r="B22201">
        <v>295</v>
      </c>
    </row>
    <row r="22202" spans="1:2" x14ac:dyDescent="0.3">
      <c r="A22202" s="64">
        <v>427094024300</v>
      </c>
      <c r="B22202">
        <v>173</v>
      </c>
    </row>
    <row r="22203" spans="1:2" x14ac:dyDescent="0.3">
      <c r="A22203" s="64">
        <v>427094024600</v>
      </c>
      <c r="B22203">
        <v>182</v>
      </c>
    </row>
    <row r="22204" spans="1:2" x14ac:dyDescent="0.3">
      <c r="A22204" s="64">
        <v>427094024601</v>
      </c>
      <c r="B22204">
        <v>182</v>
      </c>
    </row>
    <row r="22205" spans="1:2" x14ac:dyDescent="0.3">
      <c r="A22205" s="64">
        <v>427094025000</v>
      </c>
      <c r="B22205">
        <v>327</v>
      </c>
    </row>
    <row r="22206" spans="1:2" x14ac:dyDescent="0.3">
      <c r="A22206" s="64">
        <v>427094025001</v>
      </c>
      <c r="B22206">
        <v>327</v>
      </c>
    </row>
    <row r="22207" spans="1:2" x14ac:dyDescent="0.3">
      <c r="A22207" s="64">
        <v>427094025070</v>
      </c>
      <c r="B22207">
        <v>327</v>
      </c>
    </row>
    <row r="22208" spans="1:2" x14ac:dyDescent="0.3">
      <c r="A22208" s="64">
        <v>427094025071</v>
      </c>
      <c r="B22208">
        <v>327</v>
      </c>
    </row>
    <row r="22209" spans="1:2" x14ac:dyDescent="0.3">
      <c r="A22209" s="64">
        <v>427094025072</v>
      </c>
      <c r="B22209">
        <v>327</v>
      </c>
    </row>
    <row r="22210" spans="1:2" x14ac:dyDescent="0.3">
      <c r="A22210" s="64">
        <v>427094025073</v>
      </c>
      <c r="B22210">
        <v>327</v>
      </c>
    </row>
    <row r="22211" spans="1:2" x14ac:dyDescent="0.3">
      <c r="A22211" s="64">
        <v>427094025201</v>
      </c>
      <c r="B22211">
        <v>155</v>
      </c>
    </row>
    <row r="22212" spans="1:2" x14ac:dyDescent="0.3">
      <c r="A22212" s="64">
        <v>427094025500</v>
      </c>
      <c r="B22212">
        <v>336</v>
      </c>
    </row>
    <row r="22213" spans="1:2" x14ac:dyDescent="0.3">
      <c r="A22213" s="64">
        <v>427094025670</v>
      </c>
      <c r="B22213">
        <v>327</v>
      </c>
    </row>
    <row r="22214" spans="1:2" x14ac:dyDescent="0.3">
      <c r="A22214" s="64">
        <v>427094025800</v>
      </c>
      <c r="B22214">
        <v>336</v>
      </c>
    </row>
    <row r="22215" spans="1:2" x14ac:dyDescent="0.3">
      <c r="A22215" s="64">
        <v>427094025900</v>
      </c>
      <c r="B22215">
        <v>193</v>
      </c>
    </row>
    <row r="22216" spans="1:2" x14ac:dyDescent="0.3">
      <c r="A22216" s="64">
        <v>427094026100</v>
      </c>
      <c r="B22216">
        <v>173</v>
      </c>
    </row>
    <row r="22217" spans="1:2" x14ac:dyDescent="0.3">
      <c r="A22217" s="64">
        <v>427094026200</v>
      </c>
      <c r="B22217">
        <v>182</v>
      </c>
    </row>
    <row r="22218" spans="1:2" x14ac:dyDescent="0.3">
      <c r="A22218" s="64">
        <v>427094026201</v>
      </c>
      <c r="B22218">
        <v>182</v>
      </c>
    </row>
    <row r="22219" spans="1:2" x14ac:dyDescent="0.3">
      <c r="A22219" s="64">
        <v>427094026202</v>
      </c>
      <c r="B22219">
        <v>182</v>
      </c>
    </row>
    <row r="22220" spans="1:2" x14ac:dyDescent="0.3">
      <c r="A22220" s="64">
        <v>427094026270</v>
      </c>
      <c r="B22220">
        <v>182</v>
      </c>
    </row>
    <row r="22221" spans="1:2" x14ac:dyDescent="0.3">
      <c r="A22221" s="64">
        <v>427094026271</v>
      </c>
      <c r="B22221">
        <v>182</v>
      </c>
    </row>
    <row r="22222" spans="1:2" x14ac:dyDescent="0.3">
      <c r="A22222" s="64">
        <v>427094026272</v>
      </c>
      <c r="B22222">
        <v>182</v>
      </c>
    </row>
    <row r="22223" spans="1:2" x14ac:dyDescent="0.3">
      <c r="A22223" s="64">
        <v>427094026273</v>
      </c>
      <c r="B22223">
        <v>182</v>
      </c>
    </row>
    <row r="22224" spans="1:2" x14ac:dyDescent="0.3">
      <c r="A22224" s="64">
        <v>427094026400</v>
      </c>
      <c r="B22224" t="s">
        <v>364</v>
      </c>
    </row>
    <row r="22225" spans="1:2" x14ac:dyDescent="0.3">
      <c r="A22225" s="64">
        <v>427094026500</v>
      </c>
      <c r="B22225">
        <v>182</v>
      </c>
    </row>
    <row r="22226" spans="1:2" x14ac:dyDescent="0.3">
      <c r="A22226" s="64">
        <v>427094026600</v>
      </c>
      <c r="B22226">
        <v>295</v>
      </c>
    </row>
    <row r="22227" spans="1:2" x14ac:dyDescent="0.3">
      <c r="A22227" s="64">
        <v>427094026670</v>
      </c>
      <c r="B22227">
        <v>295</v>
      </c>
    </row>
    <row r="22228" spans="1:2" x14ac:dyDescent="0.3">
      <c r="A22228" s="64">
        <v>427094026671</v>
      </c>
      <c r="B22228">
        <v>295</v>
      </c>
    </row>
    <row r="22229" spans="1:2" x14ac:dyDescent="0.3">
      <c r="A22229" s="64">
        <v>427094026672</v>
      </c>
      <c r="B22229">
        <v>295</v>
      </c>
    </row>
    <row r="22230" spans="1:2" x14ac:dyDescent="0.3">
      <c r="A22230" s="64">
        <v>427094027100</v>
      </c>
      <c r="B22230">
        <v>283</v>
      </c>
    </row>
    <row r="22231" spans="1:2" x14ac:dyDescent="0.3">
      <c r="A22231" s="64">
        <v>427094027170</v>
      </c>
      <c r="B22231">
        <v>283</v>
      </c>
    </row>
    <row r="22232" spans="1:2" x14ac:dyDescent="0.3">
      <c r="A22232" s="64">
        <v>427094027300</v>
      </c>
      <c r="B22232">
        <v>191</v>
      </c>
    </row>
    <row r="22233" spans="1:2" x14ac:dyDescent="0.3">
      <c r="A22233" s="64">
        <v>427094027500</v>
      </c>
      <c r="B22233">
        <v>190</v>
      </c>
    </row>
    <row r="22234" spans="1:2" x14ac:dyDescent="0.3">
      <c r="A22234" s="64">
        <v>427094027501</v>
      </c>
      <c r="B22234">
        <v>191</v>
      </c>
    </row>
    <row r="22235" spans="1:2" x14ac:dyDescent="0.3">
      <c r="A22235" s="64">
        <v>427094027600</v>
      </c>
      <c r="B22235">
        <v>182</v>
      </c>
    </row>
    <row r="22236" spans="1:2" x14ac:dyDescent="0.3">
      <c r="A22236" s="64">
        <v>427094027601</v>
      </c>
      <c r="B22236">
        <v>182</v>
      </c>
    </row>
    <row r="22237" spans="1:2" x14ac:dyDescent="0.3">
      <c r="A22237" s="64">
        <v>427094027700</v>
      </c>
      <c r="B22237">
        <v>173</v>
      </c>
    </row>
    <row r="22238" spans="1:2" x14ac:dyDescent="0.3">
      <c r="A22238" s="64">
        <v>427094027701</v>
      </c>
      <c r="B22238">
        <v>173</v>
      </c>
    </row>
    <row r="22239" spans="1:2" x14ac:dyDescent="0.3">
      <c r="A22239" s="64">
        <v>427094027702</v>
      </c>
      <c r="B22239">
        <v>173</v>
      </c>
    </row>
    <row r="22240" spans="1:2" x14ac:dyDescent="0.3">
      <c r="A22240" s="64">
        <v>427094028100</v>
      </c>
      <c r="B22240">
        <v>182</v>
      </c>
    </row>
    <row r="22241" spans="1:2" x14ac:dyDescent="0.3">
      <c r="A22241" s="64">
        <v>427094028101</v>
      </c>
      <c r="B22241">
        <v>182</v>
      </c>
    </row>
    <row r="22242" spans="1:2" x14ac:dyDescent="0.3">
      <c r="A22242" s="64">
        <v>427094028300</v>
      </c>
      <c r="B22242">
        <v>238</v>
      </c>
    </row>
    <row r="22243" spans="1:2" x14ac:dyDescent="0.3">
      <c r="A22243" s="64">
        <v>427094028500</v>
      </c>
      <c r="B22243">
        <v>173</v>
      </c>
    </row>
    <row r="22244" spans="1:2" x14ac:dyDescent="0.3">
      <c r="A22244" s="64">
        <v>427094028600</v>
      </c>
      <c r="B22244">
        <v>182</v>
      </c>
    </row>
    <row r="22245" spans="1:2" x14ac:dyDescent="0.3">
      <c r="A22245" s="64">
        <v>427094028800</v>
      </c>
      <c r="B22245">
        <v>182</v>
      </c>
    </row>
    <row r="22246" spans="1:2" x14ac:dyDescent="0.3">
      <c r="A22246" s="64">
        <v>427094028870</v>
      </c>
      <c r="B22246">
        <v>180</v>
      </c>
    </row>
    <row r="22247" spans="1:2" x14ac:dyDescent="0.3">
      <c r="A22247" s="64">
        <v>427094029200</v>
      </c>
      <c r="B22247">
        <v>200</v>
      </c>
    </row>
    <row r="22248" spans="1:2" x14ac:dyDescent="0.3">
      <c r="A22248" s="64">
        <v>427094029270</v>
      </c>
      <c r="B22248">
        <v>200</v>
      </c>
    </row>
    <row r="22249" spans="1:2" x14ac:dyDescent="0.3">
      <c r="A22249" s="64">
        <v>427094029400</v>
      </c>
      <c r="B22249">
        <v>173</v>
      </c>
    </row>
    <row r="22250" spans="1:2" x14ac:dyDescent="0.3">
      <c r="A22250" s="64">
        <v>427094029600</v>
      </c>
      <c r="B22250">
        <v>200</v>
      </c>
    </row>
    <row r="22251" spans="1:2" x14ac:dyDescent="0.3">
      <c r="A22251" s="64">
        <v>427094029670</v>
      </c>
      <c r="B22251">
        <v>200</v>
      </c>
    </row>
    <row r="22252" spans="1:2" x14ac:dyDescent="0.3">
      <c r="A22252" s="64">
        <v>427094029700</v>
      </c>
      <c r="B22252">
        <v>182</v>
      </c>
    </row>
    <row r="22253" spans="1:2" x14ac:dyDescent="0.3">
      <c r="A22253" s="64">
        <v>427094029800</v>
      </c>
      <c r="B22253">
        <v>182</v>
      </c>
    </row>
    <row r="22254" spans="1:2" x14ac:dyDescent="0.3">
      <c r="A22254" s="64">
        <v>427094029900</v>
      </c>
      <c r="B22254">
        <v>305</v>
      </c>
    </row>
    <row r="22255" spans="1:2" x14ac:dyDescent="0.3">
      <c r="A22255" s="64">
        <v>427094030000</v>
      </c>
      <c r="B22255">
        <v>173</v>
      </c>
    </row>
    <row r="22256" spans="1:2" x14ac:dyDescent="0.3">
      <c r="A22256" s="64">
        <v>427094030070</v>
      </c>
      <c r="B22256">
        <v>173</v>
      </c>
    </row>
    <row r="22257" spans="1:2" x14ac:dyDescent="0.3">
      <c r="A22257" s="64">
        <v>427094030100</v>
      </c>
      <c r="B22257">
        <v>200</v>
      </c>
    </row>
    <row r="22258" spans="1:2" x14ac:dyDescent="0.3">
      <c r="A22258" s="64">
        <v>427094030200</v>
      </c>
      <c r="B22258" t="s">
        <v>364</v>
      </c>
    </row>
    <row r="22259" spans="1:2" x14ac:dyDescent="0.3">
      <c r="A22259" s="64">
        <v>427094030300</v>
      </c>
      <c r="B22259" t="s">
        <v>364</v>
      </c>
    </row>
    <row r="22260" spans="1:2" x14ac:dyDescent="0.3">
      <c r="A22260" s="64">
        <v>427094030400</v>
      </c>
      <c r="B22260">
        <v>182</v>
      </c>
    </row>
    <row r="22261" spans="1:2" x14ac:dyDescent="0.3">
      <c r="A22261" s="64">
        <v>427094030500</v>
      </c>
      <c r="B22261">
        <v>198</v>
      </c>
    </row>
    <row r="22262" spans="1:2" x14ac:dyDescent="0.3">
      <c r="A22262" s="64">
        <v>427094030800</v>
      </c>
      <c r="B22262">
        <v>173</v>
      </c>
    </row>
    <row r="22263" spans="1:2" x14ac:dyDescent="0.3">
      <c r="A22263" s="64">
        <v>427094030801</v>
      </c>
      <c r="B22263">
        <v>173</v>
      </c>
    </row>
    <row r="22264" spans="1:2" x14ac:dyDescent="0.3">
      <c r="A22264" s="64">
        <v>427094031200</v>
      </c>
      <c r="B22264">
        <v>165</v>
      </c>
    </row>
    <row r="22265" spans="1:2" x14ac:dyDescent="0.3">
      <c r="A22265" s="64">
        <v>427094031300</v>
      </c>
      <c r="B22265">
        <v>183</v>
      </c>
    </row>
    <row r="22266" spans="1:2" x14ac:dyDescent="0.3">
      <c r="A22266" s="64">
        <v>427094031400</v>
      </c>
      <c r="B22266">
        <v>182</v>
      </c>
    </row>
    <row r="22267" spans="1:2" x14ac:dyDescent="0.3">
      <c r="A22267" s="64">
        <v>427094031500</v>
      </c>
      <c r="B22267">
        <v>305</v>
      </c>
    </row>
    <row r="22268" spans="1:2" x14ac:dyDescent="0.3">
      <c r="A22268" s="64">
        <v>427094031870</v>
      </c>
      <c r="B22268">
        <v>277</v>
      </c>
    </row>
    <row r="22269" spans="1:2" x14ac:dyDescent="0.3">
      <c r="A22269" s="64">
        <v>427094031871</v>
      </c>
      <c r="B22269">
        <v>277</v>
      </c>
    </row>
    <row r="22270" spans="1:2" x14ac:dyDescent="0.3">
      <c r="A22270" s="64">
        <v>427094032100</v>
      </c>
      <c r="B22270">
        <v>200</v>
      </c>
    </row>
    <row r="22271" spans="1:2" x14ac:dyDescent="0.3">
      <c r="A22271" s="64">
        <v>427094032500</v>
      </c>
      <c r="B22271">
        <v>173</v>
      </c>
    </row>
    <row r="22272" spans="1:2" x14ac:dyDescent="0.3">
      <c r="A22272" s="64">
        <v>427094032600</v>
      </c>
      <c r="B22272">
        <v>200</v>
      </c>
    </row>
    <row r="22273" spans="1:2" x14ac:dyDescent="0.3">
      <c r="A22273" s="64">
        <v>427094032700</v>
      </c>
      <c r="B22273">
        <v>191</v>
      </c>
    </row>
    <row r="22274" spans="1:2" x14ac:dyDescent="0.3">
      <c r="A22274" s="64">
        <v>427094032800</v>
      </c>
      <c r="B22274">
        <v>182</v>
      </c>
    </row>
    <row r="22275" spans="1:2" x14ac:dyDescent="0.3">
      <c r="A22275" s="64">
        <v>427094032801</v>
      </c>
      <c r="B22275">
        <v>182</v>
      </c>
    </row>
    <row r="22276" spans="1:2" x14ac:dyDescent="0.3">
      <c r="A22276" s="64">
        <v>427094033000</v>
      </c>
      <c r="B22276">
        <v>198</v>
      </c>
    </row>
    <row r="22277" spans="1:2" x14ac:dyDescent="0.3">
      <c r="A22277" s="64">
        <v>427094033070</v>
      </c>
      <c r="B22277">
        <v>198</v>
      </c>
    </row>
    <row r="22278" spans="1:2" x14ac:dyDescent="0.3">
      <c r="A22278" s="64">
        <v>427094033100</v>
      </c>
      <c r="B22278">
        <v>182</v>
      </c>
    </row>
    <row r="22279" spans="1:2" x14ac:dyDescent="0.3">
      <c r="A22279" s="64">
        <v>427094033300</v>
      </c>
      <c r="B22279" t="s">
        <v>364</v>
      </c>
    </row>
    <row r="22280" spans="1:2" x14ac:dyDescent="0.3">
      <c r="A22280" s="64">
        <v>427094033600</v>
      </c>
      <c r="B22280" t="s">
        <v>364</v>
      </c>
    </row>
    <row r="22281" spans="1:2" x14ac:dyDescent="0.3">
      <c r="A22281" s="64">
        <v>427094033800</v>
      </c>
      <c r="B22281">
        <v>305</v>
      </c>
    </row>
    <row r="22282" spans="1:2" x14ac:dyDescent="0.3">
      <c r="A22282" s="64">
        <v>427094033801</v>
      </c>
      <c r="B22282">
        <v>305</v>
      </c>
    </row>
    <row r="22283" spans="1:2" x14ac:dyDescent="0.3">
      <c r="A22283" s="64">
        <v>427094033970</v>
      </c>
      <c r="B22283">
        <v>283</v>
      </c>
    </row>
    <row r="22284" spans="1:2" x14ac:dyDescent="0.3">
      <c r="A22284" s="64">
        <v>427094034100</v>
      </c>
      <c r="B22284">
        <v>324</v>
      </c>
    </row>
    <row r="22285" spans="1:2" x14ac:dyDescent="0.3">
      <c r="A22285" s="64">
        <v>427094034200</v>
      </c>
      <c r="B22285">
        <v>324</v>
      </c>
    </row>
    <row r="22286" spans="1:2" x14ac:dyDescent="0.3">
      <c r="A22286" s="64">
        <v>427094034300</v>
      </c>
      <c r="B22286">
        <v>324</v>
      </c>
    </row>
    <row r="22287" spans="1:2" x14ac:dyDescent="0.3">
      <c r="A22287" s="64">
        <v>427094034400</v>
      </c>
      <c r="B22287">
        <v>305</v>
      </c>
    </row>
    <row r="22288" spans="1:2" x14ac:dyDescent="0.3">
      <c r="A22288" s="64">
        <v>427094034401</v>
      </c>
      <c r="B22288">
        <v>305</v>
      </c>
    </row>
    <row r="22289" spans="1:2" x14ac:dyDescent="0.3">
      <c r="A22289" s="64">
        <v>427094034402</v>
      </c>
      <c r="B22289">
        <v>305</v>
      </c>
    </row>
    <row r="22290" spans="1:2" x14ac:dyDescent="0.3">
      <c r="A22290" s="64">
        <v>427094034700</v>
      </c>
      <c r="B22290">
        <v>232</v>
      </c>
    </row>
    <row r="22291" spans="1:2" x14ac:dyDescent="0.3">
      <c r="A22291" s="64">
        <v>427094035000</v>
      </c>
      <c r="B22291">
        <v>173</v>
      </c>
    </row>
    <row r="22292" spans="1:2" x14ac:dyDescent="0.3">
      <c r="A22292" s="64">
        <v>427094035100</v>
      </c>
      <c r="B22292">
        <v>200</v>
      </c>
    </row>
    <row r="22293" spans="1:2" x14ac:dyDescent="0.3">
      <c r="A22293" s="64">
        <v>427094035170</v>
      </c>
      <c r="B22293">
        <v>200</v>
      </c>
    </row>
    <row r="22294" spans="1:2" x14ac:dyDescent="0.3">
      <c r="A22294" s="64">
        <v>427094035300</v>
      </c>
      <c r="B22294">
        <v>200</v>
      </c>
    </row>
    <row r="22295" spans="1:2" x14ac:dyDescent="0.3">
      <c r="A22295" s="64">
        <v>427094035400</v>
      </c>
      <c r="B22295">
        <v>182</v>
      </c>
    </row>
    <row r="22296" spans="1:2" x14ac:dyDescent="0.3">
      <c r="A22296" s="64">
        <v>427094035500</v>
      </c>
      <c r="B22296">
        <v>173</v>
      </c>
    </row>
    <row r="22297" spans="1:2" x14ac:dyDescent="0.3">
      <c r="A22297" s="64">
        <v>427094035600</v>
      </c>
      <c r="B22297">
        <v>320</v>
      </c>
    </row>
    <row r="22298" spans="1:2" x14ac:dyDescent="0.3">
      <c r="A22298" s="64">
        <v>427094035770</v>
      </c>
      <c r="B22298">
        <v>279</v>
      </c>
    </row>
    <row r="22299" spans="1:2" x14ac:dyDescent="0.3">
      <c r="A22299" s="64">
        <v>427094035800</v>
      </c>
      <c r="B22299">
        <v>183</v>
      </c>
    </row>
    <row r="22300" spans="1:2" x14ac:dyDescent="0.3">
      <c r="A22300" s="64">
        <v>427094036000</v>
      </c>
      <c r="B22300">
        <v>182</v>
      </c>
    </row>
    <row r="22301" spans="1:2" x14ac:dyDescent="0.3">
      <c r="A22301" s="64">
        <v>427094036100</v>
      </c>
      <c r="B22301">
        <v>173</v>
      </c>
    </row>
    <row r="22302" spans="1:2" x14ac:dyDescent="0.3">
      <c r="A22302" s="64">
        <v>427094036101</v>
      </c>
      <c r="B22302">
        <v>173</v>
      </c>
    </row>
    <row r="22303" spans="1:2" x14ac:dyDescent="0.3">
      <c r="A22303" s="64">
        <v>427094036102</v>
      </c>
      <c r="B22303">
        <v>173</v>
      </c>
    </row>
    <row r="22304" spans="1:2" x14ac:dyDescent="0.3">
      <c r="A22304" s="64">
        <v>427094036103</v>
      </c>
      <c r="B22304">
        <v>180</v>
      </c>
    </row>
    <row r="22305" spans="1:2" x14ac:dyDescent="0.3">
      <c r="A22305" s="64">
        <v>427094036104</v>
      </c>
      <c r="B22305">
        <v>180</v>
      </c>
    </row>
    <row r="22306" spans="1:2" x14ac:dyDescent="0.3">
      <c r="A22306" s="64">
        <v>427094036500</v>
      </c>
      <c r="B22306">
        <v>325</v>
      </c>
    </row>
    <row r="22307" spans="1:2" x14ac:dyDescent="0.3">
      <c r="A22307" s="64">
        <v>427094036570</v>
      </c>
      <c r="B22307">
        <v>325</v>
      </c>
    </row>
    <row r="22308" spans="1:2" x14ac:dyDescent="0.3">
      <c r="A22308" s="64">
        <v>427094036600</v>
      </c>
      <c r="B22308">
        <v>319</v>
      </c>
    </row>
    <row r="22309" spans="1:2" x14ac:dyDescent="0.3">
      <c r="A22309" s="64">
        <v>427094036670</v>
      </c>
      <c r="B22309">
        <v>319</v>
      </c>
    </row>
    <row r="22310" spans="1:2" x14ac:dyDescent="0.3">
      <c r="A22310" s="64">
        <v>427094036700</v>
      </c>
      <c r="B22310">
        <v>200</v>
      </c>
    </row>
    <row r="22311" spans="1:2" x14ac:dyDescent="0.3">
      <c r="A22311" s="64">
        <v>427094036770</v>
      </c>
      <c r="B22311">
        <v>200</v>
      </c>
    </row>
    <row r="22312" spans="1:2" x14ac:dyDescent="0.3">
      <c r="A22312" s="64">
        <v>427094036800</v>
      </c>
      <c r="B22312">
        <v>200</v>
      </c>
    </row>
    <row r="22313" spans="1:2" x14ac:dyDescent="0.3">
      <c r="A22313" s="64">
        <v>427094036900</v>
      </c>
      <c r="B22313" t="s">
        <v>364</v>
      </c>
    </row>
    <row r="22314" spans="1:2" x14ac:dyDescent="0.3">
      <c r="A22314" s="64">
        <v>427094037000</v>
      </c>
      <c r="B22314">
        <v>173</v>
      </c>
    </row>
    <row r="22315" spans="1:2" x14ac:dyDescent="0.3">
      <c r="A22315" s="64">
        <v>427094037100</v>
      </c>
      <c r="B22315">
        <v>305</v>
      </c>
    </row>
    <row r="22316" spans="1:2" x14ac:dyDescent="0.3">
      <c r="A22316" s="64">
        <v>427094037200</v>
      </c>
      <c r="B22316">
        <v>182</v>
      </c>
    </row>
    <row r="22317" spans="1:2" x14ac:dyDescent="0.3">
      <c r="A22317" s="64">
        <v>427094037270</v>
      </c>
      <c r="B22317">
        <v>182</v>
      </c>
    </row>
    <row r="22318" spans="1:2" x14ac:dyDescent="0.3">
      <c r="A22318" s="64">
        <v>427094037800</v>
      </c>
      <c r="B22318" t="s">
        <v>364</v>
      </c>
    </row>
    <row r="22319" spans="1:2" x14ac:dyDescent="0.3">
      <c r="A22319" s="64">
        <v>427094038000</v>
      </c>
      <c r="B22319">
        <v>324</v>
      </c>
    </row>
    <row r="22320" spans="1:2" x14ac:dyDescent="0.3">
      <c r="A22320" s="64">
        <v>427094038001</v>
      </c>
      <c r="B22320">
        <v>327</v>
      </c>
    </row>
    <row r="22321" spans="1:2" x14ac:dyDescent="0.3">
      <c r="A22321" s="64">
        <v>427094038200</v>
      </c>
      <c r="B22321">
        <v>200</v>
      </c>
    </row>
    <row r="22322" spans="1:2" x14ac:dyDescent="0.3">
      <c r="A22322" s="64">
        <v>427094038300</v>
      </c>
      <c r="B22322">
        <v>168</v>
      </c>
    </row>
    <row r="22323" spans="1:2" x14ac:dyDescent="0.3">
      <c r="A22323" s="64">
        <v>427094038301</v>
      </c>
      <c r="B22323">
        <v>168</v>
      </c>
    </row>
    <row r="22324" spans="1:2" x14ac:dyDescent="0.3">
      <c r="A22324" s="64">
        <v>427094038500</v>
      </c>
      <c r="B22324">
        <v>173</v>
      </c>
    </row>
    <row r="22325" spans="1:2" x14ac:dyDescent="0.3">
      <c r="A22325" s="64">
        <v>427094038600</v>
      </c>
      <c r="B22325">
        <v>305</v>
      </c>
    </row>
    <row r="22326" spans="1:2" x14ac:dyDescent="0.3">
      <c r="A22326" s="64">
        <v>427094038900</v>
      </c>
      <c r="B22326">
        <v>305</v>
      </c>
    </row>
    <row r="22327" spans="1:2" x14ac:dyDescent="0.3">
      <c r="A22327" s="64">
        <v>427094039600</v>
      </c>
      <c r="B22327">
        <v>305</v>
      </c>
    </row>
    <row r="22328" spans="1:2" x14ac:dyDescent="0.3">
      <c r="A22328" s="64">
        <v>427094039601</v>
      </c>
      <c r="B22328">
        <v>305</v>
      </c>
    </row>
    <row r="22329" spans="1:2" x14ac:dyDescent="0.3">
      <c r="A22329" s="64">
        <v>427094039670</v>
      </c>
      <c r="B22329">
        <v>305</v>
      </c>
    </row>
    <row r="22330" spans="1:2" x14ac:dyDescent="0.3">
      <c r="A22330" s="64">
        <v>427094039700</v>
      </c>
      <c r="B22330">
        <v>250</v>
      </c>
    </row>
    <row r="22331" spans="1:2" x14ac:dyDescent="0.3">
      <c r="A22331" s="64">
        <v>427094039770</v>
      </c>
      <c r="B22331">
        <v>250</v>
      </c>
    </row>
    <row r="22332" spans="1:2" x14ac:dyDescent="0.3">
      <c r="A22332" s="64">
        <v>427094039771</v>
      </c>
      <c r="B22332">
        <v>250</v>
      </c>
    </row>
    <row r="22333" spans="1:2" x14ac:dyDescent="0.3">
      <c r="A22333" s="64">
        <v>427094039800</v>
      </c>
      <c r="B22333">
        <v>200</v>
      </c>
    </row>
    <row r="22334" spans="1:2" x14ac:dyDescent="0.3">
      <c r="A22334" s="64">
        <v>427094039970</v>
      </c>
      <c r="B22334">
        <v>240</v>
      </c>
    </row>
    <row r="22335" spans="1:2" x14ac:dyDescent="0.3">
      <c r="A22335" s="64">
        <v>427094039971</v>
      </c>
      <c r="B22335">
        <v>240</v>
      </c>
    </row>
    <row r="22336" spans="1:2" x14ac:dyDescent="0.3">
      <c r="A22336" s="64">
        <v>427094040000</v>
      </c>
      <c r="B22336">
        <v>305</v>
      </c>
    </row>
    <row r="22337" spans="1:2" x14ac:dyDescent="0.3">
      <c r="A22337" s="64">
        <v>427094040170</v>
      </c>
      <c r="B22337">
        <v>200</v>
      </c>
    </row>
    <row r="22338" spans="1:2" x14ac:dyDescent="0.3">
      <c r="A22338" s="64">
        <v>427094040500</v>
      </c>
      <c r="B22338">
        <v>305</v>
      </c>
    </row>
    <row r="22339" spans="1:2" x14ac:dyDescent="0.3">
      <c r="A22339" s="64">
        <v>427094040501</v>
      </c>
      <c r="B22339">
        <v>305</v>
      </c>
    </row>
    <row r="22340" spans="1:2" x14ac:dyDescent="0.3">
      <c r="A22340" s="64">
        <v>427094040700</v>
      </c>
      <c r="B22340">
        <v>173</v>
      </c>
    </row>
    <row r="22341" spans="1:2" x14ac:dyDescent="0.3">
      <c r="A22341" s="64">
        <v>427094041370</v>
      </c>
      <c r="B22341">
        <v>200</v>
      </c>
    </row>
    <row r="22342" spans="1:2" x14ac:dyDescent="0.3">
      <c r="A22342" s="64">
        <v>427094041371</v>
      </c>
      <c r="B22342">
        <v>200</v>
      </c>
    </row>
    <row r="22343" spans="1:2" x14ac:dyDescent="0.3">
      <c r="A22343" s="64">
        <v>427094041400</v>
      </c>
      <c r="B22343">
        <v>182</v>
      </c>
    </row>
    <row r="22344" spans="1:2" x14ac:dyDescent="0.3">
      <c r="A22344" s="64">
        <v>427094041600</v>
      </c>
      <c r="B22344" t="s">
        <v>364</v>
      </c>
    </row>
    <row r="22345" spans="1:2" x14ac:dyDescent="0.3">
      <c r="A22345" s="64">
        <v>427094041870</v>
      </c>
      <c r="B22345">
        <v>181</v>
      </c>
    </row>
    <row r="22346" spans="1:2" x14ac:dyDescent="0.3">
      <c r="A22346" s="64">
        <v>427094041900</v>
      </c>
      <c r="B22346">
        <v>187</v>
      </c>
    </row>
    <row r="22347" spans="1:2" x14ac:dyDescent="0.3">
      <c r="A22347" s="64">
        <v>427094041901</v>
      </c>
      <c r="B22347">
        <v>184</v>
      </c>
    </row>
    <row r="22348" spans="1:2" x14ac:dyDescent="0.3">
      <c r="A22348" s="64">
        <v>427094041970</v>
      </c>
      <c r="B22348">
        <v>187</v>
      </c>
    </row>
    <row r="22349" spans="1:2" x14ac:dyDescent="0.3">
      <c r="A22349" s="64">
        <v>427094041971</v>
      </c>
      <c r="B22349">
        <v>187</v>
      </c>
    </row>
    <row r="22350" spans="1:2" x14ac:dyDescent="0.3">
      <c r="A22350" s="64">
        <v>427094042070</v>
      </c>
      <c r="B22350">
        <v>210</v>
      </c>
    </row>
    <row r="22351" spans="1:2" x14ac:dyDescent="0.3">
      <c r="A22351" s="64">
        <v>427094042200</v>
      </c>
      <c r="B22351" t="s">
        <v>364</v>
      </c>
    </row>
    <row r="22352" spans="1:2" x14ac:dyDescent="0.3">
      <c r="A22352" s="64">
        <v>427094042500</v>
      </c>
      <c r="B22352">
        <v>182</v>
      </c>
    </row>
    <row r="22353" spans="1:2" x14ac:dyDescent="0.3">
      <c r="A22353" s="64">
        <v>427094042501</v>
      </c>
      <c r="B22353">
        <v>182</v>
      </c>
    </row>
    <row r="22354" spans="1:2" x14ac:dyDescent="0.3">
      <c r="A22354" s="64">
        <v>427094042570</v>
      </c>
      <c r="B22354">
        <v>182</v>
      </c>
    </row>
    <row r="22355" spans="1:2" x14ac:dyDescent="0.3">
      <c r="A22355" s="64">
        <v>427094042571</v>
      </c>
      <c r="B22355">
        <v>182</v>
      </c>
    </row>
    <row r="22356" spans="1:2" x14ac:dyDescent="0.3">
      <c r="A22356" s="64">
        <v>427094042700</v>
      </c>
      <c r="B22356">
        <v>282</v>
      </c>
    </row>
    <row r="22357" spans="1:2" x14ac:dyDescent="0.3">
      <c r="A22357" s="64">
        <v>427094043100</v>
      </c>
      <c r="B22357">
        <v>182</v>
      </c>
    </row>
    <row r="22358" spans="1:2" x14ac:dyDescent="0.3">
      <c r="A22358" s="64">
        <v>427094043200</v>
      </c>
      <c r="B22358">
        <v>200</v>
      </c>
    </row>
    <row r="22359" spans="1:2" x14ac:dyDescent="0.3">
      <c r="A22359" s="64">
        <v>427094043201</v>
      </c>
      <c r="B22359">
        <v>190</v>
      </c>
    </row>
    <row r="22360" spans="1:2" x14ac:dyDescent="0.3">
      <c r="A22360" s="64">
        <v>427094043500</v>
      </c>
      <c r="B22360">
        <v>305</v>
      </c>
    </row>
    <row r="22361" spans="1:2" x14ac:dyDescent="0.3">
      <c r="A22361" s="64">
        <v>427094043501</v>
      </c>
      <c r="B22361">
        <v>305</v>
      </c>
    </row>
    <row r="22362" spans="1:2" x14ac:dyDescent="0.3">
      <c r="A22362" s="64">
        <v>427094043502</v>
      </c>
      <c r="B22362">
        <v>305</v>
      </c>
    </row>
    <row r="22363" spans="1:2" x14ac:dyDescent="0.3">
      <c r="A22363" s="64">
        <v>427094043970</v>
      </c>
      <c r="B22363">
        <v>210</v>
      </c>
    </row>
    <row r="22364" spans="1:2" x14ac:dyDescent="0.3">
      <c r="A22364" s="64">
        <v>427094044600</v>
      </c>
      <c r="B22364">
        <v>250</v>
      </c>
    </row>
    <row r="22365" spans="1:2" x14ac:dyDescent="0.3">
      <c r="A22365" s="64">
        <v>427094044770</v>
      </c>
      <c r="B22365">
        <v>294</v>
      </c>
    </row>
    <row r="22366" spans="1:2" x14ac:dyDescent="0.3">
      <c r="A22366" s="64">
        <v>427094044900</v>
      </c>
      <c r="B22366">
        <v>210</v>
      </c>
    </row>
    <row r="22367" spans="1:2" x14ac:dyDescent="0.3">
      <c r="A22367" s="64">
        <v>427094045000</v>
      </c>
      <c r="B22367">
        <v>240</v>
      </c>
    </row>
    <row r="22368" spans="1:2" x14ac:dyDescent="0.3">
      <c r="A22368" s="64">
        <v>427094045170</v>
      </c>
      <c r="B22368">
        <v>185</v>
      </c>
    </row>
    <row r="22369" spans="1:2" x14ac:dyDescent="0.3">
      <c r="A22369" s="64">
        <v>427094045500</v>
      </c>
      <c r="B22369">
        <v>225</v>
      </c>
    </row>
    <row r="22370" spans="1:2" x14ac:dyDescent="0.3">
      <c r="A22370" s="64">
        <v>427094045800</v>
      </c>
      <c r="B22370">
        <v>305</v>
      </c>
    </row>
    <row r="22371" spans="1:2" x14ac:dyDescent="0.3">
      <c r="A22371" s="64">
        <v>427094045801</v>
      </c>
      <c r="B22371">
        <v>305</v>
      </c>
    </row>
    <row r="22372" spans="1:2" x14ac:dyDescent="0.3">
      <c r="A22372" s="64">
        <v>427094045802</v>
      </c>
      <c r="B22372">
        <v>305</v>
      </c>
    </row>
    <row r="22373" spans="1:2" x14ac:dyDescent="0.3">
      <c r="A22373" s="64">
        <v>427094045803</v>
      </c>
      <c r="B22373">
        <v>305</v>
      </c>
    </row>
    <row r="22374" spans="1:2" x14ac:dyDescent="0.3">
      <c r="A22374" s="64">
        <v>427094045804</v>
      </c>
      <c r="B22374">
        <v>305</v>
      </c>
    </row>
    <row r="22375" spans="1:2" x14ac:dyDescent="0.3">
      <c r="A22375" s="64">
        <v>427094045900</v>
      </c>
      <c r="B22375">
        <v>283</v>
      </c>
    </row>
    <row r="22376" spans="1:2" x14ac:dyDescent="0.3">
      <c r="A22376" s="64">
        <v>427094045901</v>
      </c>
      <c r="B22376">
        <v>283</v>
      </c>
    </row>
    <row r="22377" spans="1:2" x14ac:dyDescent="0.3">
      <c r="A22377" s="64">
        <v>427094046070</v>
      </c>
      <c r="B22377">
        <v>163</v>
      </c>
    </row>
    <row r="22378" spans="1:2" x14ac:dyDescent="0.3">
      <c r="A22378" s="64">
        <v>427094046270</v>
      </c>
      <c r="B22378">
        <v>202</v>
      </c>
    </row>
    <row r="22379" spans="1:2" x14ac:dyDescent="0.3">
      <c r="A22379" s="64">
        <v>427094046300</v>
      </c>
      <c r="B22379">
        <v>250</v>
      </c>
    </row>
    <row r="22380" spans="1:2" x14ac:dyDescent="0.3">
      <c r="A22380" s="64">
        <v>427094046900</v>
      </c>
      <c r="B22380">
        <v>163</v>
      </c>
    </row>
    <row r="22381" spans="1:2" x14ac:dyDescent="0.3">
      <c r="A22381" s="64">
        <v>427094047070</v>
      </c>
      <c r="B22381">
        <v>186</v>
      </c>
    </row>
    <row r="22382" spans="1:2" x14ac:dyDescent="0.3">
      <c r="A22382" s="64">
        <v>427094047170</v>
      </c>
      <c r="B22382">
        <v>240</v>
      </c>
    </row>
    <row r="22383" spans="1:2" x14ac:dyDescent="0.3">
      <c r="A22383" s="64">
        <v>427094047171</v>
      </c>
      <c r="B22383">
        <v>240</v>
      </c>
    </row>
    <row r="22384" spans="1:2" x14ac:dyDescent="0.3">
      <c r="A22384" s="64">
        <v>427094047400</v>
      </c>
      <c r="B22384">
        <v>283</v>
      </c>
    </row>
    <row r="22385" spans="1:2" x14ac:dyDescent="0.3">
      <c r="A22385" s="64">
        <v>427094047600</v>
      </c>
      <c r="B22385">
        <v>183</v>
      </c>
    </row>
    <row r="22386" spans="1:2" x14ac:dyDescent="0.3">
      <c r="A22386" s="64">
        <v>427094047900</v>
      </c>
      <c r="B22386">
        <v>250</v>
      </c>
    </row>
    <row r="22387" spans="1:2" x14ac:dyDescent="0.3">
      <c r="A22387" s="64">
        <v>427094048000</v>
      </c>
      <c r="B22387">
        <v>305</v>
      </c>
    </row>
    <row r="22388" spans="1:2" x14ac:dyDescent="0.3">
      <c r="A22388" s="64">
        <v>427094048070</v>
      </c>
      <c r="B22388">
        <v>305</v>
      </c>
    </row>
    <row r="22389" spans="1:2" x14ac:dyDescent="0.3">
      <c r="A22389" s="64">
        <v>427094048071</v>
      </c>
      <c r="B22389">
        <v>305</v>
      </c>
    </row>
    <row r="22390" spans="1:2" x14ac:dyDescent="0.3">
      <c r="A22390" s="64">
        <v>427094048100</v>
      </c>
      <c r="B22390">
        <v>305</v>
      </c>
    </row>
    <row r="22391" spans="1:2" x14ac:dyDescent="0.3">
      <c r="A22391" s="64">
        <v>427094048101</v>
      </c>
      <c r="B22391">
        <v>305</v>
      </c>
    </row>
    <row r="22392" spans="1:2" x14ac:dyDescent="0.3">
      <c r="A22392" s="64">
        <v>427094048102</v>
      </c>
      <c r="B22392">
        <v>305</v>
      </c>
    </row>
    <row r="22393" spans="1:2" x14ac:dyDescent="0.3">
      <c r="A22393" s="64">
        <v>427094048300</v>
      </c>
      <c r="B22393" t="s">
        <v>364</v>
      </c>
    </row>
    <row r="22394" spans="1:2" x14ac:dyDescent="0.3">
      <c r="A22394" s="64">
        <v>427094048400</v>
      </c>
      <c r="B22394">
        <v>200</v>
      </c>
    </row>
    <row r="22395" spans="1:2" x14ac:dyDescent="0.3">
      <c r="A22395" s="64">
        <v>427094048500</v>
      </c>
      <c r="B22395">
        <v>181</v>
      </c>
    </row>
    <row r="22396" spans="1:2" x14ac:dyDescent="0.3">
      <c r="A22396" s="64">
        <v>427094048670</v>
      </c>
      <c r="B22396">
        <v>200</v>
      </c>
    </row>
    <row r="22397" spans="1:2" x14ac:dyDescent="0.3">
      <c r="A22397" s="64">
        <v>427094048700</v>
      </c>
      <c r="B22397">
        <v>183</v>
      </c>
    </row>
    <row r="22398" spans="1:2" x14ac:dyDescent="0.3">
      <c r="A22398" s="64">
        <v>427094049200</v>
      </c>
      <c r="B22398">
        <v>200</v>
      </c>
    </row>
    <row r="22399" spans="1:2" x14ac:dyDescent="0.3">
      <c r="A22399" s="64">
        <v>427094049300</v>
      </c>
      <c r="B22399">
        <v>183</v>
      </c>
    </row>
    <row r="22400" spans="1:2" x14ac:dyDescent="0.3">
      <c r="A22400" s="64">
        <v>427094049301</v>
      </c>
      <c r="B22400">
        <v>183</v>
      </c>
    </row>
    <row r="22401" spans="1:2" x14ac:dyDescent="0.3">
      <c r="A22401" s="64">
        <v>427094049302</v>
      </c>
      <c r="B22401">
        <v>183</v>
      </c>
    </row>
    <row r="22402" spans="1:2" x14ac:dyDescent="0.3">
      <c r="A22402" s="64">
        <v>427094049303</v>
      </c>
      <c r="B22402">
        <v>183</v>
      </c>
    </row>
    <row r="22403" spans="1:2" x14ac:dyDescent="0.3">
      <c r="A22403" s="64">
        <v>427094049304</v>
      </c>
      <c r="B22403">
        <v>183</v>
      </c>
    </row>
    <row r="22404" spans="1:2" x14ac:dyDescent="0.3">
      <c r="A22404" s="64">
        <v>427094049770</v>
      </c>
      <c r="B22404">
        <v>289</v>
      </c>
    </row>
    <row r="22405" spans="1:2" x14ac:dyDescent="0.3">
      <c r="A22405" s="64">
        <v>427094049771</v>
      </c>
      <c r="B22405">
        <v>289</v>
      </c>
    </row>
    <row r="22406" spans="1:2" x14ac:dyDescent="0.3">
      <c r="A22406" s="64">
        <v>427094049772</v>
      </c>
      <c r="B22406">
        <v>289</v>
      </c>
    </row>
    <row r="22407" spans="1:2" x14ac:dyDescent="0.3">
      <c r="A22407" s="64">
        <v>427094049773</v>
      </c>
      <c r="B22407">
        <v>289</v>
      </c>
    </row>
    <row r="22408" spans="1:2" x14ac:dyDescent="0.3">
      <c r="A22408" s="64">
        <v>427094050100</v>
      </c>
      <c r="B22408">
        <v>200</v>
      </c>
    </row>
    <row r="22409" spans="1:2" x14ac:dyDescent="0.3">
      <c r="A22409" s="64">
        <v>427094050370</v>
      </c>
      <c r="B22409">
        <v>185</v>
      </c>
    </row>
    <row r="22410" spans="1:2" x14ac:dyDescent="0.3">
      <c r="A22410" s="64">
        <v>427094050371</v>
      </c>
      <c r="B22410">
        <v>185</v>
      </c>
    </row>
    <row r="22411" spans="1:2" x14ac:dyDescent="0.3">
      <c r="A22411" s="64">
        <v>427094050400</v>
      </c>
      <c r="B22411">
        <v>163</v>
      </c>
    </row>
    <row r="22412" spans="1:2" x14ac:dyDescent="0.3">
      <c r="A22412" s="64">
        <v>427094050401</v>
      </c>
      <c r="B22412">
        <v>163</v>
      </c>
    </row>
    <row r="22413" spans="1:2" x14ac:dyDescent="0.3">
      <c r="A22413" s="64">
        <v>427094050600</v>
      </c>
      <c r="B22413">
        <v>260</v>
      </c>
    </row>
    <row r="22414" spans="1:2" x14ac:dyDescent="0.3">
      <c r="A22414" s="64">
        <v>427094051000</v>
      </c>
      <c r="B22414" t="s">
        <v>364</v>
      </c>
    </row>
    <row r="22415" spans="1:2" x14ac:dyDescent="0.3">
      <c r="A22415" s="64">
        <v>427094051270</v>
      </c>
      <c r="B22415">
        <v>185</v>
      </c>
    </row>
    <row r="22416" spans="1:2" x14ac:dyDescent="0.3">
      <c r="A22416" s="64">
        <v>427094051271</v>
      </c>
      <c r="B22416">
        <v>185</v>
      </c>
    </row>
    <row r="22417" spans="1:2" x14ac:dyDescent="0.3">
      <c r="A22417" s="64">
        <v>427094051600</v>
      </c>
      <c r="B22417">
        <v>183</v>
      </c>
    </row>
    <row r="22418" spans="1:2" x14ac:dyDescent="0.3">
      <c r="A22418" s="64">
        <v>427094051601</v>
      </c>
      <c r="B22418">
        <v>183</v>
      </c>
    </row>
    <row r="22419" spans="1:2" x14ac:dyDescent="0.3">
      <c r="A22419" s="64">
        <v>427094052000</v>
      </c>
      <c r="B22419">
        <v>305</v>
      </c>
    </row>
    <row r="22420" spans="1:2" x14ac:dyDescent="0.3">
      <c r="A22420" s="64">
        <v>427094052200</v>
      </c>
      <c r="B22420" t="s">
        <v>364</v>
      </c>
    </row>
    <row r="22421" spans="1:2" x14ac:dyDescent="0.3">
      <c r="A22421" s="64">
        <v>427094052500</v>
      </c>
      <c r="B22421">
        <v>305</v>
      </c>
    </row>
    <row r="22422" spans="1:2" x14ac:dyDescent="0.3">
      <c r="A22422" s="64">
        <v>427094052501</v>
      </c>
      <c r="B22422">
        <v>305</v>
      </c>
    </row>
    <row r="22423" spans="1:2" x14ac:dyDescent="0.3">
      <c r="A22423" s="64">
        <v>427094052600</v>
      </c>
      <c r="B22423">
        <v>250</v>
      </c>
    </row>
    <row r="22424" spans="1:2" x14ac:dyDescent="0.3">
      <c r="A22424" s="64">
        <v>427094053000</v>
      </c>
      <c r="B22424">
        <v>180</v>
      </c>
    </row>
    <row r="22425" spans="1:2" x14ac:dyDescent="0.3">
      <c r="A22425" s="64">
        <v>427094053100</v>
      </c>
      <c r="B22425">
        <v>305</v>
      </c>
    </row>
    <row r="22426" spans="1:2" x14ac:dyDescent="0.3">
      <c r="A22426" s="64">
        <v>427094053101</v>
      </c>
      <c r="B22426">
        <v>305</v>
      </c>
    </row>
    <row r="22427" spans="1:2" x14ac:dyDescent="0.3">
      <c r="A22427" s="64">
        <v>427094053102</v>
      </c>
      <c r="B22427">
        <v>305</v>
      </c>
    </row>
    <row r="22428" spans="1:2" x14ac:dyDescent="0.3">
      <c r="A22428" s="64">
        <v>427094053170</v>
      </c>
      <c r="B22428">
        <v>305</v>
      </c>
    </row>
    <row r="22429" spans="1:2" x14ac:dyDescent="0.3">
      <c r="A22429" s="64">
        <v>427094053300</v>
      </c>
      <c r="B22429">
        <v>185</v>
      </c>
    </row>
    <row r="22430" spans="1:2" x14ac:dyDescent="0.3">
      <c r="A22430" s="64">
        <v>427094053500</v>
      </c>
      <c r="B22430">
        <v>183</v>
      </c>
    </row>
    <row r="22431" spans="1:2" x14ac:dyDescent="0.3">
      <c r="A22431" s="64">
        <v>427094053700</v>
      </c>
      <c r="B22431">
        <v>350</v>
      </c>
    </row>
    <row r="22432" spans="1:2" x14ac:dyDescent="0.3">
      <c r="A22432" s="64">
        <v>427094053900</v>
      </c>
      <c r="B22432">
        <v>305</v>
      </c>
    </row>
    <row r="22433" spans="1:2" x14ac:dyDescent="0.3">
      <c r="A22433" s="64">
        <v>427094054170</v>
      </c>
      <c r="B22433">
        <v>271</v>
      </c>
    </row>
    <row r="22434" spans="1:2" x14ac:dyDescent="0.3">
      <c r="A22434" s="64">
        <v>427094054171</v>
      </c>
      <c r="B22434">
        <v>271</v>
      </c>
    </row>
    <row r="22435" spans="1:2" x14ac:dyDescent="0.3">
      <c r="A22435" s="64">
        <v>427094054270</v>
      </c>
      <c r="B22435">
        <v>271</v>
      </c>
    </row>
    <row r="22436" spans="1:2" x14ac:dyDescent="0.3">
      <c r="A22436" s="64">
        <v>427094054271</v>
      </c>
      <c r="B22436">
        <v>271</v>
      </c>
    </row>
    <row r="22437" spans="1:2" x14ac:dyDescent="0.3">
      <c r="A22437" s="64">
        <v>427094054500</v>
      </c>
      <c r="B22437">
        <v>182</v>
      </c>
    </row>
    <row r="22438" spans="1:2" x14ac:dyDescent="0.3">
      <c r="A22438" s="64">
        <v>427094054800</v>
      </c>
      <c r="B22438">
        <v>183</v>
      </c>
    </row>
    <row r="22439" spans="1:2" x14ac:dyDescent="0.3">
      <c r="A22439" s="64">
        <v>427094054900</v>
      </c>
      <c r="B22439">
        <v>183</v>
      </c>
    </row>
    <row r="22440" spans="1:2" x14ac:dyDescent="0.3">
      <c r="A22440" s="64">
        <v>427094055000</v>
      </c>
      <c r="B22440">
        <v>305</v>
      </c>
    </row>
    <row r="22441" spans="1:2" x14ac:dyDescent="0.3">
      <c r="A22441" s="64">
        <v>427094055300</v>
      </c>
      <c r="B22441">
        <v>400</v>
      </c>
    </row>
    <row r="22442" spans="1:2" x14ac:dyDescent="0.3">
      <c r="A22442" s="64">
        <v>427094055301</v>
      </c>
      <c r="B22442">
        <v>400</v>
      </c>
    </row>
    <row r="22443" spans="1:2" x14ac:dyDescent="0.3">
      <c r="A22443" s="64">
        <v>427094055302</v>
      </c>
      <c r="B22443">
        <v>400</v>
      </c>
    </row>
    <row r="22444" spans="1:2" x14ac:dyDescent="0.3">
      <c r="A22444" s="64">
        <v>427094055370</v>
      </c>
      <c r="B22444">
        <v>400</v>
      </c>
    </row>
    <row r="22445" spans="1:2" x14ac:dyDescent="0.3">
      <c r="A22445" s="64">
        <v>427094055400</v>
      </c>
      <c r="B22445">
        <v>164</v>
      </c>
    </row>
    <row r="22446" spans="1:2" x14ac:dyDescent="0.3">
      <c r="A22446" s="64">
        <v>427094055570</v>
      </c>
      <c r="B22446">
        <v>185</v>
      </c>
    </row>
    <row r="22447" spans="1:2" x14ac:dyDescent="0.3">
      <c r="A22447" s="64">
        <v>427094055600</v>
      </c>
      <c r="B22447">
        <v>283</v>
      </c>
    </row>
    <row r="22448" spans="1:2" x14ac:dyDescent="0.3">
      <c r="A22448" s="64">
        <v>427094055700</v>
      </c>
      <c r="B22448">
        <v>164</v>
      </c>
    </row>
    <row r="22449" spans="1:2" x14ac:dyDescent="0.3">
      <c r="A22449" s="64">
        <v>427094056000</v>
      </c>
      <c r="B22449">
        <v>164</v>
      </c>
    </row>
    <row r="22450" spans="1:2" x14ac:dyDescent="0.3">
      <c r="A22450" s="64">
        <v>427094056200</v>
      </c>
      <c r="B22450">
        <v>185</v>
      </c>
    </row>
    <row r="22451" spans="1:2" x14ac:dyDescent="0.3">
      <c r="A22451" s="64">
        <v>427094056300</v>
      </c>
      <c r="B22451">
        <v>164</v>
      </c>
    </row>
    <row r="22452" spans="1:2" x14ac:dyDescent="0.3">
      <c r="A22452" s="64">
        <v>427094056400</v>
      </c>
      <c r="B22452">
        <v>305</v>
      </c>
    </row>
    <row r="22453" spans="1:2" x14ac:dyDescent="0.3">
      <c r="A22453" s="64">
        <v>427094056600</v>
      </c>
      <c r="B22453">
        <v>305</v>
      </c>
    </row>
    <row r="22454" spans="1:2" x14ac:dyDescent="0.3">
      <c r="A22454" s="64">
        <v>427094056601</v>
      </c>
      <c r="B22454">
        <v>305</v>
      </c>
    </row>
    <row r="22455" spans="1:2" x14ac:dyDescent="0.3">
      <c r="A22455" s="64">
        <v>427094056700</v>
      </c>
      <c r="B22455">
        <v>164</v>
      </c>
    </row>
    <row r="22456" spans="1:2" x14ac:dyDescent="0.3">
      <c r="A22456" s="64">
        <v>427094056770</v>
      </c>
      <c r="B22456">
        <v>164</v>
      </c>
    </row>
    <row r="22457" spans="1:2" x14ac:dyDescent="0.3">
      <c r="A22457" s="64">
        <v>427094056800</v>
      </c>
      <c r="B22457">
        <v>164</v>
      </c>
    </row>
    <row r="22458" spans="1:2" x14ac:dyDescent="0.3">
      <c r="A22458" s="64">
        <v>427094056900</v>
      </c>
      <c r="B22458">
        <v>400</v>
      </c>
    </row>
    <row r="22459" spans="1:2" x14ac:dyDescent="0.3">
      <c r="A22459" s="64">
        <v>427094056901</v>
      </c>
      <c r="B22459">
        <v>400</v>
      </c>
    </row>
    <row r="22460" spans="1:2" x14ac:dyDescent="0.3">
      <c r="A22460" s="64">
        <v>427094057000</v>
      </c>
      <c r="B22460">
        <v>274</v>
      </c>
    </row>
    <row r="22461" spans="1:2" x14ac:dyDescent="0.3">
      <c r="A22461" s="64">
        <v>427094057001</v>
      </c>
      <c r="B22461">
        <v>274</v>
      </c>
    </row>
    <row r="22462" spans="1:2" x14ac:dyDescent="0.3">
      <c r="A22462" s="64">
        <v>427094057002</v>
      </c>
      <c r="B22462">
        <v>274</v>
      </c>
    </row>
    <row r="22463" spans="1:2" x14ac:dyDescent="0.3">
      <c r="A22463" s="64">
        <v>427094057003</v>
      </c>
      <c r="B22463">
        <v>274</v>
      </c>
    </row>
    <row r="22464" spans="1:2" x14ac:dyDescent="0.3">
      <c r="A22464" s="64">
        <v>427094057004</v>
      </c>
      <c r="B22464">
        <v>274</v>
      </c>
    </row>
    <row r="22465" spans="1:2" x14ac:dyDescent="0.3">
      <c r="A22465" s="64">
        <v>427094057400</v>
      </c>
      <c r="B22465">
        <v>164</v>
      </c>
    </row>
    <row r="22466" spans="1:2" x14ac:dyDescent="0.3">
      <c r="A22466" s="64">
        <v>427094057700</v>
      </c>
      <c r="B22466">
        <v>164</v>
      </c>
    </row>
    <row r="22467" spans="1:2" x14ac:dyDescent="0.3">
      <c r="A22467" s="64">
        <v>427094058000</v>
      </c>
      <c r="B22467">
        <v>327</v>
      </c>
    </row>
    <row r="22468" spans="1:2" x14ac:dyDescent="0.3">
      <c r="A22468" s="64">
        <v>427094058300</v>
      </c>
      <c r="B22468">
        <v>164</v>
      </c>
    </row>
    <row r="22469" spans="1:2" x14ac:dyDescent="0.3">
      <c r="A22469" s="64">
        <v>427094058500</v>
      </c>
      <c r="B22469">
        <v>395</v>
      </c>
    </row>
    <row r="22470" spans="1:2" x14ac:dyDescent="0.3">
      <c r="A22470" s="64">
        <v>427094058700</v>
      </c>
      <c r="B22470">
        <v>164</v>
      </c>
    </row>
    <row r="22471" spans="1:2" x14ac:dyDescent="0.3">
      <c r="A22471" s="64">
        <v>427094058770</v>
      </c>
      <c r="B22471">
        <v>164</v>
      </c>
    </row>
    <row r="22472" spans="1:2" x14ac:dyDescent="0.3">
      <c r="A22472" s="64">
        <v>427094059100</v>
      </c>
      <c r="B22472">
        <v>183</v>
      </c>
    </row>
    <row r="22473" spans="1:2" x14ac:dyDescent="0.3">
      <c r="A22473" s="64">
        <v>427094059300</v>
      </c>
      <c r="B22473">
        <v>305</v>
      </c>
    </row>
    <row r="22474" spans="1:2" x14ac:dyDescent="0.3">
      <c r="A22474" s="64">
        <v>427094059400</v>
      </c>
      <c r="B22474">
        <v>164</v>
      </c>
    </row>
    <row r="22475" spans="1:2" x14ac:dyDescent="0.3">
      <c r="A22475" s="64">
        <v>427094059600</v>
      </c>
      <c r="B22475">
        <v>327</v>
      </c>
    </row>
    <row r="22476" spans="1:2" x14ac:dyDescent="0.3">
      <c r="A22476" s="64">
        <v>427094059601</v>
      </c>
      <c r="B22476">
        <v>330</v>
      </c>
    </row>
    <row r="22477" spans="1:2" x14ac:dyDescent="0.3">
      <c r="A22477" s="64">
        <v>427094059602</v>
      </c>
      <c r="B22477">
        <v>330</v>
      </c>
    </row>
    <row r="22478" spans="1:2" x14ac:dyDescent="0.3">
      <c r="A22478" s="64">
        <v>427094059800</v>
      </c>
      <c r="B22478">
        <v>164</v>
      </c>
    </row>
    <row r="22479" spans="1:2" x14ac:dyDescent="0.3">
      <c r="A22479" s="64">
        <v>427094060100</v>
      </c>
      <c r="B22479">
        <v>298</v>
      </c>
    </row>
    <row r="22480" spans="1:2" x14ac:dyDescent="0.3">
      <c r="A22480" s="64">
        <v>427094060170</v>
      </c>
      <c r="B22480">
        <v>298</v>
      </c>
    </row>
    <row r="22481" spans="1:2" x14ac:dyDescent="0.3">
      <c r="A22481" s="64">
        <v>427094060200</v>
      </c>
      <c r="B22481">
        <v>164</v>
      </c>
    </row>
    <row r="22482" spans="1:2" x14ac:dyDescent="0.3">
      <c r="A22482" s="64">
        <v>427094060470</v>
      </c>
      <c r="B22482">
        <v>189</v>
      </c>
    </row>
    <row r="22483" spans="1:2" x14ac:dyDescent="0.3">
      <c r="A22483" s="64">
        <v>427094060500</v>
      </c>
      <c r="B22483">
        <v>400</v>
      </c>
    </row>
    <row r="22484" spans="1:2" x14ac:dyDescent="0.3">
      <c r="A22484" s="64">
        <v>427094060700</v>
      </c>
      <c r="B22484">
        <v>271</v>
      </c>
    </row>
    <row r="22485" spans="1:2" x14ac:dyDescent="0.3">
      <c r="A22485" s="64">
        <v>427094060900</v>
      </c>
      <c r="B22485">
        <v>164</v>
      </c>
    </row>
    <row r="22486" spans="1:2" x14ac:dyDescent="0.3">
      <c r="A22486" s="64">
        <v>427094061300</v>
      </c>
      <c r="B22486">
        <v>164</v>
      </c>
    </row>
    <row r="22487" spans="1:2" x14ac:dyDescent="0.3">
      <c r="A22487" s="64">
        <v>427094061370</v>
      </c>
      <c r="B22487">
        <v>164</v>
      </c>
    </row>
    <row r="22488" spans="1:2" x14ac:dyDescent="0.3">
      <c r="A22488" s="64">
        <v>427094061400</v>
      </c>
      <c r="B22488">
        <v>135</v>
      </c>
    </row>
    <row r="22489" spans="1:2" x14ac:dyDescent="0.3">
      <c r="A22489" s="64">
        <v>427094061500</v>
      </c>
      <c r="B22489">
        <v>327</v>
      </c>
    </row>
    <row r="22490" spans="1:2" x14ac:dyDescent="0.3">
      <c r="A22490" s="64">
        <v>427094061570</v>
      </c>
      <c r="B22490">
        <v>327</v>
      </c>
    </row>
    <row r="22491" spans="1:2" x14ac:dyDescent="0.3">
      <c r="A22491" s="64">
        <v>427094061700</v>
      </c>
      <c r="B22491" t="s">
        <v>364</v>
      </c>
    </row>
    <row r="22492" spans="1:2" x14ac:dyDescent="0.3">
      <c r="A22492" s="64">
        <v>427094061900</v>
      </c>
      <c r="B22492">
        <v>327</v>
      </c>
    </row>
    <row r="22493" spans="1:2" x14ac:dyDescent="0.3">
      <c r="A22493" s="64">
        <v>427094062300</v>
      </c>
      <c r="B22493">
        <v>164</v>
      </c>
    </row>
    <row r="22494" spans="1:2" x14ac:dyDescent="0.3">
      <c r="A22494" s="64">
        <v>427094062700</v>
      </c>
      <c r="B22494">
        <v>273</v>
      </c>
    </row>
    <row r="22495" spans="1:2" x14ac:dyDescent="0.3">
      <c r="A22495" s="64">
        <v>427094062800</v>
      </c>
      <c r="B22495">
        <v>327</v>
      </c>
    </row>
    <row r="22496" spans="1:2" x14ac:dyDescent="0.3">
      <c r="A22496" s="64">
        <v>427094063100</v>
      </c>
      <c r="B22496">
        <v>283</v>
      </c>
    </row>
    <row r="22497" spans="1:2" x14ac:dyDescent="0.3">
      <c r="A22497" s="64">
        <v>427094063200</v>
      </c>
      <c r="B22497">
        <v>398</v>
      </c>
    </row>
    <row r="22498" spans="1:2" x14ac:dyDescent="0.3">
      <c r="A22498" s="64">
        <v>427094063201</v>
      </c>
      <c r="B22498">
        <v>398</v>
      </c>
    </row>
    <row r="22499" spans="1:2" x14ac:dyDescent="0.3">
      <c r="A22499" s="64">
        <v>427094063202</v>
      </c>
      <c r="B22499">
        <v>398</v>
      </c>
    </row>
    <row r="22500" spans="1:2" x14ac:dyDescent="0.3">
      <c r="A22500" s="64">
        <v>427094063203</v>
      </c>
      <c r="B22500">
        <v>398</v>
      </c>
    </row>
    <row r="22501" spans="1:2" x14ac:dyDescent="0.3">
      <c r="A22501" s="64">
        <v>427094063204</v>
      </c>
      <c r="B22501">
        <v>398</v>
      </c>
    </row>
    <row r="22502" spans="1:2" x14ac:dyDescent="0.3">
      <c r="A22502" s="64">
        <v>427094063205</v>
      </c>
      <c r="B22502">
        <v>398</v>
      </c>
    </row>
    <row r="22503" spans="1:2" x14ac:dyDescent="0.3">
      <c r="A22503" s="64">
        <v>427094063400</v>
      </c>
      <c r="B22503">
        <v>327</v>
      </c>
    </row>
    <row r="22504" spans="1:2" x14ac:dyDescent="0.3">
      <c r="A22504" s="64">
        <v>427094063700</v>
      </c>
      <c r="B22504">
        <v>273</v>
      </c>
    </row>
    <row r="22505" spans="1:2" x14ac:dyDescent="0.3">
      <c r="A22505" s="64">
        <v>427094063900</v>
      </c>
      <c r="B22505">
        <v>327</v>
      </c>
    </row>
    <row r="22506" spans="1:2" x14ac:dyDescent="0.3">
      <c r="A22506" s="64">
        <v>427094064170</v>
      </c>
      <c r="B22506">
        <v>271</v>
      </c>
    </row>
    <row r="22507" spans="1:2" x14ac:dyDescent="0.3">
      <c r="A22507" s="64">
        <v>427094064300</v>
      </c>
      <c r="B22507">
        <v>400</v>
      </c>
    </row>
    <row r="22508" spans="1:2" x14ac:dyDescent="0.3">
      <c r="A22508" s="64">
        <v>427094064301</v>
      </c>
      <c r="B22508">
        <v>396</v>
      </c>
    </row>
    <row r="22509" spans="1:2" x14ac:dyDescent="0.3">
      <c r="A22509" s="64">
        <v>427094064302</v>
      </c>
      <c r="B22509">
        <v>396</v>
      </c>
    </row>
    <row r="22510" spans="1:2" x14ac:dyDescent="0.3">
      <c r="A22510" s="64">
        <v>427094064303</v>
      </c>
      <c r="B22510">
        <v>396</v>
      </c>
    </row>
    <row r="22511" spans="1:2" x14ac:dyDescent="0.3">
      <c r="A22511" s="64">
        <v>427094064304</v>
      </c>
      <c r="B22511">
        <v>396</v>
      </c>
    </row>
    <row r="22512" spans="1:2" x14ac:dyDescent="0.3">
      <c r="A22512" s="64">
        <v>427094064370</v>
      </c>
      <c r="B22512">
        <v>396</v>
      </c>
    </row>
    <row r="22513" spans="1:2" x14ac:dyDescent="0.3">
      <c r="A22513" s="64">
        <v>427094064371</v>
      </c>
      <c r="B22513">
        <v>396</v>
      </c>
    </row>
    <row r="22514" spans="1:2" x14ac:dyDescent="0.3">
      <c r="A22514" s="64">
        <v>427094064500</v>
      </c>
      <c r="B22514">
        <v>283</v>
      </c>
    </row>
    <row r="22515" spans="1:2" x14ac:dyDescent="0.3">
      <c r="A22515" s="64">
        <v>427094064570</v>
      </c>
      <c r="B22515">
        <v>283</v>
      </c>
    </row>
    <row r="22516" spans="1:2" x14ac:dyDescent="0.3">
      <c r="A22516" s="64">
        <v>427094064600</v>
      </c>
      <c r="B22516">
        <v>327</v>
      </c>
    </row>
    <row r="22517" spans="1:2" x14ac:dyDescent="0.3">
      <c r="A22517" s="64">
        <v>427094065000</v>
      </c>
      <c r="B22517">
        <v>283</v>
      </c>
    </row>
    <row r="22518" spans="1:2" x14ac:dyDescent="0.3">
      <c r="A22518" s="64">
        <v>427094065070</v>
      </c>
      <c r="B22518">
        <v>283</v>
      </c>
    </row>
    <row r="22519" spans="1:2" x14ac:dyDescent="0.3">
      <c r="A22519" s="64">
        <v>427094065470</v>
      </c>
      <c r="B22519">
        <v>230</v>
      </c>
    </row>
    <row r="22520" spans="1:2" x14ac:dyDescent="0.3">
      <c r="A22520" s="64">
        <v>427094065800</v>
      </c>
      <c r="B22520">
        <v>183</v>
      </c>
    </row>
    <row r="22521" spans="1:2" x14ac:dyDescent="0.3">
      <c r="A22521" s="64">
        <v>427094066070</v>
      </c>
      <c r="B22521">
        <v>288</v>
      </c>
    </row>
    <row r="22522" spans="1:2" x14ac:dyDescent="0.3">
      <c r="A22522" s="64">
        <v>427094066270</v>
      </c>
      <c r="B22522">
        <v>162</v>
      </c>
    </row>
    <row r="22523" spans="1:2" x14ac:dyDescent="0.3">
      <c r="A22523" s="64">
        <v>427094066670</v>
      </c>
      <c r="B22523">
        <v>163</v>
      </c>
    </row>
    <row r="22524" spans="1:2" x14ac:dyDescent="0.3">
      <c r="A22524" s="64">
        <v>427094066700</v>
      </c>
      <c r="B22524">
        <v>163</v>
      </c>
    </row>
    <row r="22525" spans="1:2" x14ac:dyDescent="0.3">
      <c r="A22525" s="64">
        <v>427094066800</v>
      </c>
      <c r="B22525">
        <v>305</v>
      </c>
    </row>
    <row r="22526" spans="1:2" x14ac:dyDescent="0.3">
      <c r="A22526" s="64">
        <v>427094066801</v>
      </c>
      <c r="B22526">
        <v>305</v>
      </c>
    </row>
    <row r="22527" spans="1:2" x14ac:dyDescent="0.3">
      <c r="A22527" s="64">
        <v>427094067000</v>
      </c>
      <c r="B22527">
        <v>400</v>
      </c>
    </row>
    <row r="22528" spans="1:2" x14ac:dyDescent="0.3">
      <c r="A22528" s="64">
        <v>427094067001</v>
      </c>
      <c r="B22528">
        <v>395</v>
      </c>
    </row>
    <row r="22529" spans="1:2" x14ac:dyDescent="0.3">
      <c r="A22529" s="64">
        <v>427094067400</v>
      </c>
      <c r="B22529">
        <v>271</v>
      </c>
    </row>
    <row r="22530" spans="1:2" x14ac:dyDescent="0.3">
      <c r="A22530" s="64">
        <v>427094067470</v>
      </c>
      <c r="B22530">
        <v>271</v>
      </c>
    </row>
    <row r="22531" spans="1:2" x14ac:dyDescent="0.3">
      <c r="A22531" s="64">
        <v>427094068000</v>
      </c>
      <c r="B22531" t="s">
        <v>364</v>
      </c>
    </row>
    <row r="22532" spans="1:2" x14ac:dyDescent="0.3">
      <c r="A22532" s="64">
        <v>427094068100</v>
      </c>
      <c r="B22532">
        <v>305</v>
      </c>
    </row>
    <row r="22533" spans="1:2" x14ac:dyDescent="0.3">
      <c r="A22533" s="64">
        <v>427094068270</v>
      </c>
      <c r="B22533">
        <v>191</v>
      </c>
    </row>
    <row r="22534" spans="1:2" x14ac:dyDescent="0.3">
      <c r="A22534" s="64">
        <v>427094068271</v>
      </c>
      <c r="B22534">
        <v>191</v>
      </c>
    </row>
    <row r="22535" spans="1:2" x14ac:dyDescent="0.3">
      <c r="A22535" s="64">
        <v>427094068400</v>
      </c>
      <c r="B22535">
        <v>400</v>
      </c>
    </row>
    <row r="22536" spans="1:2" x14ac:dyDescent="0.3">
      <c r="A22536" s="64">
        <v>427094068700</v>
      </c>
      <c r="B22536" t="s">
        <v>364</v>
      </c>
    </row>
    <row r="22537" spans="1:2" x14ac:dyDescent="0.3">
      <c r="A22537" s="64">
        <v>427094068800</v>
      </c>
      <c r="B22537">
        <v>162</v>
      </c>
    </row>
    <row r="22538" spans="1:2" x14ac:dyDescent="0.3">
      <c r="A22538" s="64">
        <v>427094069400</v>
      </c>
      <c r="B22538">
        <v>327</v>
      </c>
    </row>
    <row r="22539" spans="1:2" x14ac:dyDescent="0.3">
      <c r="A22539" s="64">
        <v>427094069470</v>
      </c>
      <c r="B22539">
        <v>327</v>
      </c>
    </row>
    <row r="22540" spans="1:2" x14ac:dyDescent="0.3">
      <c r="A22540" s="64">
        <v>427094069600</v>
      </c>
      <c r="B22540">
        <v>180</v>
      </c>
    </row>
    <row r="22541" spans="1:2" x14ac:dyDescent="0.3">
      <c r="A22541" s="64">
        <v>427094069800</v>
      </c>
      <c r="B22541">
        <v>163</v>
      </c>
    </row>
    <row r="22542" spans="1:2" x14ac:dyDescent="0.3">
      <c r="A22542" s="64">
        <v>427094070200</v>
      </c>
      <c r="B22542">
        <v>327</v>
      </c>
    </row>
    <row r="22543" spans="1:2" x14ac:dyDescent="0.3">
      <c r="A22543" s="64">
        <v>427094070300</v>
      </c>
      <c r="B22543" t="s">
        <v>364</v>
      </c>
    </row>
    <row r="22544" spans="1:2" x14ac:dyDescent="0.3">
      <c r="A22544" s="64">
        <v>427094070500</v>
      </c>
      <c r="B22544">
        <v>400</v>
      </c>
    </row>
    <row r="22545" spans="1:2" x14ac:dyDescent="0.3">
      <c r="A22545" s="64">
        <v>427094070570</v>
      </c>
      <c r="B22545">
        <v>400</v>
      </c>
    </row>
    <row r="22546" spans="1:2" x14ac:dyDescent="0.3">
      <c r="A22546" s="64">
        <v>427094071100</v>
      </c>
      <c r="B22546" t="s">
        <v>364</v>
      </c>
    </row>
    <row r="22547" spans="1:2" x14ac:dyDescent="0.3">
      <c r="A22547" s="64">
        <v>427094071400</v>
      </c>
      <c r="B22547">
        <v>327</v>
      </c>
    </row>
    <row r="22548" spans="1:2" x14ac:dyDescent="0.3">
      <c r="A22548" s="64">
        <v>427094071500</v>
      </c>
      <c r="B22548">
        <v>170</v>
      </c>
    </row>
    <row r="22549" spans="1:2" x14ac:dyDescent="0.3">
      <c r="A22549" s="64">
        <v>427094071600</v>
      </c>
      <c r="B22549">
        <v>184</v>
      </c>
    </row>
    <row r="22550" spans="1:2" x14ac:dyDescent="0.3">
      <c r="A22550" s="64">
        <v>427094071670</v>
      </c>
      <c r="B22550">
        <v>184</v>
      </c>
    </row>
    <row r="22551" spans="1:2" x14ac:dyDescent="0.3">
      <c r="A22551" s="64">
        <v>427094071770</v>
      </c>
      <c r="B22551">
        <v>158</v>
      </c>
    </row>
    <row r="22552" spans="1:2" x14ac:dyDescent="0.3">
      <c r="A22552" s="64">
        <v>427094072000</v>
      </c>
      <c r="B22552">
        <v>184</v>
      </c>
    </row>
    <row r="22553" spans="1:2" x14ac:dyDescent="0.3">
      <c r="A22553" s="64">
        <v>427094072300</v>
      </c>
      <c r="B22553">
        <v>283</v>
      </c>
    </row>
    <row r="22554" spans="1:2" x14ac:dyDescent="0.3">
      <c r="A22554" s="64">
        <v>427094072700</v>
      </c>
      <c r="B22554">
        <v>327</v>
      </c>
    </row>
    <row r="22555" spans="1:2" x14ac:dyDescent="0.3">
      <c r="A22555" s="64">
        <v>427094072770</v>
      </c>
      <c r="B22555">
        <v>327</v>
      </c>
    </row>
    <row r="22556" spans="1:2" x14ac:dyDescent="0.3">
      <c r="A22556" s="64">
        <v>427094073000</v>
      </c>
      <c r="B22556">
        <v>224</v>
      </c>
    </row>
    <row r="22557" spans="1:2" x14ac:dyDescent="0.3">
      <c r="A22557" s="64">
        <v>427094073170</v>
      </c>
      <c r="B22557">
        <v>283</v>
      </c>
    </row>
    <row r="22558" spans="1:2" x14ac:dyDescent="0.3">
      <c r="A22558" s="64">
        <v>427094073400</v>
      </c>
      <c r="B22558">
        <v>224</v>
      </c>
    </row>
    <row r="22559" spans="1:2" x14ac:dyDescent="0.3">
      <c r="A22559" s="64">
        <v>427094073500</v>
      </c>
      <c r="B22559">
        <v>183</v>
      </c>
    </row>
    <row r="22560" spans="1:2" x14ac:dyDescent="0.3">
      <c r="A22560" s="64">
        <v>427094073670</v>
      </c>
      <c r="B22560">
        <v>184</v>
      </c>
    </row>
    <row r="22561" spans="1:2" x14ac:dyDescent="0.3">
      <c r="A22561" s="64">
        <v>427094073800</v>
      </c>
      <c r="B22561">
        <v>327</v>
      </c>
    </row>
    <row r="22562" spans="1:2" x14ac:dyDescent="0.3">
      <c r="A22562" s="64">
        <v>427094074000</v>
      </c>
      <c r="B22562">
        <v>210</v>
      </c>
    </row>
    <row r="22563" spans="1:2" x14ac:dyDescent="0.3">
      <c r="A22563" s="64">
        <v>427094074100</v>
      </c>
      <c r="B22563">
        <v>278</v>
      </c>
    </row>
    <row r="22564" spans="1:2" x14ac:dyDescent="0.3">
      <c r="A22564" s="64">
        <v>427094074101</v>
      </c>
      <c r="B22564">
        <v>278</v>
      </c>
    </row>
    <row r="22565" spans="1:2" x14ac:dyDescent="0.3">
      <c r="A22565" s="64">
        <v>427094074300</v>
      </c>
      <c r="B22565">
        <v>183</v>
      </c>
    </row>
    <row r="22566" spans="1:2" x14ac:dyDescent="0.3">
      <c r="A22566" s="64">
        <v>427094074370</v>
      </c>
      <c r="B22566">
        <v>183</v>
      </c>
    </row>
    <row r="22567" spans="1:2" x14ac:dyDescent="0.3">
      <c r="A22567" s="64">
        <v>427094074371</v>
      </c>
      <c r="B22567">
        <v>183</v>
      </c>
    </row>
    <row r="22568" spans="1:2" x14ac:dyDescent="0.3">
      <c r="A22568" s="64">
        <v>427094074500</v>
      </c>
      <c r="B22568" t="s">
        <v>364</v>
      </c>
    </row>
    <row r="22569" spans="1:2" x14ac:dyDescent="0.3">
      <c r="A22569" s="64">
        <v>427094074800</v>
      </c>
      <c r="B22569">
        <v>183</v>
      </c>
    </row>
    <row r="22570" spans="1:2" x14ac:dyDescent="0.3">
      <c r="A22570" s="64">
        <v>427094074801</v>
      </c>
      <c r="B22570">
        <v>183</v>
      </c>
    </row>
    <row r="22571" spans="1:2" x14ac:dyDescent="0.3">
      <c r="A22571" s="64">
        <v>427094074900</v>
      </c>
      <c r="B22571">
        <v>327</v>
      </c>
    </row>
    <row r="22572" spans="1:2" x14ac:dyDescent="0.3">
      <c r="A22572" s="64">
        <v>427094074970</v>
      </c>
      <c r="B22572">
        <v>327</v>
      </c>
    </row>
    <row r="22573" spans="1:2" x14ac:dyDescent="0.3">
      <c r="A22573" s="64">
        <v>427094075000</v>
      </c>
      <c r="B22573" t="s">
        <v>364</v>
      </c>
    </row>
    <row r="22574" spans="1:2" x14ac:dyDescent="0.3">
      <c r="A22574" s="64">
        <v>427094075100</v>
      </c>
      <c r="B22574">
        <v>183</v>
      </c>
    </row>
    <row r="22575" spans="1:2" x14ac:dyDescent="0.3">
      <c r="A22575" s="64">
        <v>427094075101</v>
      </c>
      <c r="B22575">
        <v>183</v>
      </c>
    </row>
    <row r="22576" spans="1:2" x14ac:dyDescent="0.3">
      <c r="A22576" s="64">
        <v>427094075200</v>
      </c>
      <c r="B22576" t="s">
        <v>364</v>
      </c>
    </row>
    <row r="22577" spans="1:2" x14ac:dyDescent="0.3">
      <c r="A22577" s="64">
        <v>427094075700</v>
      </c>
      <c r="B22577">
        <v>400</v>
      </c>
    </row>
    <row r="22578" spans="1:2" x14ac:dyDescent="0.3">
      <c r="A22578" s="64">
        <v>427094075800</v>
      </c>
      <c r="B22578">
        <v>327</v>
      </c>
    </row>
    <row r="22579" spans="1:2" x14ac:dyDescent="0.3">
      <c r="A22579" s="64">
        <v>427094075870</v>
      </c>
      <c r="B22579">
        <v>327</v>
      </c>
    </row>
    <row r="22580" spans="1:2" x14ac:dyDescent="0.3">
      <c r="A22580" s="64">
        <v>427094075871</v>
      </c>
      <c r="B22580">
        <v>327</v>
      </c>
    </row>
    <row r="22581" spans="1:2" x14ac:dyDescent="0.3">
      <c r="A22581" s="64">
        <v>427094075970</v>
      </c>
      <c r="B22581">
        <v>210</v>
      </c>
    </row>
    <row r="22582" spans="1:2" x14ac:dyDescent="0.3">
      <c r="A22582" s="64">
        <v>427094076000</v>
      </c>
      <c r="B22582">
        <v>274</v>
      </c>
    </row>
    <row r="22583" spans="1:2" x14ac:dyDescent="0.3">
      <c r="A22583" s="64">
        <v>427094076100</v>
      </c>
      <c r="B22583">
        <v>274</v>
      </c>
    </row>
    <row r="22584" spans="1:2" x14ac:dyDescent="0.3">
      <c r="A22584" s="64">
        <v>427094076101</v>
      </c>
      <c r="B22584">
        <v>274</v>
      </c>
    </row>
    <row r="22585" spans="1:2" x14ac:dyDescent="0.3">
      <c r="A22585" s="64">
        <v>427094076300</v>
      </c>
      <c r="B22585">
        <v>230</v>
      </c>
    </row>
    <row r="22586" spans="1:2" x14ac:dyDescent="0.3">
      <c r="A22586" s="64">
        <v>427094076500</v>
      </c>
      <c r="B22586" t="s">
        <v>364</v>
      </c>
    </row>
    <row r="22587" spans="1:2" x14ac:dyDescent="0.3">
      <c r="A22587" s="64">
        <v>427094076600</v>
      </c>
      <c r="B22587">
        <v>183</v>
      </c>
    </row>
    <row r="22588" spans="1:2" x14ac:dyDescent="0.3">
      <c r="A22588" s="64">
        <v>427094076800</v>
      </c>
      <c r="B22588">
        <v>295</v>
      </c>
    </row>
    <row r="22589" spans="1:2" x14ac:dyDescent="0.3">
      <c r="A22589" s="64">
        <v>427094076801</v>
      </c>
      <c r="B22589">
        <v>300</v>
      </c>
    </row>
    <row r="22590" spans="1:2" x14ac:dyDescent="0.3">
      <c r="A22590" s="64">
        <v>427094076870</v>
      </c>
      <c r="B22590">
        <v>295</v>
      </c>
    </row>
    <row r="22591" spans="1:2" x14ac:dyDescent="0.3">
      <c r="A22591" s="64">
        <v>427094076970</v>
      </c>
      <c r="B22591">
        <v>210</v>
      </c>
    </row>
    <row r="22592" spans="1:2" x14ac:dyDescent="0.3">
      <c r="A22592" s="64">
        <v>427094077000</v>
      </c>
      <c r="B22592">
        <v>400</v>
      </c>
    </row>
    <row r="22593" spans="1:2" x14ac:dyDescent="0.3">
      <c r="A22593" s="64">
        <v>427094077200</v>
      </c>
      <c r="B22593">
        <v>183</v>
      </c>
    </row>
    <row r="22594" spans="1:2" x14ac:dyDescent="0.3">
      <c r="A22594" s="64">
        <v>427094077300</v>
      </c>
      <c r="B22594">
        <v>224</v>
      </c>
    </row>
    <row r="22595" spans="1:2" x14ac:dyDescent="0.3">
      <c r="A22595" s="64">
        <v>427094077370</v>
      </c>
      <c r="B22595">
        <v>224</v>
      </c>
    </row>
    <row r="22596" spans="1:2" x14ac:dyDescent="0.3">
      <c r="A22596" s="64">
        <v>427094077371</v>
      </c>
      <c r="B22596">
        <v>224</v>
      </c>
    </row>
    <row r="22597" spans="1:2" x14ac:dyDescent="0.3">
      <c r="A22597" s="64">
        <v>427094077800</v>
      </c>
      <c r="B22597">
        <v>183</v>
      </c>
    </row>
    <row r="22598" spans="1:2" x14ac:dyDescent="0.3">
      <c r="A22598" s="64">
        <v>427094077900</v>
      </c>
      <c r="B22598">
        <v>228</v>
      </c>
    </row>
    <row r="22599" spans="1:2" x14ac:dyDescent="0.3">
      <c r="A22599" s="64">
        <v>427094078200</v>
      </c>
      <c r="B22599">
        <v>264</v>
      </c>
    </row>
    <row r="22600" spans="1:2" x14ac:dyDescent="0.3">
      <c r="A22600" s="64">
        <v>427094078400</v>
      </c>
      <c r="B22600" t="s">
        <v>364</v>
      </c>
    </row>
    <row r="22601" spans="1:2" x14ac:dyDescent="0.3">
      <c r="A22601" s="64">
        <v>427094078500</v>
      </c>
      <c r="B22601">
        <v>165</v>
      </c>
    </row>
    <row r="22602" spans="1:2" x14ac:dyDescent="0.3">
      <c r="A22602" s="64">
        <v>427094079300</v>
      </c>
      <c r="B22602" t="s">
        <v>364</v>
      </c>
    </row>
    <row r="22603" spans="1:2" x14ac:dyDescent="0.3">
      <c r="A22603" s="64">
        <v>427094079470</v>
      </c>
      <c r="B22603">
        <v>261</v>
      </c>
    </row>
    <row r="22604" spans="1:2" x14ac:dyDescent="0.3">
      <c r="A22604" s="64">
        <v>427094079500</v>
      </c>
      <c r="B22604">
        <v>400</v>
      </c>
    </row>
    <row r="22605" spans="1:2" x14ac:dyDescent="0.3">
      <c r="A22605" s="64">
        <v>427094079501</v>
      </c>
      <c r="B22605">
        <v>398</v>
      </c>
    </row>
    <row r="22606" spans="1:2" x14ac:dyDescent="0.3">
      <c r="A22606" s="64">
        <v>427094079502</v>
      </c>
      <c r="B22606">
        <v>398</v>
      </c>
    </row>
    <row r="22607" spans="1:2" x14ac:dyDescent="0.3">
      <c r="A22607" s="64">
        <v>427094079570</v>
      </c>
      <c r="B22607">
        <v>400</v>
      </c>
    </row>
    <row r="22608" spans="1:2" x14ac:dyDescent="0.3">
      <c r="A22608" s="64">
        <v>427094079700</v>
      </c>
      <c r="B22608">
        <v>261</v>
      </c>
    </row>
    <row r="22609" spans="1:2" x14ac:dyDescent="0.3">
      <c r="A22609" s="64">
        <v>427094079770</v>
      </c>
      <c r="B22609">
        <v>261</v>
      </c>
    </row>
    <row r="22610" spans="1:2" x14ac:dyDescent="0.3">
      <c r="A22610" s="64">
        <v>427094079800</v>
      </c>
      <c r="B22610">
        <v>295</v>
      </c>
    </row>
    <row r="22611" spans="1:2" x14ac:dyDescent="0.3">
      <c r="A22611" s="64">
        <v>427094080100</v>
      </c>
      <c r="B22611">
        <v>400</v>
      </c>
    </row>
    <row r="22612" spans="1:2" x14ac:dyDescent="0.3">
      <c r="A22612" s="64">
        <v>427094080400</v>
      </c>
      <c r="B22612">
        <v>283</v>
      </c>
    </row>
    <row r="22613" spans="1:2" x14ac:dyDescent="0.3">
      <c r="A22613" s="64">
        <v>427094080500</v>
      </c>
      <c r="B22613" t="s">
        <v>364</v>
      </c>
    </row>
    <row r="22614" spans="1:2" x14ac:dyDescent="0.3">
      <c r="A22614" s="64">
        <v>427094081000</v>
      </c>
      <c r="B22614">
        <v>400</v>
      </c>
    </row>
    <row r="22615" spans="1:2" x14ac:dyDescent="0.3">
      <c r="A22615" s="64">
        <v>427094081001</v>
      </c>
      <c r="B22615">
        <v>400</v>
      </c>
    </row>
    <row r="22616" spans="1:2" x14ac:dyDescent="0.3">
      <c r="A22616" s="64">
        <v>427094081002</v>
      </c>
      <c r="B22616">
        <v>400</v>
      </c>
    </row>
    <row r="22617" spans="1:2" x14ac:dyDescent="0.3">
      <c r="A22617" s="64">
        <v>427094081003</v>
      </c>
      <c r="B22617">
        <v>400</v>
      </c>
    </row>
    <row r="22618" spans="1:2" x14ac:dyDescent="0.3">
      <c r="A22618" s="64">
        <v>427094081300</v>
      </c>
      <c r="B22618">
        <v>210</v>
      </c>
    </row>
    <row r="22619" spans="1:2" x14ac:dyDescent="0.3">
      <c r="A22619" s="64">
        <v>427094081600</v>
      </c>
      <c r="B22619">
        <v>140</v>
      </c>
    </row>
    <row r="22620" spans="1:2" x14ac:dyDescent="0.3">
      <c r="A22620" s="64">
        <v>427094081770</v>
      </c>
      <c r="B22620">
        <v>283</v>
      </c>
    </row>
    <row r="22621" spans="1:2" x14ac:dyDescent="0.3">
      <c r="A22621" s="64">
        <v>427094082000</v>
      </c>
      <c r="B22621">
        <v>263</v>
      </c>
    </row>
    <row r="22622" spans="1:2" x14ac:dyDescent="0.3">
      <c r="A22622" s="64">
        <v>427094082300</v>
      </c>
      <c r="B22622">
        <v>193</v>
      </c>
    </row>
    <row r="22623" spans="1:2" x14ac:dyDescent="0.3">
      <c r="A22623" s="64">
        <v>427094082400</v>
      </c>
      <c r="B22623">
        <v>395</v>
      </c>
    </row>
    <row r="22624" spans="1:2" x14ac:dyDescent="0.3">
      <c r="A22624" s="64">
        <v>427094082600</v>
      </c>
      <c r="B22624">
        <v>200</v>
      </c>
    </row>
    <row r="22625" spans="1:2" x14ac:dyDescent="0.3">
      <c r="A22625" s="64">
        <v>427094082670</v>
      </c>
      <c r="B22625">
        <v>200</v>
      </c>
    </row>
    <row r="22626" spans="1:2" x14ac:dyDescent="0.3">
      <c r="A22626" s="64">
        <v>427094082900</v>
      </c>
      <c r="B22626">
        <v>193</v>
      </c>
    </row>
    <row r="22627" spans="1:2" x14ac:dyDescent="0.3">
      <c r="A22627" s="64">
        <v>427094082901</v>
      </c>
      <c r="B22627">
        <v>193</v>
      </c>
    </row>
    <row r="22628" spans="1:2" x14ac:dyDescent="0.3">
      <c r="A22628" s="64">
        <v>427094083070</v>
      </c>
      <c r="B22628">
        <v>466</v>
      </c>
    </row>
    <row r="22629" spans="1:2" x14ac:dyDescent="0.3">
      <c r="A22629" s="64">
        <v>427094083071</v>
      </c>
      <c r="B22629">
        <v>466</v>
      </c>
    </row>
    <row r="22630" spans="1:2" x14ac:dyDescent="0.3">
      <c r="A22630" s="64">
        <v>427094083072</v>
      </c>
      <c r="B22630">
        <v>466</v>
      </c>
    </row>
    <row r="22631" spans="1:2" x14ac:dyDescent="0.3">
      <c r="A22631" s="64">
        <v>427094083270</v>
      </c>
      <c r="B22631">
        <v>200</v>
      </c>
    </row>
    <row r="22632" spans="1:2" x14ac:dyDescent="0.3">
      <c r="A22632" s="64">
        <v>427094083500</v>
      </c>
      <c r="B22632">
        <v>389</v>
      </c>
    </row>
    <row r="22633" spans="1:2" x14ac:dyDescent="0.3">
      <c r="A22633" s="64">
        <v>427094083700</v>
      </c>
      <c r="B22633">
        <v>395</v>
      </c>
    </row>
    <row r="22634" spans="1:2" x14ac:dyDescent="0.3">
      <c r="A22634" s="64">
        <v>427094083701</v>
      </c>
      <c r="B22634">
        <v>395</v>
      </c>
    </row>
    <row r="22635" spans="1:2" x14ac:dyDescent="0.3">
      <c r="A22635" s="64">
        <v>427094083702</v>
      </c>
      <c r="B22635">
        <v>395</v>
      </c>
    </row>
    <row r="22636" spans="1:2" x14ac:dyDescent="0.3">
      <c r="A22636" s="64">
        <v>427094084200</v>
      </c>
      <c r="B22636">
        <v>283</v>
      </c>
    </row>
    <row r="22637" spans="1:2" x14ac:dyDescent="0.3">
      <c r="A22637" s="64">
        <v>427094084500</v>
      </c>
      <c r="B22637">
        <v>200</v>
      </c>
    </row>
    <row r="22638" spans="1:2" x14ac:dyDescent="0.3">
      <c r="A22638" s="64">
        <v>427094084600</v>
      </c>
      <c r="B22638">
        <v>350</v>
      </c>
    </row>
    <row r="22639" spans="1:2" x14ac:dyDescent="0.3">
      <c r="A22639" s="64">
        <v>427094084601</v>
      </c>
      <c r="B22639">
        <v>350</v>
      </c>
    </row>
    <row r="22640" spans="1:2" x14ac:dyDescent="0.3">
      <c r="A22640" s="64">
        <v>427094084602</v>
      </c>
      <c r="B22640">
        <v>354</v>
      </c>
    </row>
    <row r="22641" spans="1:2" x14ac:dyDescent="0.3">
      <c r="A22641" s="64">
        <v>427094084603</v>
      </c>
      <c r="B22641">
        <v>350</v>
      </c>
    </row>
    <row r="22642" spans="1:2" x14ac:dyDescent="0.3">
      <c r="A22642" s="64">
        <v>427094084604</v>
      </c>
      <c r="B22642">
        <v>350</v>
      </c>
    </row>
    <row r="22643" spans="1:2" x14ac:dyDescent="0.3">
      <c r="A22643" s="64">
        <v>427094084670</v>
      </c>
      <c r="B22643">
        <v>350</v>
      </c>
    </row>
    <row r="22644" spans="1:2" x14ac:dyDescent="0.3">
      <c r="A22644" s="64">
        <v>427094084671</v>
      </c>
      <c r="B22644">
        <v>350</v>
      </c>
    </row>
    <row r="22645" spans="1:2" x14ac:dyDescent="0.3">
      <c r="A22645" s="64">
        <v>427094084672</v>
      </c>
      <c r="B22645">
        <v>350</v>
      </c>
    </row>
    <row r="22646" spans="1:2" x14ac:dyDescent="0.3">
      <c r="A22646" s="64">
        <v>427094085100</v>
      </c>
      <c r="B22646">
        <v>350</v>
      </c>
    </row>
    <row r="22647" spans="1:2" x14ac:dyDescent="0.3">
      <c r="A22647" s="64">
        <v>427094085101</v>
      </c>
      <c r="B22647">
        <v>350</v>
      </c>
    </row>
    <row r="22648" spans="1:2" x14ac:dyDescent="0.3">
      <c r="A22648" s="64">
        <v>427094085300</v>
      </c>
      <c r="B22648">
        <v>234</v>
      </c>
    </row>
    <row r="22649" spans="1:2" x14ac:dyDescent="0.3">
      <c r="A22649" s="64">
        <v>427094085400</v>
      </c>
      <c r="B22649">
        <v>350</v>
      </c>
    </row>
    <row r="22650" spans="1:2" x14ac:dyDescent="0.3">
      <c r="A22650" s="64">
        <v>427094085800</v>
      </c>
      <c r="B22650">
        <v>156</v>
      </c>
    </row>
    <row r="22651" spans="1:2" x14ac:dyDescent="0.3">
      <c r="A22651" s="64">
        <v>427094085900</v>
      </c>
      <c r="B22651">
        <v>350</v>
      </c>
    </row>
    <row r="22652" spans="1:2" x14ac:dyDescent="0.3">
      <c r="A22652" s="64">
        <v>427094086000</v>
      </c>
      <c r="B22652">
        <v>283</v>
      </c>
    </row>
    <row r="22653" spans="1:2" x14ac:dyDescent="0.3">
      <c r="A22653" s="64">
        <v>427094086070</v>
      </c>
      <c r="B22653">
        <v>283</v>
      </c>
    </row>
    <row r="22654" spans="1:2" x14ac:dyDescent="0.3">
      <c r="A22654" s="64">
        <v>427094086071</v>
      </c>
      <c r="B22654">
        <v>283</v>
      </c>
    </row>
    <row r="22655" spans="1:2" x14ac:dyDescent="0.3">
      <c r="A22655" s="64">
        <v>427094086072</v>
      </c>
      <c r="B22655">
        <v>283</v>
      </c>
    </row>
    <row r="22656" spans="1:2" x14ac:dyDescent="0.3">
      <c r="A22656" s="64">
        <v>427094086200</v>
      </c>
      <c r="B22656">
        <v>219</v>
      </c>
    </row>
    <row r="22657" spans="1:2" x14ac:dyDescent="0.3">
      <c r="A22657" s="64">
        <v>427094086300</v>
      </c>
      <c r="B22657">
        <v>219</v>
      </c>
    </row>
    <row r="22658" spans="1:2" x14ac:dyDescent="0.3">
      <c r="A22658" s="64">
        <v>427094086301</v>
      </c>
      <c r="B22658">
        <v>219</v>
      </c>
    </row>
    <row r="22659" spans="1:2" x14ac:dyDescent="0.3">
      <c r="A22659" s="64">
        <v>427094086370</v>
      </c>
      <c r="B22659">
        <v>219</v>
      </c>
    </row>
    <row r="22660" spans="1:2" x14ac:dyDescent="0.3">
      <c r="A22660" s="64">
        <v>427094086500</v>
      </c>
      <c r="B22660">
        <v>200</v>
      </c>
    </row>
    <row r="22661" spans="1:2" x14ac:dyDescent="0.3">
      <c r="A22661" s="64">
        <v>427094086700</v>
      </c>
      <c r="B22661">
        <v>218</v>
      </c>
    </row>
    <row r="22662" spans="1:2" x14ac:dyDescent="0.3">
      <c r="A22662" s="64">
        <v>427094086701</v>
      </c>
      <c r="B22662">
        <v>219</v>
      </c>
    </row>
    <row r="22663" spans="1:2" x14ac:dyDescent="0.3">
      <c r="A22663" s="64">
        <v>427094086770</v>
      </c>
      <c r="B22663">
        <v>219</v>
      </c>
    </row>
    <row r="22664" spans="1:2" x14ac:dyDescent="0.3">
      <c r="A22664" s="64">
        <v>427094086771</v>
      </c>
      <c r="B22664">
        <v>219</v>
      </c>
    </row>
    <row r="22665" spans="1:2" x14ac:dyDescent="0.3">
      <c r="A22665" s="64">
        <v>427094086772</v>
      </c>
      <c r="B22665">
        <v>219</v>
      </c>
    </row>
    <row r="22666" spans="1:2" x14ac:dyDescent="0.3">
      <c r="A22666" s="64">
        <v>427094089500</v>
      </c>
      <c r="B22666">
        <v>141</v>
      </c>
    </row>
    <row r="22667" spans="1:2" x14ac:dyDescent="0.3">
      <c r="A22667" s="64">
        <v>427094089600</v>
      </c>
      <c r="B22667">
        <v>467</v>
      </c>
    </row>
    <row r="22668" spans="1:2" x14ac:dyDescent="0.3">
      <c r="A22668" s="64">
        <v>427094089601</v>
      </c>
      <c r="B22668">
        <v>467</v>
      </c>
    </row>
    <row r="22669" spans="1:2" x14ac:dyDescent="0.3">
      <c r="A22669" s="64">
        <v>427094089770</v>
      </c>
      <c r="B22669">
        <v>141</v>
      </c>
    </row>
    <row r="22670" spans="1:2" x14ac:dyDescent="0.3">
      <c r="A22670" s="64">
        <v>427094089800</v>
      </c>
      <c r="B22670">
        <v>212</v>
      </c>
    </row>
    <row r="22671" spans="1:2" x14ac:dyDescent="0.3">
      <c r="A22671" s="64">
        <v>427094089900</v>
      </c>
      <c r="B22671">
        <v>212</v>
      </c>
    </row>
    <row r="22672" spans="1:2" x14ac:dyDescent="0.3">
      <c r="A22672" s="64">
        <v>427094090200</v>
      </c>
      <c r="B22672">
        <v>263</v>
      </c>
    </row>
    <row r="22673" spans="1:2" x14ac:dyDescent="0.3">
      <c r="A22673" s="64">
        <v>427094090300</v>
      </c>
      <c r="B22673">
        <v>326</v>
      </c>
    </row>
    <row r="22674" spans="1:2" x14ac:dyDescent="0.3">
      <c r="A22674" s="64">
        <v>427094090370</v>
      </c>
      <c r="B22674">
        <v>326</v>
      </c>
    </row>
    <row r="22675" spans="1:2" x14ac:dyDescent="0.3">
      <c r="A22675" s="64">
        <v>427094090570</v>
      </c>
      <c r="B22675">
        <v>184</v>
      </c>
    </row>
    <row r="22676" spans="1:2" x14ac:dyDescent="0.3">
      <c r="A22676" s="64">
        <v>427094090701</v>
      </c>
      <c r="B22676">
        <v>263</v>
      </c>
    </row>
    <row r="22677" spans="1:2" x14ac:dyDescent="0.3">
      <c r="A22677" s="64">
        <v>427094091200</v>
      </c>
      <c r="B22677">
        <v>224</v>
      </c>
    </row>
    <row r="22678" spans="1:2" x14ac:dyDescent="0.3">
      <c r="A22678" s="64">
        <v>427094091500</v>
      </c>
      <c r="B22678">
        <v>224</v>
      </c>
    </row>
    <row r="22679" spans="1:2" x14ac:dyDescent="0.3">
      <c r="A22679" s="64">
        <v>427094091600</v>
      </c>
      <c r="B22679">
        <v>230</v>
      </c>
    </row>
    <row r="22680" spans="1:2" x14ac:dyDescent="0.3">
      <c r="A22680" s="64">
        <v>427094091800</v>
      </c>
      <c r="B22680">
        <v>224</v>
      </c>
    </row>
    <row r="22681" spans="1:2" x14ac:dyDescent="0.3">
      <c r="A22681" s="64">
        <v>427094091970</v>
      </c>
      <c r="B22681">
        <v>259</v>
      </c>
    </row>
    <row r="22682" spans="1:2" x14ac:dyDescent="0.3">
      <c r="A22682" s="64">
        <v>427094091971</v>
      </c>
      <c r="B22682">
        <v>259</v>
      </c>
    </row>
    <row r="22683" spans="1:2" x14ac:dyDescent="0.3">
      <c r="A22683" s="64">
        <v>427094092000</v>
      </c>
      <c r="B22683">
        <v>224</v>
      </c>
    </row>
    <row r="22684" spans="1:2" x14ac:dyDescent="0.3">
      <c r="A22684" s="64">
        <v>427094092001</v>
      </c>
      <c r="B22684">
        <v>224</v>
      </c>
    </row>
    <row r="22685" spans="1:2" x14ac:dyDescent="0.3">
      <c r="A22685" s="64">
        <v>427094092170</v>
      </c>
      <c r="B22685">
        <v>188</v>
      </c>
    </row>
    <row r="22686" spans="1:2" x14ac:dyDescent="0.3">
      <c r="A22686" s="64">
        <v>427094092370</v>
      </c>
      <c r="B22686">
        <v>228</v>
      </c>
    </row>
    <row r="22687" spans="1:2" x14ac:dyDescent="0.3">
      <c r="A22687" s="64">
        <v>427094092500</v>
      </c>
      <c r="B22687">
        <v>285</v>
      </c>
    </row>
    <row r="22688" spans="1:2" x14ac:dyDescent="0.3">
      <c r="A22688" s="64">
        <v>427094092570</v>
      </c>
      <c r="B22688">
        <v>283</v>
      </c>
    </row>
    <row r="22689" spans="1:2" x14ac:dyDescent="0.3">
      <c r="A22689" s="64">
        <v>427094092800</v>
      </c>
      <c r="B22689">
        <v>220</v>
      </c>
    </row>
    <row r="22690" spans="1:2" x14ac:dyDescent="0.3">
      <c r="A22690" s="64">
        <v>427094092900</v>
      </c>
      <c r="B22690">
        <v>400</v>
      </c>
    </row>
    <row r="22691" spans="1:2" x14ac:dyDescent="0.3">
      <c r="A22691" s="64">
        <v>427094092970</v>
      </c>
      <c r="B22691">
        <v>400</v>
      </c>
    </row>
    <row r="22692" spans="1:2" x14ac:dyDescent="0.3">
      <c r="A22692" s="64">
        <v>427094093270</v>
      </c>
      <c r="B22692">
        <v>220</v>
      </c>
    </row>
    <row r="22693" spans="1:2" x14ac:dyDescent="0.3">
      <c r="A22693" s="64">
        <v>427094093500</v>
      </c>
      <c r="B22693">
        <v>400</v>
      </c>
    </row>
    <row r="22694" spans="1:2" x14ac:dyDescent="0.3">
      <c r="A22694" s="64">
        <v>427094093501</v>
      </c>
      <c r="B22694">
        <v>398</v>
      </c>
    </row>
    <row r="22695" spans="1:2" x14ac:dyDescent="0.3">
      <c r="A22695" s="64">
        <v>427094093700</v>
      </c>
      <c r="B22695">
        <v>183</v>
      </c>
    </row>
    <row r="22696" spans="1:2" x14ac:dyDescent="0.3">
      <c r="A22696" s="64">
        <v>427094093900</v>
      </c>
      <c r="B22696">
        <v>186</v>
      </c>
    </row>
    <row r="22697" spans="1:2" x14ac:dyDescent="0.3">
      <c r="A22697" s="64">
        <v>427094093970</v>
      </c>
      <c r="B22697">
        <v>184</v>
      </c>
    </row>
    <row r="22698" spans="1:2" x14ac:dyDescent="0.3">
      <c r="A22698" s="64">
        <v>427094094100</v>
      </c>
      <c r="B22698">
        <v>283</v>
      </c>
    </row>
    <row r="22699" spans="1:2" x14ac:dyDescent="0.3">
      <c r="A22699" s="64">
        <v>427094094101</v>
      </c>
      <c r="B22699">
        <v>283</v>
      </c>
    </row>
    <row r="22700" spans="1:2" x14ac:dyDescent="0.3">
      <c r="A22700" s="64">
        <v>427094094102</v>
      </c>
      <c r="B22700">
        <v>283</v>
      </c>
    </row>
    <row r="22701" spans="1:2" x14ac:dyDescent="0.3">
      <c r="A22701" s="64">
        <v>427094094800</v>
      </c>
      <c r="B22701">
        <v>230</v>
      </c>
    </row>
    <row r="22702" spans="1:2" x14ac:dyDescent="0.3">
      <c r="A22702" s="64">
        <v>427094094970</v>
      </c>
      <c r="B22702">
        <v>305</v>
      </c>
    </row>
    <row r="22703" spans="1:2" x14ac:dyDescent="0.3">
      <c r="A22703" s="64">
        <v>427094095100</v>
      </c>
      <c r="B22703" t="s">
        <v>364</v>
      </c>
    </row>
    <row r="22704" spans="1:2" x14ac:dyDescent="0.3">
      <c r="A22704" s="64">
        <v>427094095400</v>
      </c>
      <c r="B22704">
        <v>335</v>
      </c>
    </row>
    <row r="22705" spans="1:2" x14ac:dyDescent="0.3">
      <c r="A22705" s="64">
        <v>427094095500</v>
      </c>
      <c r="B22705">
        <v>275</v>
      </c>
    </row>
    <row r="22706" spans="1:2" x14ac:dyDescent="0.3">
      <c r="A22706" s="64">
        <v>427094095501</v>
      </c>
      <c r="B22706">
        <v>275</v>
      </c>
    </row>
    <row r="22707" spans="1:2" x14ac:dyDescent="0.3">
      <c r="A22707" s="64">
        <v>427094095900</v>
      </c>
      <c r="B22707">
        <v>270</v>
      </c>
    </row>
    <row r="22708" spans="1:2" x14ac:dyDescent="0.3">
      <c r="A22708" s="64">
        <v>427094095901</v>
      </c>
      <c r="B22708">
        <v>268</v>
      </c>
    </row>
    <row r="22709" spans="1:2" x14ac:dyDescent="0.3">
      <c r="A22709" s="64">
        <v>427094096100</v>
      </c>
      <c r="B22709">
        <v>172</v>
      </c>
    </row>
    <row r="22710" spans="1:2" x14ac:dyDescent="0.3">
      <c r="A22710" s="64">
        <v>427094096101</v>
      </c>
      <c r="B22710">
        <v>172</v>
      </c>
    </row>
    <row r="22711" spans="1:2" x14ac:dyDescent="0.3">
      <c r="A22711" s="64">
        <v>427094096200</v>
      </c>
      <c r="B22711">
        <v>270</v>
      </c>
    </row>
    <row r="22712" spans="1:2" x14ac:dyDescent="0.3">
      <c r="A22712" s="64">
        <v>427094096201</v>
      </c>
      <c r="B22712">
        <v>270</v>
      </c>
    </row>
    <row r="22713" spans="1:2" x14ac:dyDescent="0.3">
      <c r="A22713" s="64">
        <v>427094096202</v>
      </c>
      <c r="B22713">
        <v>270</v>
      </c>
    </row>
    <row r="22714" spans="1:2" x14ac:dyDescent="0.3">
      <c r="A22714" s="64">
        <v>427094096270</v>
      </c>
      <c r="B22714">
        <v>270</v>
      </c>
    </row>
    <row r="22715" spans="1:2" x14ac:dyDescent="0.3">
      <c r="A22715" s="64">
        <v>427094096300</v>
      </c>
      <c r="B22715">
        <v>224</v>
      </c>
    </row>
    <row r="22716" spans="1:2" x14ac:dyDescent="0.3">
      <c r="A22716" s="64">
        <v>427094096500</v>
      </c>
      <c r="B22716">
        <v>190</v>
      </c>
    </row>
    <row r="22717" spans="1:2" x14ac:dyDescent="0.3">
      <c r="A22717" s="64">
        <v>427094096970</v>
      </c>
      <c r="B22717">
        <v>241</v>
      </c>
    </row>
    <row r="22718" spans="1:2" x14ac:dyDescent="0.3">
      <c r="A22718" s="64">
        <v>427094096971</v>
      </c>
      <c r="B22718">
        <v>241</v>
      </c>
    </row>
    <row r="22719" spans="1:2" x14ac:dyDescent="0.3">
      <c r="A22719" s="64">
        <v>427094097100</v>
      </c>
      <c r="B22719">
        <v>199</v>
      </c>
    </row>
    <row r="22720" spans="1:2" x14ac:dyDescent="0.3">
      <c r="A22720" s="64">
        <v>427094097101</v>
      </c>
      <c r="B22720">
        <v>199</v>
      </c>
    </row>
    <row r="22721" spans="1:2" x14ac:dyDescent="0.3">
      <c r="A22721" s="64">
        <v>427094097102</v>
      </c>
      <c r="B22721">
        <v>199</v>
      </c>
    </row>
    <row r="22722" spans="1:2" x14ac:dyDescent="0.3">
      <c r="A22722" s="64">
        <v>427094097104</v>
      </c>
      <c r="B22722">
        <v>199</v>
      </c>
    </row>
    <row r="22723" spans="1:2" x14ac:dyDescent="0.3">
      <c r="A22723" s="64">
        <v>427094097500</v>
      </c>
      <c r="B22723">
        <v>172</v>
      </c>
    </row>
    <row r="22724" spans="1:2" x14ac:dyDescent="0.3">
      <c r="A22724" s="64">
        <v>427094097600</v>
      </c>
      <c r="B22724">
        <v>350</v>
      </c>
    </row>
    <row r="22725" spans="1:2" x14ac:dyDescent="0.3">
      <c r="A22725" s="64">
        <v>427094097800</v>
      </c>
      <c r="B22725">
        <v>270</v>
      </c>
    </row>
    <row r="22726" spans="1:2" x14ac:dyDescent="0.3">
      <c r="A22726" s="64">
        <v>427094097970</v>
      </c>
      <c r="B22726">
        <v>220</v>
      </c>
    </row>
    <row r="22727" spans="1:2" x14ac:dyDescent="0.3">
      <c r="A22727" s="64">
        <v>427094098000</v>
      </c>
      <c r="B22727">
        <v>270</v>
      </c>
    </row>
    <row r="22728" spans="1:2" x14ac:dyDescent="0.3">
      <c r="A22728" s="64">
        <v>427094098001</v>
      </c>
      <c r="B22728">
        <v>270</v>
      </c>
    </row>
    <row r="22729" spans="1:2" x14ac:dyDescent="0.3">
      <c r="A22729" s="64">
        <v>427094098100</v>
      </c>
      <c r="B22729">
        <v>172</v>
      </c>
    </row>
    <row r="22730" spans="1:2" x14ac:dyDescent="0.3">
      <c r="A22730" s="64">
        <v>427094098101</v>
      </c>
      <c r="B22730">
        <v>172</v>
      </c>
    </row>
    <row r="22731" spans="1:2" x14ac:dyDescent="0.3">
      <c r="A22731" s="64">
        <v>427094098200</v>
      </c>
      <c r="B22731">
        <v>350</v>
      </c>
    </row>
    <row r="22732" spans="1:2" x14ac:dyDescent="0.3">
      <c r="A22732" s="64">
        <v>427094098300</v>
      </c>
      <c r="B22732">
        <v>270</v>
      </c>
    </row>
    <row r="22733" spans="1:2" x14ac:dyDescent="0.3">
      <c r="A22733" s="64">
        <v>427094098400</v>
      </c>
      <c r="B22733">
        <v>294</v>
      </c>
    </row>
    <row r="22734" spans="1:2" x14ac:dyDescent="0.3">
      <c r="A22734" s="64">
        <v>427094098470</v>
      </c>
      <c r="B22734">
        <v>294</v>
      </c>
    </row>
    <row r="22735" spans="1:2" x14ac:dyDescent="0.3">
      <c r="A22735" s="64">
        <v>427094098471</v>
      </c>
      <c r="B22735">
        <v>294</v>
      </c>
    </row>
    <row r="22736" spans="1:2" x14ac:dyDescent="0.3">
      <c r="A22736" s="64">
        <v>427094098500</v>
      </c>
      <c r="B22736">
        <v>200</v>
      </c>
    </row>
    <row r="22737" spans="1:2" x14ac:dyDescent="0.3">
      <c r="A22737" s="64">
        <v>427094098600</v>
      </c>
      <c r="B22737">
        <v>200</v>
      </c>
    </row>
    <row r="22738" spans="1:2" x14ac:dyDescent="0.3">
      <c r="A22738" s="64">
        <v>427094098800</v>
      </c>
      <c r="B22738">
        <v>175</v>
      </c>
    </row>
    <row r="22739" spans="1:2" x14ac:dyDescent="0.3">
      <c r="A22739" s="64">
        <v>427094098900</v>
      </c>
      <c r="B22739">
        <v>149</v>
      </c>
    </row>
    <row r="22740" spans="1:2" x14ac:dyDescent="0.3">
      <c r="A22740" s="64">
        <v>427094099000</v>
      </c>
      <c r="B22740">
        <v>172</v>
      </c>
    </row>
    <row r="22741" spans="1:2" x14ac:dyDescent="0.3">
      <c r="A22741" s="64">
        <v>427094099300</v>
      </c>
      <c r="B22741">
        <v>191</v>
      </c>
    </row>
    <row r="22742" spans="1:2" x14ac:dyDescent="0.3">
      <c r="A22742" s="64">
        <v>427094099400</v>
      </c>
      <c r="B22742">
        <v>191</v>
      </c>
    </row>
    <row r="22743" spans="1:2" x14ac:dyDescent="0.3">
      <c r="A22743" s="64">
        <v>427094099401</v>
      </c>
      <c r="B22743">
        <v>191</v>
      </c>
    </row>
    <row r="22744" spans="1:2" x14ac:dyDescent="0.3">
      <c r="A22744" s="64">
        <v>427094099402</v>
      </c>
      <c r="B22744">
        <v>191</v>
      </c>
    </row>
    <row r="22745" spans="1:2" x14ac:dyDescent="0.3">
      <c r="A22745" s="64">
        <v>427094099500</v>
      </c>
      <c r="B22745">
        <v>278</v>
      </c>
    </row>
    <row r="22746" spans="1:2" x14ac:dyDescent="0.3">
      <c r="A22746" s="64">
        <v>427094099501</v>
      </c>
      <c r="B22746">
        <v>278</v>
      </c>
    </row>
    <row r="22747" spans="1:2" x14ac:dyDescent="0.3">
      <c r="A22747" s="64">
        <v>427094099600</v>
      </c>
      <c r="B22747">
        <v>191</v>
      </c>
    </row>
    <row r="22748" spans="1:2" x14ac:dyDescent="0.3">
      <c r="A22748" s="64">
        <v>427094099700</v>
      </c>
      <c r="B22748">
        <v>218</v>
      </c>
    </row>
    <row r="22749" spans="1:2" x14ac:dyDescent="0.3">
      <c r="A22749" s="64">
        <v>427094099800</v>
      </c>
      <c r="B22749">
        <v>278</v>
      </c>
    </row>
    <row r="22750" spans="1:2" x14ac:dyDescent="0.3">
      <c r="A22750" s="64">
        <v>427094099801</v>
      </c>
      <c r="B22750">
        <v>275</v>
      </c>
    </row>
    <row r="22751" spans="1:2" x14ac:dyDescent="0.3">
      <c r="A22751" s="64">
        <v>427094099870</v>
      </c>
      <c r="B22751">
        <v>278</v>
      </c>
    </row>
    <row r="22752" spans="1:2" x14ac:dyDescent="0.3">
      <c r="A22752" s="64">
        <v>427094099871</v>
      </c>
      <c r="B22752">
        <v>278</v>
      </c>
    </row>
    <row r="22753" spans="1:2" x14ac:dyDescent="0.3">
      <c r="A22753" s="64">
        <v>427094100070</v>
      </c>
      <c r="B22753">
        <v>241</v>
      </c>
    </row>
    <row r="22754" spans="1:2" x14ac:dyDescent="0.3">
      <c r="A22754" s="64">
        <v>427094100100</v>
      </c>
      <c r="B22754">
        <v>270</v>
      </c>
    </row>
    <row r="22755" spans="1:2" x14ac:dyDescent="0.3">
      <c r="A22755" s="64">
        <v>427094100101</v>
      </c>
      <c r="B22755">
        <v>270</v>
      </c>
    </row>
    <row r="22756" spans="1:2" x14ac:dyDescent="0.3">
      <c r="A22756" s="64">
        <v>427094100170</v>
      </c>
      <c r="B22756">
        <v>270</v>
      </c>
    </row>
    <row r="22757" spans="1:2" x14ac:dyDescent="0.3">
      <c r="A22757" s="64">
        <v>427094100400</v>
      </c>
      <c r="B22757">
        <v>175</v>
      </c>
    </row>
    <row r="22758" spans="1:2" x14ac:dyDescent="0.3">
      <c r="A22758" s="64">
        <v>427094100470</v>
      </c>
      <c r="B22758">
        <v>175</v>
      </c>
    </row>
    <row r="22759" spans="1:2" x14ac:dyDescent="0.3">
      <c r="A22759" s="64">
        <v>427094100500</v>
      </c>
      <c r="B22759">
        <v>270</v>
      </c>
    </row>
    <row r="22760" spans="1:2" x14ac:dyDescent="0.3">
      <c r="A22760" s="64">
        <v>427094100900</v>
      </c>
      <c r="B22760">
        <v>200</v>
      </c>
    </row>
    <row r="22761" spans="1:2" x14ac:dyDescent="0.3">
      <c r="A22761" s="64">
        <v>427094101070</v>
      </c>
      <c r="B22761">
        <v>200</v>
      </c>
    </row>
    <row r="22762" spans="1:2" x14ac:dyDescent="0.3">
      <c r="A22762" s="64">
        <v>427094101300</v>
      </c>
      <c r="B22762">
        <v>260</v>
      </c>
    </row>
    <row r="22763" spans="1:2" x14ac:dyDescent="0.3">
      <c r="A22763" s="64">
        <v>427094101301</v>
      </c>
      <c r="B22763">
        <v>260</v>
      </c>
    </row>
    <row r="22764" spans="1:2" x14ac:dyDescent="0.3">
      <c r="A22764" s="64">
        <v>427094101800</v>
      </c>
      <c r="B22764">
        <v>140</v>
      </c>
    </row>
    <row r="22765" spans="1:2" x14ac:dyDescent="0.3">
      <c r="A22765" s="64">
        <v>427094101801</v>
      </c>
      <c r="B22765">
        <v>140</v>
      </c>
    </row>
    <row r="22766" spans="1:2" x14ac:dyDescent="0.3">
      <c r="A22766" s="64">
        <v>427094102100</v>
      </c>
      <c r="B22766">
        <v>220</v>
      </c>
    </row>
    <row r="22767" spans="1:2" x14ac:dyDescent="0.3">
      <c r="A22767" s="64">
        <v>427094102101</v>
      </c>
      <c r="B22767">
        <v>220</v>
      </c>
    </row>
    <row r="22768" spans="1:2" x14ac:dyDescent="0.3">
      <c r="A22768" s="64">
        <v>427094102600</v>
      </c>
      <c r="B22768">
        <v>224</v>
      </c>
    </row>
    <row r="22769" spans="1:2" x14ac:dyDescent="0.3">
      <c r="A22769" s="64">
        <v>427094102670</v>
      </c>
      <c r="B22769">
        <v>224</v>
      </c>
    </row>
    <row r="22770" spans="1:2" x14ac:dyDescent="0.3">
      <c r="A22770" s="64">
        <v>427094102671</v>
      </c>
      <c r="B22770">
        <v>224</v>
      </c>
    </row>
    <row r="22771" spans="1:2" x14ac:dyDescent="0.3">
      <c r="A22771" s="64">
        <v>427094102672</v>
      </c>
      <c r="B22771">
        <v>224</v>
      </c>
    </row>
    <row r="22772" spans="1:2" x14ac:dyDescent="0.3">
      <c r="A22772" s="64">
        <v>427094102700</v>
      </c>
      <c r="B22772">
        <v>265</v>
      </c>
    </row>
    <row r="22773" spans="1:2" x14ac:dyDescent="0.3">
      <c r="A22773" s="64">
        <v>427094102701</v>
      </c>
      <c r="B22773">
        <v>265</v>
      </c>
    </row>
    <row r="22774" spans="1:2" x14ac:dyDescent="0.3">
      <c r="A22774" s="64">
        <v>427094102970</v>
      </c>
      <c r="B22774">
        <v>198</v>
      </c>
    </row>
    <row r="22775" spans="1:2" x14ac:dyDescent="0.3">
      <c r="A22775" s="64">
        <v>427094103270</v>
      </c>
      <c r="B22775">
        <v>265</v>
      </c>
    </row>
    <row r="22776" spans="1:2" x14ac:dyDescent="0.3">
      <c r="A22776" s="64">
        <v>427094103370</v>
      </c>
      <c r="B22776">
        <v>274</v>
      </c>
    </row>
    <row r="22777" spans="1:2" x14ac:dyDescent="0.3">
      <c r="A22777" s="64">
        <v>427094103600</v>
      </c>
      <c r="B22777">
        <v>283</v>
      </c>
    </row>
    <row r="22778" spans="1:2" x14ac:dyDescent="0.3">
      <c r="A22778" s="64">
        <v>427094103900</v>
      </c>
      <c r="B22778">
        <v>271</v>
      </c>
    </row>
    <row r="22779" spans="1:2" x14ac:dyDescent="0.3">
      <c r="A22779" s="64">
        <v>427094104000</v>
      </c>
      <c r="B22779">
        <v>235</v>
      </c>
    </row>
    <row r="22780" spans="1:2" x14ac:dyDescent="0.3">
      <c r="A22780" s="64">
        <v>427094104200</v>
      </c>
      <c r="B22780">
        <v>283</v>
      </c>
    </row>
    <row r="22781" spans="1:2" x14ac:dyDescent="0.3">
      <c r="A22781" s="64">
        <v>427094104201</v>
      </c>
      <c r="B22781">
        <v>283</v>
      </c>
    </row>
    <row r="22782" spans="1:2" x14ac:dyDescent="0.3">
      <c r="A22782" s="64">
        <v>427094104202</v>
      </c>
      <c r="B22782">
        <v>283</v>
      </c>
    </row>
    <row r="22783" spans="1:2" x14ac:dyDescent="0.3">
      <c r="A22783" s="64">
        <v>427094104203</v>
      </c>
      <c r="B22783">
        <v>283</v>
      </c>
    </row>
    <row r="22784" spans="1:2" x14ac:dyDescent="0.3">
      <c r="A22784" s="64">
        <v>427094104800</v>
      </c>
      <c r="B22784">
        <v>276</v>
      </c>
    </row>
    <row r="22785" spans="1:2" x14ac:dyDescent="0.3">
      <c r="A22785" s="64">
        <v>427094104801</v>
      </c>
      <c r="B22785">
        <v>276</v>
      </c>
    </row>
    <row r="22786" spans="1:2" x14ac:dyDescent="0.3">
      <c r="A22786" s="64">
        <v>427094105300</v>
      </c>
      <c r="B22786">
        <v>275</v>
      </c>
    </row>
    <row r="22787" spans="1:2" x14ac:dyDescent="0.3">
      <c r="A22787" s="64">
        <v>427094105301</v>
      </c>
      <c r="B22787">
        <v>275</v>
      </c>
    </row>
    <row r="22788" spans="1:2" x14ac:dyDescent="0.3">
      <c r="A22788" s="64">
        <v>427094105600</v>
      </c>
      <c r="B22788">
        <v>578</v>
      </c>
    </row>
    <row r="22789" spans="1:2" x14ac:dyDescent="0.3">
      <c r="A22789" s="64">
        <v>427094105601</v>
      </c>
      <c r="B22789">
        <v>578</v>
      </c>
    </row>
    <row r="22790" spans="1:2" x14ac:dyDescent="0.3">
      <c r="A22790" s="64">
        <v>427094105900</v>
      </c>
      <c r="B22790">
        <v>221</v>
      </c>
    </row>
    <row r="22791" spans="1:2" x14ac:dyDescent="0.3">
      <c r="A22791" s="64">
        <v>427094105901</v>
      </c>
      <c r="B22791">
        <v>221</v>
      </c>
    </row>
    <row r="22792" spans="1:2" x14ac:dyDescent="0.3">
      <c r="A22792" s="64">
        <v>427094106400</v>
      </c>
      <c r="B22792">
        <v>138</v>
      </c>
    </row>
    <row r="22793" spans="1:2" x14ac:dyDescent="0.3">
      <c r="A22793" s="64">
        <v>427094106900</v>
      </c>
      <c r="B22793">
        <v>194</v>
      </c>
    </row>
    <row r="22794" spans="1:2" x14ac:dyDescent="0.3">
      <c r="A22794" s="64">
        <v>427094107400</v>
      </c>
      <c r="B22794">
        <v>194</v>
      </c>
    </row>
    <row r="22795" spans="1:2" x14ac:dyDescent="0.3">
      <c r="A22795" s="64">
        <v>427094107401</v>
      </c>
      <c r="B22795">
        <v>194</v>
      </c>
    </row>
    <row r="22796" spans="1:2" x14ac:dyDescent="0.3">
      <c r="A22796" s="64">
        <v>427094107900</v>
      </c>
      <c r="B22796">
        <v>194</v>
      </c>
    </row>
    <row r="22797" spans="1:2" x14ac:dyDescent="0.3">
      <c r="A22797" s="64">
        <v>427094108000</v>
      </c>
      <c r="B22797">
        <v>194</v>
      </c>
    </row>
    <row r="22798" spans="1:2" x14ac:dyDescent="0.3">
      <c r="A22798" s="64">
        <v>427094108070</v>
      </c>
      <c r="B22798">
        <v>194</v>
      </c>
    </row>
    <row r="22799" spans="1:2" x14ac:dyDescent="0.3">
      <c r="A22799" s="64">
        <v>427094108100</v>
      </c>
      <c r="B22799">
        <v>167</v>
      </c>
    </row>
    <row r="22800" spans="1:2" x14ac:dyDescent="0.3">
      <c r="A22800" s="64">
        <v>427094108200</v>
      </c>
      <c r="B22800">
        <v>333</v>
      </c>
    </row>
    <row r="22801" spans="1:2" x14ac:dyDescent="0.3">
      <c r="A22801" s="64">
        <v>427094108300</v>
      </c>
      <c r="B22801">
        <v>199</v>
      </c>
    </row>
    <row r="22802" spans="1:2" x14ac:dyDescent="0.3">
      <c r="A22802" s="64">
        <v>427094108500</v>
      </c>
      <c r="B22802">
        <v>145</v>
      </c>
    </row>
    <row r="22803" spans="1:2" x14ac:dyDescent="0.3">
      <c r="A22803" s="64">
        <v>427094108600</v>
      </c>
      <c r="B22803">
        <v>145</v>
      </c>
    </row>
    <row r="22804" spans="1:2" x14ac:dyDescent="0.3">
      <c r="A22804" s="64">
        <v>427094108700</v>
      </c>
      <c r="B22804">
        <v>284</v>
      </c>
    </row>
    <row r="22805" spans="1:2" x14ac:dyDescent="0.3">
      <c r="A22805" s="64">
        <v>427094108701</v>
      </c>
      <c r="B22805">
        <v>354</v>
      </c>
    </row>
    <row r="22806" spans="1:2" x14ac:dyDescent="0.3">
      <c r="A22806" s="64">
        <v>427094108900</v>
      </c>
      <c r="B22806">
        <v>165</v>
      </c>
    </row>
    <row r="22807" spans="1:2" x14ac:dyDescent="0.3">
      <c r="A22807" s="64">
        <v>427094109100</v>
      </c>
      <c r="B22807">
        <v>194</v>
      </c>
    </row>
    <row r="22808" spans="1:2" x14ac:dyDescent="0.3">
      <c r="A22808" s="64">
        <v>427094110100</v>
      </c>
      <c r="B22808">
        <v>270</v>
      </c>
    </row>
    <row r="22809" spans="1:2" x14ac:dyDescent="0.3">
      <c r="A22809" s="64">
        <v>427094110200</v>
      </c>
      <c r="B22809">
        <v>440</v>
      </c>
    </row>
    <row r="22810" spans="1:2" x14ac:dyDescent="0.3">
      <c r="A22810" s="64">
        <v>427094110800</v>
      </c>
      <c r="B22810">
        <v>440</v>
      </c>
    </row>
    <row r="22811" spans="1:2" x14ac:dyDescent="0.3">
      <c r="A22811" s="64">
        <v>427094110801</v>
      </c>
      <c r="B22811">
        <v>440</v>
      </c>
    </row>
    <row r="22812" spans="1:2" x14ac:dyDescent="0.3">
      <c r="A22812" s="64">
        <v>427094111000</v>
      </c>
      <c r="B22812">
        <v>230</v>
      </c>
    </row>
    <row r="22813" spans="1:2" x14ac:dyDescent="0.3">
      <c r="A22813" s="64">
        <v>427094111001</v>
      </c>
      <c r="B22813">
        <v>230</v>
      </c>
    </row>
    <row r="22814" spans="1:2" x14ac:dyDescent="0.3">
      <c r="A22814" s="64">
        <v>427094111002</v>
      </c>
      <c r="B22814">
        <v>230</v>
      </c>
    </row>
    <row r="22815" spans="1:2" x14ac:dyDescent="0.3">
      <c r="A22815" s="64">
        <v>427094111003</v>
      </c>
      <c r="B22815">
        <v>230</v>
      </c>
    </row>
    <row r="22816" spans="1:2" x14ac:dyDescent="0.3">
      <c r="A22816" s="64">
        <v>427094111100</v>
      </c>
      <c r="B22816">
        <v>182</v>
      </c>
    </row>
    <row r="22817" spans="1:2" x14ac:dyDescent="0.3">
      <c r="A22817" s="64">
        <v>427094111200</v>
      </c>
      <c r="B22817">
        <v>194</v>
      </c>
    </row>
    <row r="22818" spans="1:2" x14ac:dyDescent="0.3">
      <c r="A22818" s="64">
        <v>427094111400</v>
      </c>
      <c r="B22818">
        <v>440</v>
      </c>
    </row>
    <row r="22819" spans="1:2" x14ac:dyDescent="0.3">
      <c r="A22819" s="64">
        <v>427094111401</v>
      </c>
      <c r="B22819">
        <v>440</v>
      </c>
    </row>
    <row r="22820" spans="1:2" x14ac:dyDescent="0.3">
      <c r="A22820" s="64">
        <v>427094111700</v>
      </c>
      <c r="B22820">
        <v>221</v>
      </c>
    </row>
    <row r="22821" spans="1:2" x14ac:dyDescent="0.3">
      <c r="A22821" s="64">
        <v>427094111800</v>
      </c>
      <c r="B22821">
        <v>224</v>
      </c>
    </row>
    <row r="22822" spans="1:2" x14ac:dyDescent="0.3">
      <c r="A22822" s="64">
        <v>427094111900</v>
      </c>
      <c r="B22822">
        <v>224</v>
      </c>
    </row>
    <row r="22823" spans="1:2" x14ac:dyDescent="0.3">
      <c r="A22823" s="64">
        <v>427094112000</v>
      </c>
      <c r="B22823">
        <v>224</v>
      </c>
    </row>
    <row r="22824" spans="1:2" x14ac:dyDescent="0.3">
      <c r="A22824" s="64">
        <v>427094112001</v>
      </c>
      <c r="B22824">
        <v>224</v>
      </c>
    </row>
    <row r="22825" spans="1:2" x14ac:dyDescent="0.3">
      <c r="A22825" s="64">
        <v>427094112002</v>
      </c>
      <c r="B22825">
        <v>224</v>
      </c>
    </row>
    <row r="22826" spans="1:2" x14ac:dyDescent="0.3">
      <c r="A22826" s="64">
        <v>427094112003</v>
      </c>
      <c r="B22826">
        <v>224</v>
      </c>
    </row>
    <row r="22827" spans="1:2" x14ac:dyDescent="0.3">
      <c r="A22827" s="64">
        <v>427094112004</v>
      </c>
      <c r="B22827">
        <v>224</v>
      </c>
    </row>
    <row r="22828" spans="1:2" x14ac:dyDescent="0.3">
      <c r="A22828" s="64">
        <v>427094112200</v>
      </c>
      <c r="B22828">
        <v>438</v>
      </c>
    </row>
    <row r="22829" spans="1:2" x14ac:dyDescent="0.3">
      <c r="A22829" s="64">
        <v>427094112400</v>
      </c>
      <c r="B22829">
        <v>235</v>
      </c>
    </row>
    <row r="22830" spans="1:2" x14ac:dyDescent="0.3">
      <c r="A22830" s="64">
        <v>427094112401</v>
      </c>
      <c r="B22830">
        <v>235</v>
      </c>
    </row>
    <row r="22831" spans="1:2" x14ac:dyDescent="0.3">
      <c r="A22831" s="64">
        <v>427094112700</v>
      </c>
      <c r="B22831">
        <v>300</v>
      </c>
    </row>
    <row r="22832" spans="1:2" x14ac:dyDescent="0.3">
      <c r="A22832" s="64">
        <v>427094112800</v>
      </c>
      <c r="B22832">
        <v>348</v>
      </c>
    </row>
    <row r="22833" spans="1:2" x14ac:dyDescent="0.3">
      <c r="A22833" s="64">
        <v>427094112801</v>
      </c>
      <c r="B22833">
        <v>348</v>
      </c>
    </row>
    <row r="22834" spans="1:2" x14ac:dyDescent="0.3">
      <c r="A22834" s="64">
        <v>427094113300</v>
      </c>
      <c r="B22834">
        <v>156</v>
      </c>
    </row>
    <row r="22835" spans="1:2" x14ac:dyDescent="0.3">
      <c r="A22835" s="64">
        <v>427094113600</v>
      </c>
      <c r="B22835">
        <v>298</v>
      </c>
    </row>
    <row r="22836" spans="1:2" x14ac:dyDescent="0.3">
      <c r="A22836" s="64">
        <v>427094113700</v>
      </c>
      <c r="B22836">
        <v>235</v>
      </c>
    </row>
    <row r="22837" spans="1:2" x14ac:dyDescent="0.3">
      <c r="A22837" s="64">
        <v>427094113800</v>
      </c>
      <c r="B22837">
        <v>183</v>
      </c>
    </row>
    <row r="22838" spans="1:2" x14ac:dyDescent="0.3">
      <c r="A22838" s="64">
        <v>427094113801</v>
      </c>
      <c r="B22838">
        <v>183</v>
      </c>
    </row>
    <row r="22839" spans="1:2" x14ac:dyDescent="0.3">
      <c r="A22839" s="64">
        <v>427094114200</v>
      </c>
      <c r="B22839">
        <v>354</v>
      </c>
    </row>
    <row r="22840" spans="1:2" x14ac:dyDescent="0.3">
      <c r="A22840" s="64">
        <v>427094114300</v>
      </c>
      <c r="B22840">
        <v>438</v>
      </c>
    </row>
    <row r="22841" spans="1:2" x14ac:dyDescent="0.3">
      <c r="A22841" s="64">
        <v>427094114400</v>
      </c>
      <c r="B22841">
        <v>348</v>
      </c>
    </row>
    <row r="22842" spans="1:2" x14ac:dyDescent="0.3">
      <c r="A22842" s="64">
        <v>427094114401</v>
      </c>
      <c r="B22842">
        <v>348</v>
      </c>
    </row>
    <row r="22843" spans="1:2" x14ac:dyDescent="0.3">
      <c r="A22843" s="64">
        <v>427094114402</v>
      </c>
      <c r="B22843">
        <v>348</v>
      </c>
    </row>
    <row r="22844" spans="1:2" x14ac:dyDescent="0.3">
      <c r="A22844" s="64">
        <v>427094114500</v>
      </c>
      <c r="B22844">
        <v>348</v>
      </c>
    </row>
    <row r="22845" spans="1:2" x14ac:dyDescent="0.3">
      <c r="A22845" s="64">
        <v>427094114501</v>
      </c>
      <c r="B22845">
        <v>348</v>
      </c>
    </row>
    <row r="22846" spans="1:2" x14ac:dyDescent="0.3">
      <c r="A22846" s="64">
        <v>427094114700</v>
      </c>
      <c r="B22846">
        <v>440</v>
      </c>
    </row>
    <row r="22847" spans="1:2" x14ac:dyDescent="0.3">
      <c r="A22847" s="64">
        <v>427094114800</v>
      </c>
      <c r="B22847">
        <v>271</v>
      </c>
    </row>
    <row r="22848" spans="1:2" x14ac:dyDescent="0.3">
      <c r="A22848" s="64">
        <v>427094115000</v>
      </c>
      <c r="B22848">
        <v>348</v>
      </c>
    </row>
    <row r="22849" spans="1:2" x14ac:dyDescent="0.3">
      <c r="A22849" s="64">
        <v>427094115200</v>
      </c>
      <c r="B22849">
        <v>271</v>
      </c>
    </row>
    <row r="22850" spans="1:2" x14ac:dyDescent="0.3">
      <c r="A22850" s="64">
        <v>427094115400</v>
      </c>
      <c r="B22850">
        <v>180</v>
      </c>
    </row>
    <row r="22851" spans="1:2" x14ac:dyDescent="0.3">
      <c r="A22851" s="64">
        <v>427094115600</v>
      </c>
      <c r="B22851">
        <v>235</v>
      </c>
    </row>
    <row r="22852" spans="1:2" x14ac:dyDescent="0.3">
      <c r="A22852" s="64">
        <v>427094115800</v>
      </c>
      <c r="B22852">
        <v>180</v>
      </c>
    </row>
    <row r="22853" spans="1:2" x14ac:dyDescent="0.3">
      <c r="A22853" s="64">
        <v>427094115801</v>
      </c>
      <c r="B22853">
        <v>180</v>
      </c>
    </row>
    <row r="22854" spans="1:2" x14ac:dyDescent="0.3">
      <c r="A22854" s="64">
        <v>427094115802</v>
      </c>
      <c r="B22854">
        <v>180</v>
      </c>
    </row>
    <row r="22855" spans="1:2" x14ac:dyDescent="0.3">
      <c r="A22855" s="64">
        <v>427094116000</v>
      </c>
      <c r="B22855">
        <v>185</v>
      </c>
    </row>
    <row r="22856" spans="1:2" x14ac:dyDescent="0.3">
      <c r="A22856" s="64">
        <v>427094116001</v>
      </c>
      <c r="B22856">
        <v>185</v>
      </c>
    </row>
    <row r="22857" spans="1:2" x14ac:dyDescent="0.3">
      <c r="A22857" s="64">
        <v>427094116200</v>
      </c>
      <c r="B22857">
        <v>198</v>
      </c>
    </row>
    <row r="22858" spans="1:2" x14ac:dyDescent="0.3">
      <c r="A22858" s="64">
        <v>427094116201</v>
      </c>
      <c r="B22858">
        <v>198</v>
      </c>
    </row>
    <row r="22859" spans="1:2" x14ac:dyDescent="0.3">
      <c r="A22859" s="64">
        <v>427094116400</v>
      </c>
      <c r="B22859">
        <v>243</v>
      </c>
    </row>
    <row r="22860" spans="1:2" x14ac:dyDescent="0.3">
      <c r="A22860" s="64">
        <v>427094116500</v>
      </c>
      <c r="B22860">
        <v>477</v>
      </c>
    </row>
    <row r="22861" spans="1:2" x14ac:dyDescent="0.3">
      <c r="A22861" s="64">
        <v>427094116501</v>
      </c>
      <c r="B22861">
        <v>477</v>
      </c>
    </row>
    <row r="22862" spans="1:2" x14ac:dyDescent="0.3">
      <c r="A22862" s="64">
        <v>427094116502</v>
      </c>
      <c r="B22862">
        <v>477</v>
      </c>
    </row>
    <row r="22863" spans="1:2" x14ac:dyDescent="0.3">
      <c r="A22863" s="64">
        <v>427094116600</v>
      </c>
      <c r="B22863">
        <v>477</v>
      </c>
    </row>
    <row r="22864" spans="1:2" x14ac:dyDescent="0.3">
      <c r="A22864" s="64">
        <v>427094116700</v>
      </c>
      <c r="B22864">
        <v>224</v>
      </c>
    </row>
    <row r="22865" spans="1:2" x14ac:dyDescent="0.3">
      <c r="A22865" s="64">
        <v>427094116701</v>
      </c>
      <c r="B22865">
        <v>224</v>
      </c>
    </row>
    <row r="22866" spans="1:2" x14ac:dyDescent="0.3">
      <c r="A22866" s="64">
        <v>427094116800</v>
      </c>
      <c r="B22866">
        <v>253</v>
      </c>
    </row>
    <row r="22867" spans="1:2" x14ac:dyDescent="0.3">
      <c r="A22867" s="64">
        <v>427094116801</v>
      </c>
      <c r="B22867">
        <v>253</v>
      </c>
    </row>
    <row r="22868" spans="1:2" x14ac:dyDescent="0.3">
      <c r="A22868" s="64">
        <v>427094116900</v>
      </c>
      <c r="B22868">
        <v>210</v>
      </c>
    </row>
    <row r="22869" spans="1:2" x14ac:dyDescent="0.3">
      <c r="A22869" s="64">
        <v>427094116901</v>
      </c>
      <c r="B22869">
        <v>210</v>
      </c>
    </row>
    <row r="22870" spans="1:2" x14ac:dyDescent="0.3">
      <c r="A22870" s="64">
        <v>427094116902</v>
      </c>
      <c r="B22870">
        <v>210</v>
      </c>
    </row>
    <row r="22871" spans="1:2" x14ac:dyDescent="0.3">
      <c r="A22871" s="64">
        <v>427094116903</v>
      </c>
      <c r="B22871">
        <v>210</v>
      </c>
    </row>
    <row r="22872" spans="1:2" x14ac:dyDescent="0.3">
      <c r="A22872" s="64">
        <v>427094116904</v>
      </c>
      <c r="B22872">
        <v>210</v>
      </c>
    </row>
    <row r="22873" spans="1:2" x14ac:dyDescent="0.3">
      <c r="A22873" s="64">
        <v>427094117000</v>
      </c>
      <c r="B22873">
        <v>205</v>
      </c>
    </row>
    <row r="22874" spans="1:2" x14ac:dyDescent="0.3">
      <c r="A22874" s="64">
        <v>427094117100</v>
      </c>
      <c r="B22874">
        <v>210</v>
      </c>
    </row>
    <row r="22875" spans="1:2" x14ac:dyDescent="0.3">
      <c r="A22875" s="64">
        <v>427094117200</v>
      </c>
      <c r="B22875">
        <v>253</v>
      </c>
    </row>
    <row r="22876" spans="1:2" x14ac:dyDescent="0.3">
      <c r="A22876" s="64">
        <v>427100000900</v>
      </c>
      <c r="B22876">
        <v>90</v>
      </c>
    </row>
    <row r="22877" spans="1:2" x14ac:dyDescent="0.3">
      <c r="A22877" s="64">
        <v>427103000600</v>
      </c>
      <c r="B22877">
        <v>85</v>
      </c>
    </row>
    <row r="22878" spans="1:2" x14ac:dyDescent="0.3">
      <c r="A22878" s="64">
        <v>427103000800</v>
      </c>
      <c r="B22878">
        <v>45</v>
      </c>
    </row>
    <row r="22879" spans="1:2" x14ac:dyDescent="0.3">
      <c r="A22879" s="64">
        <v>427103001670</v>
      </c>
      <c r="B22879">
        <v>84</v>
      </c>
    </row>
    <row r="22880" spans="1:2" x14ac:dyDescent="0.3">
      <c r="A22880" s="64">
        <v>427104000200</v>
      </c>
      <c r="B22880">
        <v>85</v>
      </c>
    </row>
    <row r="22881" spans="1:2" x14ac:dyDescent="0.3">
      <c r="A22881" s="64">
        <v>427104000700</v>
      </c>
      <c r="B22881">
        <v>50</v>
      </c>
    </row>
    <row r="22882" spans="1:2" x14ac:dyDescent="0.3">
      <c r="A22882" s="64">
        <v>427104000800</v>
      </c>
      <c r="B22882">
        <v>50</v>
      </c>
    </row>
    <row r="22883" spans="1:2" x14ac:dyDescent="0.3">
      <c r="A22883" s="64">
        <v>427104001370</v>
      </c>
      <c r="B22883">
        <v>36</v>
      </c>
    </row>
    <row r="22884" spans="1:2" x14ac:dyDescent="0.3">
      <c r="A22884" s="64">
        <v>427104001470</v>
      </c>
      <c r="B22884">
        <v>40</v>
      </c>
    </row>
    <row r="22885" spans="1:2" x14ac:dyDescent="0.3">
      <c r="A22885" s="64">
        <v>427104001471</v>
      </c>
      <c r="B22885">
        <v>40</v>
      </c>
    </row>
    <row r="22886" spans="1:2" x14ac:dyDescent="0.3">
      <c r="A22886" s="64">
        <v>427104001800</v>
      </c>
      <c r="B22886">
        <v>115</v>
      </c>
    </row>
    <row r="22887" spans="1:2" x14ac:dyDescent="0.3">
      <c r="A22887" s="64">
        <v>427104001801</v>
      </c>
      <c r="B22887">
        <v>116</v>
      </c>
    </row>
    <row r="22888" spans="1:2" x14ac:dyDescent="0.3">
      <c r="A22888" s="64">
        <v>427104001900</v>
      </c>
      <c r="B22888">
        <v>36</v>
      </c>
    </row>
    <row r="22889" spans="1:2" x14ac:dyDescent="0.3">
      <c r="A22889" s="64">
        <v>427104002100</v>
      </c>
      <c r="B22889">
        <v>116</v>
      </c>
    </row>
    <row r="22890" spans="1:2" x14ac:dyDescent="0.3">
      <c r="A22890" s="64">
        <v>427104002370</v>
      </c>
      <c r="B22890">
        <v>49</v>
      </c>
    </row>
    <row r="22891" spans="1:2" x14ac:dyDescent="0.3">
      <c r="A22891" s="64">
        <v>427104002400</v>
      </c>
      <c r="B22891">
        <v>115</v>
      </c>
    </row>
    <row r="22892" spans="1:2" x14ac:dyDescent="0.3">
      <c r="A22892" s="64">
        <v>427104002700</v>
      </c>
      <c r="B22892">
        <v>50</v>
      </c>
    </row>
    <row r="22893" spans="1:2" x14ac:dyDescent="0.3">
      <c r="A22893" s="64">
        <v>427104002970</v>
      </c>
      <c r="B22893">
        <v>51</v>
      </c>
    </row>
    <row r="22894" spans="1:2" x14ac:dyDescent="0.3">
      <c r="A22894" s="64">
        <v>427104003000</v>
      </c>
      <c r="B22894">
        <v>52</v>
      </c>
    </row>
    <row r="22895" spans="1:2" x14ac:dyDescent="0.3">
      <c r="A22895" s="64">
        <v>427104004300</v>
      </c>
      <c r="B22895">
        <v>52</v>
      </c>
    </row>
    <row r="22896" spans="1:2" x14ac:dyDescent="0.3">
      <c r="A22896" s="64">
        <v>427104006000</v>
      </c>
      <c r="B22896">
        <v>67</v>
      </c>
    </row>
    <row r="22897" spans="1:2" x14ac:dyDescent="0.3">
      <c r="A22897" s="64">
        <v>427104006800</v>
      </c>
      <c r="B22897" t="s">
        <v>364</v>
      </c>
    </row>
    <row r="22898" spans="1:2" x14ac:dyDescent="0.3">
      <c r="A22898" s="64">
        <v>427104007100</v>
      </c>
      <c r="B22898">
        <v>116</v>
      </c>
    </row>
    <row r="22899" spans="1:2" x14ac:dyDescent="0.3">
      <c r="A22899" s="64">
        <v>427104008200</v>
      </c>
      <c r="B22899">
        <v>101</v>
      </c>
    </row>
    <row r="22900" spans="1:2" x14ac:dyDescent="0.3">
      <c r="A22900" s="64">
        <v>427104008300</v>
      </c>
      <c r="B22900">
        <v>49</v>
      </c>
    </row>
    <row r="22901" spans="1:2" x14ac:dyDescent="0.3">
      <c r="A22901" s="64">
        <v>427104008700</v>
      </c>
      <c r="B22901">
        <v>94</v>
      </c>
    </row>
    <row r="22902" spans="1:2" x14ac:dyDescent="0.3">
      <c r="A22902" s="64">
        <v>427104009000</v>
      </c>
      <c r="B22902">
        <v>95</v>
      </c>
    </row>
    <row r="22903" spans="1:2" x14ac:dyDescent="0.3">
      <c r="A22903" s="64">
        <v>427104009400</v>
      </c>
      <c r="B22903">
        <v>93</v>
      </c>
    </row>
    <row r="22904" spans="1:2" x14ac:dyDescent="0.3">
      <c r="A22904" s="64">
        <v>427104009600</v>
      </c>
      <c r="B22904">
        <v>46</v>
      </c>
    </row>
    <row r="22905" spans="1:2" x14ac:dyDescent="0.3">
      <c r="A22905" s="64">
        <v>427104010100</v>
      </c>
      <c r="B22905">
        <v>85</v>
      </c>
    </row>
    <row r="22906" spans="1:2" x14ac:dyDescent="0.3">
      <c r="A22906" s="64">
        <v>427104010870</v>
      </c>
      <c r="B22906">
        <v>126</v>
      </c>
    </row>
    <row r="22907" spans="1:2" x14ac:dyDescent="0.3">
      <c r="A22907" s="64">
        <v>427104010900</v>
      </c>
      <c r="B22907">
        <v>126</v>
      </c>
    </row>
    <row r="22908" spans="1:2" x14ac:dyDescent="0.3">
      <c r="A22908" s="64">
        <v>427104011270</v>
      </c>
      <c r="B22908">
        <v>118</v>
      </c>
    </row>
    <row r="22909" spans="1:2" x14ac:dyDescent="0.3">
      <c r="A22909" s="64">
        <v>427104011271</v>
      </c>
      <c r="B22909">
        <v>118</v>
      </c>
    </row>
    <row r="22910" spans="1:2" x14ac:dyDescent="0.3">
      <c r="A22910" s="64">
        <v>427104011600</v>
      </c>
      <c r="B22910">
        <v>35</v>
      </c>
    </row>
    <row r="22911" spans="1:2" x14ac:dyDescent="0.3">
      <c r="A22911" s="64">
        <v>427104011700</v>
      </c>
      <c r="B22911">
        <v>33</v>
      </c>
    </row>
    <row r="22912" spans="1:2" x14ac:dyDescent="0.3">
      <c r="A22912" s="64">
        <v>427104012100</v>
      </c>
      <c r="B22912">
        <v>36</v>
      </c>
    </row>
    <row r="22913" spans="1:2" x14ac:dyDescent="0.3">
      <c r="A22913" s="64">
        <v>427104012700</v>
      </c>
      <c r="B22913">
        <v>37</v>
      </c>
    </row>
    <row r="22914" spans="1:2" x14ac:dyDescent="0.3">
      <c r="A22914" s="64">
        <v>427104012701</v>
      </c>
      <c r="B22914">
        <v>37</v>
      </c>
    </row>
    <row r="22915" spans="1:2" x14ac:dyDescent="0.3">
      <c r="A22915" s="64">
        <v>427104012702</v>
      </c>
      <c r="B22915">
        <v>37</v>
      </c>
    </row>
    <row r="22916" spans="1:2" x14ac:dyDescent="0.3">
      <c r="A22916" s="64">
        <v>427104012703</v>
      </c>
      <c r="B22916">
        <v>37</v>
      </c>
    </row>
    <row r="22917" spans="1:2" x14ac:dyDescent="0.3">
      <c r="A22917" s="64">
        <v>427104012770</v>
      </c>
      <c r="B22917">
        <v>37</v>
      </c>
    </row>
    <row r="22918" spans="1:2" x14ac:dyDescent="0.3">
      <c r="A22918" s="64">
        <v>427104013200</v>
      </c>
      <c r="B22918">
        <v>50</v>
      </c>
    </row>
    <row r="22919" spans="1:2" x14ac:dyDescent="0.3">
      <c r="A22919" s="64">
        <v>427104014000</v>
      </c>
      <c r="B22919">
        <v>39</v>
      </c>
    </row>
    <row r="22920" spans="1:2" x14ac:dyDescent="0.3">
      <c r="A22920" s="64">
        <v>427104014400</v>
      </c>
      <c r="B22920">
        <v>55</v>
      </c>
    </row>
    <row r="22921" spans="1:2" x14ac:dyDescent="0.3">
      <c r="A22921" s="64">
        <v>427104015100</v>
      </c>
      <c r="B22921">
        <v>44</v>
      </c>
    </row>
    <row r="22922" spans="1:2" x14ac:dyDescent="0.3">
      <c r="A22922" s="64">
        <v>427104015200</v>
      </c>
      <c r="B22922">
        <v>48</v>
      </c>
    </row>
    <row r="22923" spans="1:2" x14ac:dyDescent="0.3">
      <c r="A22923" s="64">
        <v>427104015201</v>
      </c>
      <c r="B22923">
        <v>48</v>
      </c>
    </row>
    <row r="22924" spans="1:2" x14ac:dyDescent="0.3">
      <c r="A22924" s="64">
        <v>427104015202</v>
      </c>
      <c r="B22924">
        <v>48</v>
      </c>
    </row>
    <row r="22925" spans="1:2" x14ac:dyDescent="0.3">
      <c r="A22925" s="64">
        <v>427104015300</v>
      </c>
      <c r="B22925">
        <v>43</v>
      </c>
    </row>
    <row r="22926" spans="1:2" x14ac:dyDescent="0.3">
      <c r="A22926" s="64">
        <v>427104015301</v>
      </c>
      <c r="B22926">
        <v>43</v>
      </c>
    </row>
    <row r="22927" spans="1:2" x14ac:dyDescent="0.3">
      <c r="A22927" s="64">
        <v>427104015302</v>
      </c>
      <c r="B22927">
        <v>43</v>
      </c>
    </row>
    <row r="22928" spans="1:2" x14ac:dyDescent="0.3">
      <c r="A22928" s="64">
        <v>427104015400</v>
      </c>
      <c r="B22928">
        <v>51</v>
      </c>
    </row>
    <row r="22929" spans="1:2" x14ac:dyDescent="0.3">
      <c r="A22929" s="64">
        <v>427104015600</v>
      </c>
      <c r="B22929">
        <v>50</v>
      </c>
    </row>
    <row r="22930" spans="1:2" x14ac:dyDescent="0.3">
      <c r="A22930" s="64">
        <v>427104015601</v>
      </c>
      <c r="B22930">
        <v>50</v>
      </c>
    </row>
    <row r="22931" spans="1:2" x14ac:dyDescent="0.3">
      <c r="A22931" s="64">
        <v>427104015602</v>
      </c>
      <c r="B22931">
        <v>50</v>
      </c>
    </row>
    <row r="22932" spans="1:2" x14ac:dyDescent="0.3">
      <c r="A22932" s="64">
        <v>427104015700</v>
      </c>
      <c r="B22932">
        <v>30</v>
      </c>
    </row>
    <row r="22933" spans="1:2" x14ac:dyDescent="0.3">
      <c r="A22933" s="64">
        <v>427104015701</v>
      </c>
      <c r="B22933">
        <v>30</v>
      </c>
    </row>
    <row r="22934" spans="1:2" x14ac:dyDescent="0.3">
      <c r="A22934" s="64">
        <v>427104015702</v>
      </c>
      <c r="B22934">
        <v>30</v>
      </c>
    </row>
    <row r="22935" spans="1:2" x14ac:dyDescent="0.3">
      <c r="A22935" s="64">
        <v>427104016100</v>
      </c>
      <c r="B22935">
        <v>50</v>
      </c>
    </row>
    <row r="22936" spans="1:2" x14ac:dyDescent="0.3">
      <c r="A22936" s="64">
        <v>427104016300</v>
      </c>
      <c r="B22936">
        <v>50</v>
      </c>
    </row>
    <row r="22937" spans="1:2" x14ac:dyDescent="0.3">
      <c r="A22937" s="64">
        <v>427104016400</v>
      </c>
      <c r="B22937">
        <v>48</v>
      </c>
    </row>
    <row r="22938" spans="1:2" x14ac:dyDescent="0.3">
      <c r="A22938" s="64">
        <v>427104016600</v>
      </c>
      <c r="B22938">
        <v>26</v>
      </c>
    </row>
    <row r="22939" spans="1:2" x14ac:dyDescent="0.3">
      <c r="A22939" s="64">
        <v>427104016700</v>
      </c>
      <c r="B22939">
        <v>49</v>
      </c>
    </row>
    <row r="22940" spans="1:2" x14ac:dyDescent="0.3">
      <c r="A22940" s="64">
        <v>427104016701</v>
      </c>
      <c r="B22940">
        <v>49</v>
      </c>
    </row>
    <row r="22941" spans="1:2" x14ac:dyDescent="0.3">
      <c r="A22941" s="64">
        <v>427104016702</v>
      </c>
      <c r="B22941">
        <v>48</v>
      </c>
    </row>
    <row r="22942" spans="1:2" x14ac:dyDescent="0.3">
      <c r="A22942" s="64">
        <v>427104017000</v>
      </c>
      <c r="B22942">
        <v>41</v>
      </c>
    </row>
    <row r="22943" spans="1:2" x14ac:dyDescent="0.3">
      <c r="A22943" s="64">
        <v>427104017001</v>
      </c>
      <c r="B22943">
        <v>38</v>
      </c>
    </row>
    <row r="22944" spans="1:2" x14ac:dyDescent="0.3">
      <c r="A22944" s="64">
        <v>427104017200</v>
      </c>
      <c r="B22944">
        <v>49</v>
      </c>
    </row>
    <row r="22945" spans="1:2" x14ac:dyDescent="0.3">
      <c r="A22945" s="64">
        <v>427106000100</v>
      </c>
      <c r="B22945">
        <v>48</v>
      </c>
    </row>
    <row r="22946" spans="1:2" x14ac:dyDescent="0.3">
      <c r="A22946" s="64">
        <v>427114000470</v>
      </c>
      <c r="B22946">
        <v>296</v>
      </c>
    </row>
    <row r="22947" spans="1:2" x14ac:dyDescent="0.3">
      <c r="A22947" s="64">
        <v>427114000970</v>
      </c>
      <c r="B22947">
        <v>324</v>
      </c>
    </row>
    <row r="22948" spans="1:2" x14ac:dyDescent="0.3">
      <c r="A22948" s="64">
        <v>427114001370</v>
      </c>
      <c r="B22948">
        <v>165</v>
      </c>
    </row>
    <row r="22949" spans="1:2" x14ac:dyDescent="0.3">
      <c r="A22949" s="64">
        <v>427114002470</v>
      </c>
      <c r="B22949">
        <v>267</v>
      </c>
    </row>
    <row r="22950" spans="1:2" x14ac:dyDescent="0.3">
      <c r="A22950" s="64">
        <v>427114002471</v>
      </c>
      <c r="B22950">
        <v>267</v>
      </c>
    </row>
    <row r="22951" spans="1:2" x14ac:dyDescent="0.3">
      <c r="A22951" s="64">
        <v>427114002900</v>
      </c>
      <c r="B22951">
        <v>215</v>
      </c>
    </row>
    <row r="22952" spans="1:2" x14ac:dyDescent="0.3">
      <c r="A22952" s="64">
        <v>427114003000</v>
      </c>
      <c r="B22952">
        <v>226</v>
      </c>
    </row>
    <row r="22953" spans="1:2" x14ac:dyDescent="0.3">
      <c r="A22953" s="64">
        <v>427114005600</v>
      </c>
      <c r="B22953">
        <v>180</v>
      </c>
    </row>
    <row r="22954" spans="1:2" x14ac:dyDescent="0.3">
      <c r="A22954" s="64">
        <v>427114007600</v>
      </c>
      <c r="B22954">
        <v>324</v>
      </c>
    </row>
    <row r="22955" spans="1:2" x14ac:dyDescent="0.3">
      <c r="A22955" s="64">
        <v>427114009700</v>
      </c>
      <c r="B22955">
        <v>214</v>
      </c>
    </row>
    <row r="22956" spans="1:2" x14ac:dyDescent="0.3">
      <c r="A22956" s="64">
        <v>427114010100</v>
      </c>
      <c r="B22956">
        <v>204</v>
      </c>
    </row>
    <row r="22957" spans="1:2" x14ac:dyDescent="0.3">
      <c r="A22957" s="64">
        <v>427114010200</v>
      </c>
      <c r="B22957" t="s">
        <v>364</v>
      </c>
    </row>
    <row r="22958" spans="1:2" x14ac:dyDescent="0.3">
      <c r="A22958" s="64">
        <v>427114010370</v>
      </c>
      <c r="B22958">
        <v>204</v>
      </c>
    </row>
    <row r="22959" spans="1:2" x14ac:dyDescent="0.3">
      <c r="A22959" s="64">
        <v>427114010600</v>
      </c>
      <c r="B22959">
        <v>417</v>
      </c>
    </row>
    <row r="22960" spans="1:2" x14ac:dyDescent="0.3">
      <c r="A22960" s="64">
        <v>427114011400</v>
      </c>
      <c r="B22960">
        <v>228</v>
      </c>
    </row>
    <row r="22961" spans="1:2" x14ac:dyDescent="0.3">
      <c r="A22961" s="64">
        <v>427114011401</v>
      </c>
      <c r="B22961">
        <v>228</v>
      </c>
    </row>
    <row r="22962" spans="1:2" x14ac:dyDescent="0.3">
      <c r="A22962" s="64">
        <v>427114011402</v>
      </c>
      <c r="B22962">
        <v>226</v>
      </c>
    </row>
    <row r="22963" spans="1:2" x14ac:dyDescent="0.3">
      <c r="A22963" s="64">
        <v>427114013300</v>
      </c>
      <c r="B22963">
        <v>260</v>
      </c>
    </row>
    <row r="22964" spans="1:2" x14ac:dyDescent="0.3">
      <c r="A22964" s="64">
        <v>427114013570</v>
      </c>
      <c r="B22964">
        <v>228</v>
      </c>
    </row>
    <row r="22965" spans="1:2" x14ac:dyDescent="0.3">
      <c r="A22965" s="64">
        <v>427114013670</v>
      </c>
      <c r="B22965">
        <v>232</v>
      </c>
    </row>
    <row r="22966" spans="1:2" x14ac:dyDescent="0.3">
      <c r="A22966" s="64">
        <v>427114014700</v>
      </c>
      <c r="B22966">
        <v>210</v>
      </c>
    </row>
    <row r="22967" spans="1:2" x14ac:dyDescent="0.3">
      <c r="A22967" s="64">
        <v>427114015500</v>
      </c>
      <c r="B22967">
        <v>210</v>
      </c>
    </row>
    <row r="22968" spans="1:2" x14ac:dyDescent="0.3">
      <c r="A22968" s="64">
        <v>427114015600</v>
      </c>
      <c r="B22968">
        <v>210</v>
      </c>
    </row>
    <row r="22969" spans="1:2" x14ac:dyDescent="0.3">
      <c r="A22969" s="64">
        <v>427114016100</v>
      </c>
      <c r="B22969">
        <v>231</v>
      </c>
    </row>
    <row r="22970" spans="1:2" x14ac:dyDescent="0.3">
      <c r="A22970" s="64">
        <v>427114017300</v>
      </c>
      <c r="B22970">
        <v>345</v>
      </c>
    </row>
    <row r="22971" spans="1:2" x14ac:dyDescent="0.3">
      <c r="A22971" s="64">
        <v>427114017570</v>
      </c>
      <c r="B22971">
        <v>306</v>
      </c>
    </row>
    <row r="22972" spans="1:2" x14ac:dyDescent="0.3">
      <c r="A22972" s="64">
        <v>427114017571</v>
      </c>
      <c r="B22972">
        <v>306</v>
      </c>
    </row>
    <row r="22973" spans="1:2" x14ac:dyDescent="0.3">
      <c r="A22973" s="64">
        <v>427114018000</v>
      </c>
      <c r="B22973">
        <v>198</v>
      </c>
    </row>
    <row r="22974" spans="1:2" x14ac:dyDescent="0.3">
      <c r="A22974" s="64">
        <v>427114018700</v>
      </c>
      <c r="B22974">
        <v>350</v>
      </c>
    </row>
    <row r="22975" spans="1:2" x14ac:dyDescent="0.3">
      <c r="A22975" s="64">
        <v>427114018900</v>
      </c>
      <c r="B22975">
        <v>222</v>
      </c>
    </row>
    <row r="22976" spans="1:2" x14ac:dyDescent="0.3">
      <c r="A22976" s="64">
        <v>427114019000</v>
      </c>
      <c r="B22976">
        <v>231</v>
      </c>
    </row>
    <row r="22977" spans="1:2" x14ac:dyDescent="0.3">
      <c r="A22977" s="64">
        <v>427114019200</v>
      </c>
      <c r="B22977">
        <v>210</v>
      </c>
    </row>
    <row r="22978" spans="1:2" x14ac:dyDescent="0.3">
      <c r="A22978" s="64">
        <v>427114019470</v>
      </c>
      <c r="B22978">
        <v>306</v>
      </c>
    </row>
    <row r="22979" spans="1:2" x14ac:dyDescent="0.3">
      <c r="A22979" s="64">
        <v>427114019471</v>
      </c>
      <c r="B22979">
        <v>306</v>
      </c>
    </row>
    <row r="22980" spans="1:2" x14ac:dyDescent="0.3">
      <c r="A22980" s="64">
        <v>427114019500</v>
      </c>
      <c r="B22980">
        <v>306</v>
      </c>
    </row>
    <row r="22981" spans="1:2" x14ac:dyDescent="0.3">
      <c r="A22981" s="64">
        <v>427114019670</v>
      </c>
      <c r="B22981">
        <v>260</v>
      </c>
    </row>
    <row r="22982" spans="1:2" x14ac:dyDescent="0.3">
      <c r="A22982" s="64">
        <v>427114019700</v>
      </c>
      <c r="B22982">
        <v>231</v>
      </c>
    </row>
    <row r="22983" spans="1:2" x14ac:dyDescent="0.3">
      <c r="A22983" s="64">
        <v>427114019900</v>
      </c>
      <c r="B22983">
        <v>345</v>
      </c>
    </row>
    <row r="22984" spans="1:2" x14ac:dyDescent="0.3">
      <c r="A22984" s="64">
        <v>427114019901</v>
      </c>
      <c r="B22984">
        <v>345</v>
      </c>
    </row>
    <row r="22985" spans="1:2" x14ac:dyDescent="0.3">
      <c r="A22985" s="64">
        <v>427114020000</v>
      </c>
      <c r="B22985">
        <v>345</v>
      </c>
    </row>
    <row r="22986" spans="1:2" x14ac:dyDescent="0.3">
      <c r="A22986" s="64">
        <v>427114020570</v>
      </c>
      <c r="B22986">
        <v>180</v>
      </c>
    </row>
    <row r="22987" spans="1:2" x14ac:dyDescent="0.3">
      <c r="A22987" s="64">
        <v>427114021000</v>
      </c>
      <c r="B22987">
        <v>232</v>
      </c>
    </row>
    <row r="22988" spans="1:2" x14ac:dyDescent="0.3">
      <c r="A22988" s="64">
        <v>427114021100</v>
      </c>
      <c r="B22988">
        <v>232</v>
      </c>
    </row>
    <row r="22989" spans="1:2" x14ac:dyDescent="0.3">
      <c r="A22989" s="64">
        <v>427114021300</v>
      </c>
      <c r="B22989">
        <v>231</v>
      </c>
    </row>
    <row r="22990" spans="1:2" x14ac:dyDescent="0.3">
      <c r="A22990" s="64">
        <v>427114021500</v>
      </c>
      <c r="B22990">
        <v>306</v>
      </c>
    </row>
    <row r="22991" spans="1:2" x14ac:dyDescent="0.3">
      <c r="A22991" s="64">
        <v>427114021900</v>
      </c>
      <c r="B22991">
        <v>231</v>
      </c>
    </row>
    <row r="22992" spans="1:2" x14ac:dyDescent="0.3">
      <c r="A22992" s="64">
        <v>427114022100</v>
      </c>
      <c r="B22992">
        <v>345</v>
      </c>
    </row>
    <row r="22993" spans="1:2" x14ac:dyDescent="0.3">
      <c r="A22993" s="64">
        <v>427114022200</v>
      </c>
      <c r="B22993">
        <v>222</v>
      </c>
    </row>
    <row r="22994" spans="1:2" x14ac:dyDescent="0.3">
      <c r="A22994" s="64">
        <v>427114022400</v>
      </c>
      <c r="B22994">
        <v>231</v>
      </c>
    </row>
    <row r="22995" spans="1:2" x14ac:dyDescent="0.3">
      <c r="A22995" s="64">
        <v>427114022500</v>
      </c>
      <c r="B22995">
        <v>212</v>
      </c>
    </row>
    <row r="22996" spans="1:2" x14ac:dyDescent="0.3">
      <c r="A22996" s="64">
        <v>427114022600</v>
      </c>
      <c r="B22996">
        <v>345</v>
      </c>
    </row>
    <row r="22997" spans="1:2" x14ac:dyDescent="0.3">
      <c r="A22997" s="64">
        <v>427114022900</v>
      </c>
      <c r="B22997">
        <v>231</v>
      </c>
    </row>
    <row r="22998" spans="1:2" x14ac:dyDescent="0.3">
      <c r="A22998" s="64">
        <v>427114023000</v>
      </c>
      <c r="B22998">
        <v>231</v>
      </c>
    </row>
    <row r="22999" spans="1:2" x14ac:dyDescent="0.3">
      <c r="A22999" s="64">
        <v>427114023400</v>
      </c>
      <c r="B22999">
        <v>345</v>
      </c>
    </row>
    <row r="23000" spans="1:2" x14ac:dyDescent="0.3">
      <c r="A23000" s="64">
        <v>427114023670</v>
      </c>
      <c r="B23000">
        <v>176</v>
      </c>
    </row>
    <row r="23001" spans="1:2" x14ac:dyDescent="0.3">
      <c r="A23001" s="64">
        <v>427114023800</v>
      </c>
      <c r="B23001">
        <v>210</v>
      </c>
    </row>
    <row r="23002" spans="1:2" x14ac:dyDescent="0.3">
      <c r="A23002" s="64">
        <v>427114023801</v>
      </c>
      <c r="B23002">
        <v>210</v>
      </c>
    </row>
    <row r="23003" spans="1:2" x14ac:dyDescent="0.3">
      <c r="A23003" s="64">
        <v>427114023802</v>
      </c>
      <c r="B23003">
        <v>210</v>
      </c>
    </row>
    <row r="23004" spans="1:2" x14ac:dyDescent="0.3">
      <c r="A23004" s="64">
        <v>427114023870</v>
      </c>
      <c r="B23004">
        <v>210</v>
      </c>
    </row>
    <row r="23005" spans="1:2" x14ac:dyDescent="0.3">
      <c r="A23005" s="64">
        <v>427114023900</v>
      </c>
      <c r="B23005">
        <v>231</v>
      </c>
    </row>
    <row r="23006" spans="1:2" x14ac:dyDescent="0.3">
      <c r="A23006" s="64">
        <v>427114023901</v>
      </c>
      <c r="B23006">
        <v>231</v>
      </c>
    </row>
    <row r="23007" spans="1:2" x14ac:dyDescent="0.3">
      <c r="A23007" s="64">
        <v>427114024300</v>
      </c>
      <c r="B23007">
        <v>231</v>
      </c>
    </row>
    <row r="23008" spans="1:2" x14ac:dyDescent="0.3">
      <c r="A23008" s="64">
        <v>427114024500</v>
      </c>
      <c r="B23008">
        <v>350</v>
      </c>
    </row>
    <row r="23009" spans="1:2" x14ac:dyDescent="0.3">
      <c r="A23009" s="64">
        <v>427114025100</v>
      </c>
      <c r="B23009">
        <v>210</v>
      </c>
    </row>
    <row r="23010" spans="1:2" x14ac:dyDescent="0.3">
      <c r="A23010" s="64">
        <v>427114025101</v>
      </c>
      <c r="B23010">
        <v>210</v>
      </c>
    </row>
    <row r="23011" spans="1:2" x14ac:dyDescent="0.3">
      <c r="A23011" s="64">
        <v>427114025400</v>
      </c>
      <c r="B23011">
        <v>232</v>
      </c>
    </row>
    <row r="23012" spans="1:2" x14ac:dyDescent="0.3">
      <c r="A23012" s="64">
        <v>427114025500</v>
      </c>
      <c r="B23012">
        <v>345</v>
      </c>
    </row>
    <row r="23013" spans="1:2" x14ac:dyDescent="0.3">
      <c r="A23013" s="64">
        <v>427114025600</v>
      </c>
      <c r="B23013">
        <v>231</v>
      </c>
    </row>
    <row r="23014" spans="1:2" x14ac:dyDescent="0.3">
      <c r="A23014" s="64">
        <v>427114025700</v>
      </c>
      <c r="B23014">
        <v>231</v>
      </c>
    </row>
    <row r="23015" spans="1:2" x14ac:dyDescent="0.3">
      <c r="A23015" s="64">
        <v>427114025800</v>
      </c>
      <c r="B23015">
        <v>232</v>
      </c>
    </row>
    <row r="23016" spans="1:2" x14ac:dyDescent="0.3">
      <c r="A23016" s="64">
        <v>427114026500</v>
      </c>
      <c r="B23016">
        <v>210</v>
      </c>
    </row>
    <row r="23017" spans="1:2" x14ac:dyDescent="0.3">
      <c r="A23017" s="64">
        <v>427114026700</v>
      </c>
      <c r="B23017">
        <v>420</v>
      </c>
    </row>
    <row r="23018" spans="1:2" x14ac:dyDescent="0.3">
      <c r="A23018" s="64">
        <v>427114026800</v>
      </c>
      <c r="B23018">
        <v>306</v>
      </c>
    </row>
    <row r="23019" spans="1:2" x14ac:dyDescent="0.3">
      <c r="A23019" s="64">
        <v>427114026801</v>
      </c>
      <c r="B23019">
        <v>306</v>
      </c>
    </row>
    <row r="23020" spans="1:2" x14ac:dyDescent="0.3">
      <c r="A23020" s="64">
        <v>427114026970</v>
      </c>
      <c r="B23020">
        <v>232</v>
      </c>
    </row>
    <row r="23021" spans="1:2" x14ac:dyDescent="0.3">
      <c r="A23021" s="64">
        <v>427114027000</v>
      </c>
      <c r="B23021">
        <v>306</v>
      </c>
    </row>
    <row r="23022" spans="1:2" x14ac:dyDescent="0.3">
      <c r="A23022" s="64">
        <v>427114027070</v>
      </c>
      <c r="B23022">
        <v>306</v>
      </c>
    </row>
    <row r="23023" spans="1:2" x14ac:dyDescent="0.3">
      <c r="A23023" s="64">
        <v>427114027100</v>
      </c>
      <c r="B23023">
        <v>175</v>
      </c>
    </row>
    <row r="23024" spans="1:2" x14ac:dyDescent="0.3">
      <c r="A23024" s="64">
        <v>427114027101</v>
      </c>
      <c r="B23024">
        <v>168</v>
      </c>
    </row>
    <row r="23025" spans="1:2" x14ac:dyDescent="0.3">
      <c r="A23025" s="64">
        <v>427114027200</v>
      </c>
      <c r="B23025">
        <v>232</v>
      </c>
    </row>
    <row r="23026" spans="1:2" x14ac:dyDescent="0.3">
      <c r="A23026" s="64">
        <v>427114027300</v>
      </c>
      <c r="B23026">
        <v>232</v>
      </c>
    </row>
    <row r="23027" spans="1:2" x14ac:dyDescent="0.3">
      <c r="A23027" s="64">
        <v>427114027400</v>
      </c>
      <c r="B23027">
        <v>210</v>
      </c>
    </row>
    <row r="23028" spans="1:2" x14ac:dyDescent="0.3">
      <c r="A23028" s="64">
        <v>427114028200</v>
      </c>
      <c r="B23028">
        <v>232</v>
      </c>
    </row>
    <row r="23029" spans="1:2" x14ac:dyDescent="0.3">
      <c r="A23029" s="64">
        <v>427114028300</v>
      </c>
      <c r="B23029">
        <v>210</v>
      </c>
    </row>
    <row r="23030" spans="1:2" x14ac:dyDescent="0.3">
      <c r="A23030" s="64">
        <v>427114028400</v>
      </c>
      <c r="B23030">
        <v>231</v>
      </c>
    </row>
    <row r="23031" spans="1:2" x14ac:dyDescent="0.3">
      <c r="A23031" s="64">
        <v>427114028401</v>
      </c>
      <c r="B23031">
        <v>231</v>
      </c>
    </row>
    <row r="23032" spans="1:2" x14ac:dyDescent="0.3">
      <c r="A23032" s="64">
        <v>427114028402</v>
      </c>
      <c r="B23032">
        <v>231</v>
      </c>
    </row>
    <row r="23033" spans="1:2" x14ac:dyDescent="0.3">
      <c r="A23033" s="64">
        <v>427114028403</v>
      </c>
      <c r="B23033">
        <v>231</v>
      </c>
    </row>
    <row r="23034" spans="1:2" x14ac:dyDescent="0.3">
      <c r="A23034" s="64">
        <v>427114028600</v>
      </c>
      <c r="B23034">
        <v>232</v>
      </c>
    </row>
    <row r="23035" spans="1:2" x14ac:dyDescent="0.3">
      <c r="A23035" s="64">
        <v>427114028601</v>
      </c>
      <c r="B23035">
        <v>232</v>
      </c>
    </row>
    <row r="23036" spans="1:2" x14ac:dyDescent="0.3">
      <c r="A23036" s="64">
        <v>427114028700</v>
      </c>
      <c r="B23036">
        <v>345</v>
      </c>
    </row>
    <row r="23037" spans="1:2" x14ac:dyDescent="0.3">
      <c r="A23037" s="64">
        <v>427114028800</v>
      </c>
      <c r="B23037">
        <v>260</v>
      </c>
    </row>
    <row r="23038" spans="1:2" x14ac:dyDescent="0.3">
      <c r="A23038" s="64">
        <v>427114029100</v>
      </c>
      <c r="B23038">
        <v>232</v>
      </c>
    </row>
    <row r="23039" spans="1:2" x14ac:dyDescent="0.3">
      <c r="A23039" s="64">
        <v>427114029200</v>
      </c>
      <c r="B23039">
        <v>232</v>
      </c>
    </row>
    <row r="23040" spans="1:2" x14ac:dyDescent="0.3">
      <c r="A23040" s="64">
        <v>427114029370</v>
      </c>
      <c r="B23040">
        <v>211</v>
      </c>
    </row>
    <row r="23041" spans="1:2" x14ac:dyDescent="0.3">
      <c r="A23041" s="64">
        <v>427114029470</v>
      </c>
      <c r="B23041">
        <v>179</v>
      </c>
    </row>
    <row r="23042" spans="1:2" x14ac:dyDescent="0.3">
      <c r="A23042" s="64">
        <v>427114029500</v>
      </c>
      <c r="B23042">
        <v>210</v>
      </c>
    </row>
    <row r="23043" spans="1:2" x14ac:dyDescent="0.3">
      <c r="A23043" s="64">
        <v>427114029600</v>
      </c>
      <c r="B23043">
        <v>345</v>
      </c>
    </row>
    <row r="23044" spans="1:2" x14ac:dyDescent="0.3">
      <c r="A23044" s="64">
        <v>427114029900</v>
      </c>
      <c r="B23044">
        <v>345</v>
      </c>
    </row>
    <row r="23045" spans="1:2" x14ac:dyDescent="0.3">
      <c r="A23045" s="64">
        <v>427114030200</v>
      </c>
      <c r="B23045" t="s">
        <v>364</v>
      </c>
    </row>
    <row r="23046" spans="1:2" x14ac:dyDescent="0.3">
      <c r="A23046" s="64">
        <v>427114030300</v>
      </c>
      <c r="B23046">
        <v>227</v>
      </c>
    </row>
    <row r="23047" spans="1:2" x14ac:dyDescent="0.3">
      <c r="A23047" s="64">
        <v>427114030700</v>
      </c>
      <c r="B23047">
        <v>232</v>
      </c>
    </row>
    <row r="23048" spans="1:2" x14ac:dyDescent="0.3">
      <c r="A23048" s="64">
        <v>427114030701</v>
      </c>
      <c r="B23048">
        <v>232</v>
      </c>
    </row>
    <row r="23049" spans="1:2" x14ac:dyDescent="0.3">
      <c r="A23049" s="64">
        <v>427114030900</v>
      </c>
      <c r="B23049">
        <v>210</v>
      </c>
    </row>
    <row r="23050" spans="1:2" x14ac:dyDescent="0.3">
      <c r="A23050" s="64">
        <v>427114031800</v>
      </c>
      <c r="B23050">
        <v>232</v>
      </c>
    </row>
    <row r="23051" spans="1:2" x14ac:dyDescent="0.3">
      <c r="A23051" s="64">
        <v>427114032101</v>
      </c>
      <c r="B23051" t="s">
        <v>364</v>
      </c>
    </row>
    <row r="23052" spans="1:2" x14ac:dyDescent="0.3">
      <c r="A23052" s="64">
        <v>427114032500</v>
      </c>
      <c r="B23052">
        <v>179</v>
      </c>
    </row>
    <row r="23053" spans="1:2" x14ac:dyDescent="0.3">
      <c r="A23053" s="64">
        <v>427114032501</v>
      </c>
      <c r="B23053">
        <v>179</v>
      </c>
    </row>
    <row r="23054" spans="1:2" x14ac:dyDescent="0.3">
      <c r="A23054" s="64">
        <v>427114032570</v>
      </c>
      <c r="B23054">
        <v>179</v>
      </c>
    </row>
    <row r="23055" spans="1:2" x14ac:dyDescent="0.3">
      <c r="A23055" s="64">
        <v>427114032571</v>
      </c>
      <c r="B23055">
        <v>179</v>
      </c>
    </row>
    <row r="23056" spans="1:2" x14ac:dyDescent="0.3">
      <c r="A23056" s="64">
        <v>427114032770</v>
      </c>
      <c r="B23056">
        <v>214</v>
      </c>
    </row>
    <row r="23057" spans="1:2" x14ac:dyDescent="0.3">
      <c r="A23057" s="64">
        <v>427114033200</v>
      </c>
      <c r="B23057">
        <v>210</v>
      </c>
    </row>
    <row r="23058" spans="1:2" x14ac:dyDescent="0.3">
      <c r="A23058" s="64">
        <v>427114033270</v>
      </c>
      <c r="B23058">
        <v>210</v>
      </c>
    </row>
    <row r="23059" spans="1:2" x14ac:dyDescent="0.3">
      <c r="A23059" s="64">
        <v>427114033500</v>
      </c>
      <c r="B23059">
        <v>237</v>
      </c>
    </row>
    <row r="23060" spans="1:2" x14ac:dyDescent="0.3">
      <c r="A23060" s="64">
        <v>427114033800</v>
      </c>
      <c r="B23060">
        <v>198</v>
      </c>
    </row>
    <row r="23061" spans="1:2" x14ac:dyDescent="0.3">
      <c r="A23061" s="64">
        <v>427114033970</v>
      </c>
      <c r="B23061">
        <v>179</v>
      </c>
    </row>
    <row r="23062" spans="1:2" x14ac:dyDescent="0.3">
      <c r="A23062" s="64">
        <v>427114034070</v>
      </c>
      <c r="B23062">
        <v>198</v>
      </c>
    </row>
    <row r="23063" spans="1:2" x14ac:dyDescent="0.3">
      <c r="A23063" s="64">
        <v>427114034071</v>
      </c>
      <c r="B23063">
        <v>198</v>
      </c>
    </row>
    <row r="23064" spans="1:2" x14ac:dyDescent="0.3">
      <c r="A23064" s="64">
        <v>427114034270</v>
      </c>
      <c r="B23064">
        <v>210</v>
      </c>
    </row>
    <row r="23065" spans="1:2" x14ac:dyDescent="0.3">
      <c r="A23065" s="64">
        <v>427114034271</v>
      </c>
      <c r="B23065">
        <v>210</v>
      </c>
    </row>
    <row r="23066" spans="1:2" x14ac:dyDescent="0.3">
      <c r="A23066" s="64">
        <v>427114034400</v>
      </c>
      <c r="B23066">
        <v>227</v>
      </c>
    </row>
    <row r="23067" spans="1:2" x14ac:dyDescent="0.3">
      <c r="A23067" s="64">
        <v>427114035500</v>
      </c>
      <c r="B23067">
        <v>237</v>
      </c>
    </row>
    <row r="23068" spans="1:2" x14ac:dyDescent="0.3">
      <c r="A23068" s="64">
        <v>427114036300</v>
      </c>
      <c r="B23068">
        <v>214</v>
      </c>
    </row>
    <row r="23069" spans="1:2" x14ac:dyDescent="0.3">
      <c r="A23069" s="64">
        <v>427114037200</v>
      </c>
      <c r="B23069">
        <v>312</v>
      </c>
    </row>
    <row r="23070" spans="1:2" x14ac:dyDescent="0.3">
      <c r="A23070" s="64">
        <v>427114037300</v>
      </c>
      <c r="B23070">
        <v>280</v>
      </c>
    </row>
    <row r="23071" spans="1:2" x14ac:dyDescent="0.3">
      <c r="A23071" s="64">
        <v>427114037870</v>
      </c>
      <c r="B23071">
        <v>164</v>
      </c>
    </row>
    <row r="23072" spans="1:2" x14ac:dyDescent="0.3">
      <c r="A23072" s="64">
        <v>427114039070</v>
      </c>
      <c r="B23072">
        <v>179</v>
      </c>
    </row>
    <row r="23073" spans="1:2" x14ac:dyDescent="0.3">
      <c r="A23073" s="64">
        <v>427114039300</v>
      </c>
      <c r="B23073">
        <v>232</v>
      </c>
    </row>
    <row r="23074" spans="1:2" x14ac:dyDescent="0.3">
      <c r="A23074" s="64">
        <v>427114039470</v>
      </c>
      <c r="B23074">
        <v>154</v>
      </c>
    </row>
    <row r="23075" spans="1:2" x14ac:dyDescent="0.3">
      <c r="A23075" s="64">
        <v>427114039570</v>
      </c>
      <c r="B23075">
        <v>180</v>
      </c>
    </row>
    <row r="23076" spans="1:2" x14ac:dyDescent="0.3">
      <c r="A23076" s="64">
        <v>427114039900</v>
      </c>
      <c r="B23076">
        <v>168</v>
      </c>
    </row>
    <row r="23077" spans="1:2" x14ac:dyDescent="0.3">
      <c r="A23077" s="64">
        <v>427114039901</v>
      </c>
      <c r="B23077">
        <v>168</v>
      </c>
    </row>
    <row r="23078" spans="1:2" x14ac:dyDescent="0.3">
      <c r="A23078" s="64">
        <v>427114040000</v>
      </c>
      <c r="B23078">
        <v>175</v>
      </c>
    </row>
    <row r="23079" spans="1:2" x14ac:dyDescent="0.3">
      <c r="A23079" s="64">
        <v>427114040001</v>
      </c>
      <c r="B23079">
        <v>175</v>
      </c>
    </row>
    <row r="23080" spans="1:2" x14ac:dyDescent="0.3">
      <c r="A23080" s="64">
        <v>427114040100</v>
      </c>
      <c r="B23080">
        <v>214</v>
      </c>
    </row>
    <row r="23081" spans="1:2" x14ac:dyDescent="0.3">
      <c r="A23081" s="64">
        <v>427114040200</v>
      </c>
      <c r="B23081">
        <v>165</v>
      </c>
    </row>
    <row r="23082" spans="1:2" x14ac:dyDescent="0.3">
      <c r="A23082" s="64">
        <v>427114040900</v>
      </c>
      <c r="B23082">
        <v>210</v>
      </c>
    </row>
    <row r="23083" spans="1:2" x14ac:dyDescent="0.3">
      <c r="A23083" s="64">
        <v>427114040970</v>
      </c>
      <c r="B23083">
        <v>210</v>
      </c>
    </row>
    <row r="23084" spans="1:2" x14ac:dyDescent="0.3">
      <c r="A23084" s="64">
        <v>427114041200</v>
      </c>
      <c r="B23084">
        <v>210</v>
      </c>
    </row>
    <row r="23085" spans="1:2" x14ac:dyDescent="0.3">
      <c r="A23085" s="64">
        <v>427114041400</v>
      </c>
      <c r="B23085">
        <v>183</v>
      </c>
    </row>
    <row r="23086" spans="1:2" x14ac:dyDescent="0.3">
      <c r="A23086" s="64">
        <v>427114041470</v>
      </c>
      <c r="B23086">
        <v>183</v>
      </c>
    </row>
    <row r="23087" spans="1:2" x14ac:dyDescent="0.3">
      <c r="A23087" s="64">
        <v>427114041900</v>
      </c>
      <c r="B23087" t="s">
        <v>364</v>
      </c>
    </row>
    <row r="23088" spans="1:2" x14ac:dyDescent="0.3">
      <c r="A23088" s="64">
        <v>427114042100</v>
      </c>
      <c r="B23088">
        <v>215</v>
      </c>
    </row>
    <row r="23089" spans="1:2" x14ac:dyDescent="0.3">
      <c r="A23089" s="64">
        <v>427114042500</v>
      </c>
      <c r="B23089" t="s">
        <v>364</v>
      </c>
    </row>
    <row r="23090" spans="1:2" x14ac:dyDescent="0.3">
      <c r="A23090" s="64">
        <v>427114043270</v>
      </c>
      <c r="B23090">
        <v>164</v>
      </c>
    </row>
    <row r="23091" spans="1:2" x14ac:dyDescent="0.3">
      <c r="A23091" s="64">
        <v>427114043870</v>
      </c>
      <c r="B23091">
        <v>210</v>
      </c>
    </row>
    <row r="23092" spans="1:2" x14ac:dyDescent="0.3">
      <c r="A23092" s="64">
        <v>427114043871</v>
      </c>
      <c r="B23092">
        <v>210</v>
      </c>
    </row>
    <row r="23093" spans="1:2" x14ac:dyDescent="0.3">
      <c r="A23093" s="64">
        <v>427114043970</v>
      </c>
      <c r="B23093">
        <v>210</v>
      </c>
    </row>
    <row r="23094" spans="1:2" x14ac:dyDescent="0.3">
      <c r="A23094" s="64">
        <v>427114044270</v>
      </c>
      <c r="B23094">
        <v>210</v>
      </c>
    </row>
    <row r="23095" spans="1:2" x14ac:dyDescent="0.3">
      <c r="A23095" s="64">
        <v>427114044400</v>
      </c>
      <c r="B23095">
        <v>280</v>
      </c>
    </row>
    <row r="23096" spans="1:2" x14ac:dyDescent="0.3">
      <c r="A23096" s="64">
        <v>427114044470</v>
      </c>
      <c r="B23096">
        <v>280</v>
      </c>
    </row>
    <row r="23097" spans="1:2" x14ac:dyDescent="0.3">
      <c r="A23097" s="64">
        <v>427114044700</v>
      </c>
      <c r="B23097">
        <v>185</v>
      </c>
    </row>
    <row r="23098" spans="1:2" x14ac:dyDescent="0.3">
      <c r="A23098" s="64">
        <v>427114045100</v>
      </c>
      <c r="B23098">
        <v>183</v>
      </c>
    </row>
    <row r="23099" spans="1:2" x14ac:dyDescent="0.3">
      <c r="A23099" s="64">
        <v>427114045170</v>
      </c>
      <c r="B23099">
        <v>183</v>
      </c>
    </row>
    <row r="23100" spans="1:2" x14ac:dyDescent="0.3">
      <c r="A23100" s="64">
        <v>427114045171</v>
      </c>
      <c r="B23100">
        <v>183</v>
      </c>
    </row>
    <row r="23101" spans="1:2" x14ac:dyDescent="0.3">
      <c r="A23101" s="64">
        <v>427114045172</v>
      </c>
      <c r="B23101">
        <v>183</v>
      </c>
    </row>
    <row r="23102" spans="1:2" x14ac:dyDescent="0.3">
      <c r="A23102" s="64">
        <v>427114045770</v>
      </c>
      <c r="B23102">
        <v>229</v>
      </c>
    </row>
    <row r="23103" spans="1:2" x14ac:dyDescent="0.3">
      <c r="A23103" s="64">
        <v>427114046370</v>
      </c>
      <c r="B23103">
        <v>183</v>
      </c>
    </row>
    <row r="23104" spans="1:2" x14ac:dyDescent="0.3">
      <c r="A23104" s="64">
        <v>427114046400</v>
      </c>
      <c r="B23104">
        <v>314</v>
      </c>
    </row>
    <row r="23105" spans="1:2" x14ac:dyDescent="0.3">
      <c r="A23105" s="64">
        <v>427114046670</v>
      </c>
      <c r="B23105">
        <v>164</v>
      </c>
    </row>
    <row r="23106" spans="1:2" x14ac:dyDescent="0.3">
      <c r="A23106" s="64">
        <v>427114046770</v>
      </c>
      <c r="B23106">
        <v>237</v>
      </c>
    </row>
    <row r="23107" spans="1:2" x14ac:dyDescent="0.3">
      <c r="A23107" s="64">
        <v>427114047000</v>
      </c>
      <c r="B23107">
        <v>240</v>
      </c>
    </row>
    <row r="23108" spans="1:2" x14ac:dyDescent="0.3">
      <c r="A23108" s="64">
        <v>427114047100</v>
      </c>
      <c r="B23108">
        <v>210</v>
      </c>
    </row>
    <row r="23109" spans="1:2" x14ac:dyDescent="0.3">
      <c r="A23109" s="64">
        <v>427114047700</v>
      </c>
      <c r="B23109">
        <v>314</v>
      </c>
    </row>
    <row r="23110" spans="1:2" x14ac:dyDescent="0.3">
      <c r="A23110" s="64">
        <v>427114047900</v>
      </c>
      <c r="B23110">
        <v>210</v>
      </c>
    </row>
    <row r="23111" spans="1:2" x14ac:dyDescent="0.3">
      <c r="A23111" s="64">
        <v>427114048000</v>
      </c>
      <c r="B23111">
        <v>164</v>
      </c>
    </row>
    <row r="23112" spans="1:2" x14ac:dyDescent="0.3">
      <c r="A23112" s="64">
        <v>427114048270</v>
      </c>
      <c r="B23112">
        <v>237</v>
      </c>
    </row>
    <row r="23113" spans="1:2" x14ac:dyDescent="0.3">
      <c r="A23113" s="64">
        <v>427114048470</v>
      </c>
      <c r="B23113">
        <v>164</v>
      </c>
    </row>
    <row r="23114" spans="1:2" x14ac:dyDescent="0.3">
      <c r="A23114" s="64">
        <v>427114048770</v>
      </c>
      <c r="B23114">
        <v>229</v>
      </c>
    </row>
    <row r="23115" spans="1:2" x14ac:dyDescent="0.3">
      <c r="A23115" s="64">
        <v>427114049400</v>
      </c>
      <c r="B23115">
        <v>186</v>
      </c>
    </row>
    <row r="23116" spans="1:2" x14ac:dyDescent="0.3">
      <c r="A23116" s="64">
        <v>427114050000</v>
      </c>
      <c r="B23116">
        <v>314</v>
      </c>
    </row>
    <row r="23117" spans="1:2" x14ac:dyDescent="0.3">
      <c r="A23117" s="64">
        <v>427114050001</v>
      </c>
      <c r="B23117">
        <v>314</v>
      </c>
    </row>
    <row r="23118" spans="1:2" x14ac:dyDescent="0.3">
      <c r="A23118" s="64">
        <v>427114050170</v>
      </c>
      <c r="B23118">
        <v>186</v>
      </c>
    </row>
    <row r="23119" spans="1:2" x14ac:dyDescent="0.3">
      <c r="A23119" s="64">
        <v>427114050171</v>
      </c>
      <c r="B23119">
        <v>186</v>
      </c>
    </row>
    <row r="23120" spans="1:2" x14ac:dyDescent="0.3">
      <c r="A23120" s="64">
        <v>427114050172</v>
      </c>
      <c r="B23120">
        <v>186</v>
      </c>
    </row>
    <row r="23121" spans="1:2" x14ac:dyDescent="0.3">
      <c r="A23121" s="64">
        <v>427114050173</v>
      </c>
      <c r="B23121">
        <v>186</v>
      </c>
    </row>
    <row r="23122" spans="1:2" x14ac:dyDescent="0.3">
      <c r="A23122" s="64">
        <v>427114050174</v>
      </c>
      <c r="B23122">
        <v>186</v>
      </c>
    </row>
    <row r="23123" spans="1:2" x14ac:dyDescent="0.3">
      <c r="A23123" s="64">
        <v>427114050370</v>
      </c>
      <c r="B23123">
        <v>184</v>
      </c>
    </row>
    <row r="23124" spans="1:2" x14ac:dyDescent="0.3">
      <c r="A23124" s="64">
        <v>427114050400</v>
      </c>
      <c r="B23124">
        <v>180</v>
      </c>
    </row>
    <row r="23125" spans="1:2" x14ac:dyDescent="0.3">
      <c r="A23125" s="64">
        <v>427114050600</v>
      </c>
      <c r="B23125">
        <v>184</v>
      </c>
    </row>
    <row r="23126" spans="1:2" x14ac:dyDescent="0.3">
      <c r="A23126" s="64">
        <v>427114050770</v>
      </c>
      <c r="B23126">
        <v>184</v>
      </c>
    </row>
    <row r="23127" spans="1:2" x14ac:dyDescent="0.3">
      <c r="A23127" s="64">
        <v>427114050870</v>
      </c>
      <c r="B23127">
        <v>184</v>
      </c>
    </row>
    <row r="23128" spans="1:2" x14ac:dyDescent="0.3">
      <c r="A23128" s="64">
        <v>427114051200</v>
      </c>
      <c r="B23128">
        <v>183</v>
      </c>
    </row>
    <row r="23129" spans="1:2" x14ac:dyDescent="0.3">
      <c r="A23129" s="64">
        <v>427114051470</v>
      </c>
      <c r="B23129">
        <v>184</v>
      </c>
    </row>
    <row r="23130" spans="1:2" x14ac:dyDescent="0.3">
      <c r="A23130" s="64">
        <v>427114051700</v>
      </c>
      <c r="B23130">
        <v>184</v>
      </c>
    </row>
    <row r="23131" spans="1:2" x14ac:dyDescent="0.3">
      <c r="A23131" s="64">
        <v>427114052200</v>
      </c>
      <c r="B23131">
        <v>328</v>
      </c>
    </row>
    <row r="23132" spans="1:2" x14ac:dyDescent="0.3">
      <c r="A23132" s="64">
        <v>427114052500</v>
      </c>
      <c r="B23132" t="s">
        <v>364</v>
      </c>
    </row>
    <row r="23133" spans="1:2" x14ac:dyDescent="0.3">
      <c r="A23133" s="64">
        <v>427114052600</v>
      </c>
      <c r="B23133">
        <v>328</v>
      </c>
    </row>
    <row r="23134" spans="1:2" x14ac:dyDescent="0.3">
      <c r="A23134" s="64">
        <v>427114052601</v>
      </c>
      <c r="B23134">
        <v>328</v>
      </c>
    </row>
    <row r="23135" spans="1:2" x14ac:dyDescent="0.3">
      <c r="A23135" s="64">
        <v>427114052700</v>
      </c>
      <c r="B23135">
        <v>328</v>
      </c>
    </row>
    <row r="23136" spans="1:2" x14ac:dyDescent="0.3">
      <c r="A23136" s="64">
        <v>427114052770</v>
      </c>
      <c r="B23136">
        <v>328</v>
      </c>
    </row>
    <row r="23137" spans="1:2" x14ac:dyDescent="0.3">
      <c r="A23137" s="64">
        <v>427114053070</v>
      </c>
      <c r="B23137">
        <v>140</v>
      </c>
    </row>
    <row r="23138" spans="1:2" x14ac:dyDescent="0.3">
      <c r="A23138" s="64">
        <v>427114053100</v>
      </c>
      <c r="B23138">
        <v>328</v>
      </c>
    </row>
    <row r="23139" spans="1:2" x14ac:dyDescent="0.3">
      <c r="A23139" s="64">
        <v>427114053200</v>
      </c>
      <c r="B23139" t="s">
        <v>364</v>
      </c>
    </row>
    <row r="23140" spans="1:2" x14ac:dyDescent="0.3">
      <c r="A23140" s="64">
        <v>427114053500</v>
      </c>
      <c r="B23140">
        <v>328</v>
      </c>
    </row>
    <row r="23141" spans="1:2" x14ac:dyDescent="0.3">
      <c r="A23141" s="64">
        <v>427114053600</v>
      </c>
      <c r="B23141">
        <v>198</v>
      </c>
    </row>
    <row r="23142" spans="1:2" x14ac:dyDescent="0.3">
      <c r="A23142" s="64">
        <v>427114053700</v>
      </c>
      <c r="B23142">
        <v>328</v>
      </c>
    </row>
    <row r="23143" spans="1:2" x14ac:dyDescent="0.3">
      <c r="A23143" s="64">
        <v>427114053870</v>
      </c>
      <c r="B23143">
        <v>210</v>
      </c>
    </row>
    <row r="23144" spans="1:2" x14ac:dyDescent="0.3">
      <c r="A23144" s="64">
        <v>427114053900</v>
      </c>
      <c r="B23144">
        <v>314</v>
      </c>
    </row>
    <row r="23145" spans="1:2" x14ac:dyDescent="0.3">
      <c r="A23145" s="64">
        <v>427114054100</v>
      </c>
      <c r="B23145">
        <v>328</v>
      </c>
    </row>
    <row r="23146" spans="1:2" x14ac:dyDescent="0.3">
      <c r="A23146" s="64">
        <v>427114054200</v>
      </c>
      <c r="B23146">
        <v>314</v>
      </c>
    </row>
    <row r="23147" spans="1:2" x14ac:dyDescent="0.3">
      <c r="A23147" s="64">
        <v>427114054201</v>
      </c>
      <c r="B23147">
        <v>314</v>
      </c>
    </row>
    <row r="23148" spans="1:2" x14ac:dyDescent="0.3">
      <c r="A23148" s="64">
        <v>427114054400</v>
      </c>
      <c r="B23148">
        <v>328</v>
      </c>
    </row>
    <row r="23149" spans="1:2" x14ac:dyDescent="0.3">
      <c r="A23149" s="64">
        <v>427114054600</v>
      </c>
      <c r="B23149">
        <v>314</v>
      </c>
    </row>
    <row r="23150" spans="1:2" x14ac:dyDescent="0.3">
      <c r="A23150" s="64">
        <v>427114054601</v>
      </c>
      <c r="B23150">
        <v>314</v>
      </c>
    </row>
    <row r="23151" spans="1:2" x14ac:dyDescent="0.3">
      <c r="A23151" s="64">
        <v>427114054700</v>
      </c>
      <c r="B23151">
        <v>238</v>
      </c>
    </row>
    <row r="23152" spans="1:2" x14ac:dyDescent="0.3">
      <c r="A23152" s="64">
        <v>427114054701</v>
      </c>
      <c r="B23152">
        <v>238</v>
      </c>
    </row>
    <row r="23153" spans="1:2" x14ac:dyDescent="0.3">
      <c r="A23153" s="64">
        <v>427114054800</v>
      </c>
      <c r="B23153">
        <v>328</v>
      </c>
    </row>
    <row r="23154" spans="1:2" x14ac:dyDescent="0.3">
      <c r="A23154" s="64">
        <v>427114054900</v>
      </c>
      <c r="B23154">
        <v>400</v>
      </c>
    </row>
    <row r="23155" spans="1:2" x14ac:dyDescent="0.3">
      <c r="A23155" s="64">
        <v>427114055000</v>
      </c>
      <c r="B23155">
        <v>328</v>
      </c>
    </row>
    <row r="23156" spans="1:2" x14ac:dyDescent="0.3">
      <c r="A23156" s="64">
        <v>427114055170</v>
      </c>
      <c r="B23156">
        <v>210</v>
      </c>
    </row>
    <row r="23157" spans="1:2" x14ac:dyDescent="0.3">
      <c r="A23157" s="64">
        <v>427114055200</v>
      </c>
      <c r="B23157">
        <v>328</v>
      </c>
    </row>
    <row r="23158" spans="1:2" x14ac:dyDescent="0.3">
      <c r="A23158" s="64">
        <v>427114055300</v>
      </c>
      <c r="B23158">
        <v>314</v>
      </c>
    </row>
    <row r="23159" spans="1:2" x14ac:dyDescent="0.3">
      <c r="A23159" s="64">
        <v>427114055400</v>
      </c>
      <c r="B23159" t="s">
        <v>364</v>
      </c>
    </row>
    <row r="23160" spans="1:2" x14ac:dyDescent="0.3">
      <c r="A23160" s="64">
        <v>427114055600</v>
      </c>
      <c r="B23160">
        <v>341</v>
      </c>
    </row>
    <row r="23161" spans="1:2" x14ac:dyDescent="0.3">
      <c r="A23161" s="64">
        <v>427114055700</v>
      </c>
      <c r="B23161">
        <v>314</v>
      </c>
    </row>
    <row r="23162" spans="1:2" x14ac:dyDescent="0.3">
      <c r="A23162" s="64">
        <v>427114055701</v>
      </c>
      <c r="B23162">
        <v>314</v>
      </c>
    </row>
    <row r="23163" spans="1:2" x14ac:dyDescent="0.3">
      <c r="A23163" s="64">
        <v>427114055702</v>
      </c>
      <c r="B23163">
        <v>314</v>
      </c>
    </row>
    <row r="23164" spans="1:2" x14ac:dyDescent="0.3">
      <c r="A23164" s="64">
        <v>427114055703</v>
      </c>
      <c r="B23164">
        <v>314</v>
      </c>
    </row>
    <row r="23165" spans="1:2" x14ac:dyDescent="0.3">
      <c r="A23165" s="64">
        <v>427114055704</v>
      </c>
      <c r="B23165">
        <v>314</v>
      </c>
    </row>
    <row r="23166" spans="1:2" x14ac:dyDescent="0.3">
      <c r="A23166" s="64">
        <v>427114055800</v>
      </c>
      <c r="B23166">
        <v>328</v>
      </c>
    </row>
    <row r="23167" spans="1:2" x14ac:dyDescent="0.3">
      <c r="A23167" s="64">
        <v>427114055801</v>
      </c>
      <c r="B23167">
        <v>328</v>
      </c>
    </row>
    <row r="23168" spans="1:2" x14ac:dyDescent="0.3">
      <c r="A23168" s="64">
        <v>427114055900</v>
      </c>
      <c r="B23168">
        <v>314</v>
      </c>
    </row>
    <row r="23169" spans="1:2" x14ac:dyDescent="0.3">
      <c r="A23169" s="64">
        <v>427114055901</v>
      </c>
      <c r="B23169">
        <v>314</v>
      </c>
    </row>
    <row r="23170" spans="1:2" x14ac:dyDescent="0.3">
      <c r="A23170" s="64">
        <v>427114055902</v>
      </c>
      <c r="B23170">
        <v>314</v>
      </c>
    </row>
    <row r="23171" spans="1:2" x14ac:dyDescent="0.3">
      <c r="A23171" s="64">
        <v>427114056000</v>
      </c>
      <c r="B23171">
        <v>328</v>
      </c>
    </row>
    <row r="23172" spans="1:2" x14ac:dyDescent="0.3">
      <c r="A23172" s="64">
        <v>427114056001</v>
      </c>
      <c r="B23172">
        <v>328</v>
      </c>
    </row>
    <row r="23173" spans="1:2" x14ac:dyDescent="0.3">
      <c r="A23173" s="64">
        <v>427114056002</v>
      </c>
      <c r="B23173">
        <v>328</v>
      </c>
    </row>
    <row r="23174" spans="1:2" x14ac:dyDescent="0.3">
      <c r="A23174" s="64">
        <v>427114056070</v>
      </c>
      <c r="B23174">
        <v>328</v>
      </c>
    </row>
    <row r="23175" spans="1:2" x14ac:dyDescent="0.3">
      <c r="A23175" s="64">
        <v>427114056100</v>
      </c>
      <c r="B23175">
        <v>400</v>
      </c>
    </row>
    <row r="23176" spans="1:2" x14ac:dyDescent="0.3">
      <c r="A23176" s="64">
        <v>427114056200</v>
      </c>
      <c r="B23176">
        <v>328</v>
      </c>
    </row>
    <row r="23177" spans="1:2" x14ac:dyDescent="0.3">
      <c r="A23177" s="64">
        <v>427114056201</v>
      </c>
      <c r="B23177">
        <v>328</v>
      </c>
    </row>
    <row r="23178" spans="1:2" x14ac:dyDescent="0.3">
      <c r="A23178" s="64">
        <v>427114056300</v>
      </c>
      <c r="B23178">
        <v>400</v>
      </c>
    </row>
    <row r="23179" spans="1:2" x14ac:dyDescent="0.3">
      <c r="A23179" s="64">
        <v>427114056370</v>
      </c>
      <c r="B23179">
        <v>400</v>
      </c>
    </row>
    <row r="23180" spans="1:2" x14ac:dyDescent="0.3">
      <c r="A23180" s="64">
        <v>427114056400</v>
      </c>
      <c r="B23180">
        <v>314</v>
      </c>
    </row>
    <row r="23181" spans="1:2" x14ac:dyDescent="0.3">
      <c r="A23181" s="64">
        <v>427114056401</v>
      </c>
      <c r="B23181">
        <v>314</v>
      </c>
    </row>
    <row r="23182" spans="1:2" x14ac:dyDescent="0.3">
      <c r="A23182" s="64">
        <v>427114056600</v>
      </c>
      <c r="B23182">
        <v>400</v>
      </c>
    </row>
    <row r="23183" spans="1:2" x14ac:dyDescent="0.3">
      <c r="A23183" s="64">
        <v>427114056601</v>
      </c>
      <c r="B23183">
        <v>400</v>
      </c>
    </row>
    <row r="23184" spans="1:2" x14ac:dyDescent="0.3">
      <c r="A23184" s="64">
        <v>427114056602</v>
      </c>
      <c r="B23184">
        <v>410</v>
      </c>
    </row>
    <row r="23185" spans="1:2" x14ac:dyDescent="0.3">
      <c r="A23185" s="64">
        <v>427114056603</v>
      </c>
      <c r="B23185">
        <v>410</v>
      </c>
    </row>
    <row r="23186" spans="1:2" x14ac:dyDescent="0.3">
      <c r="A23186" s="64">
        <v>427114056700</v>
      </c>
      <c r="B23186">
        <v>328</v>
      </c>
    </row>
    <row r="23187" spans="1:2" x14ac:dyDescent="0.3">
      <c r="A23187" s="64">
        <v>427114056800</v>
      </c>
      <c r="B23187">
        <v>400</v>
      </c>
    </row>
    <row r="23188" spans="1:2" x14ac:dyDescent="0.3">
      <c r="A23188" s="64">
        <v>427114057000</v>
      </c>
      <c r="B23188">
        <v>400</v>
      </c>
    </row>
    <row r="23189" spans="1:2" x14ac:dyDescent="0.3">
      <c r="A23189" s="64">
        <v>427114057001</v>
      </c>
      <c r="B23189">
        <v>410</v>
      </c>
    </row>
    <row r="23190" spans="1:2" x14ac:dyDescent="0.3">
      <c r="A23190" s="64">
        <v>427114057070</v>
      </c>
      <c r="B23190">
        <v>400</v>
      </c>
    </row>
    <row r="23191" spans="1:2" x14ac:dyDescent="0.3">
      <c r="A23191" s="64">
        <v>427114057200</v>
      </c>
      <c r="B23191">
        <v>328</v>
      </c>
    </row>
    <row r="23192" spans="1:2" x14ac:dyDescent="0.3">
      <c r="A23192" s="64">
        <v>427114057300</v>
      </c>
      <c r="B23192">
        <v>328</v>
      </c>
    </row>
    <row r="23193" spans="1:2" x14ac:dyDescent="0.3">
      <c r="A23193" s="64">
        <v>427114057400</v>
      </c>
      <c r="B23193">
        <v>328</v>
      </c>
    </row>
    <row r="23194" spans="1:2" x14ac:dyDescent="0.3">
      <c r="A23194" s="64">
        <v>427114057500</v>
      </c>
      <c r="B23194">
        <v>328</v>
      </c>
    </row>
    <row r="23195" spans="1:2" x14ac:dyDescent="0.3">
      <c r="A23195" s="64">
        <v>427114057600</v>
      </c>
      <c r="B23195">
        <v>341</v>
      </c>
    </row>
    <row r="23196" spans="1:2" x14ac:dyDescent="0.3">
      <c r="A23196" s="64">
        <v>427114057700</v>
      </c>
      <c r="B23196">
        <v>328</v>
      </c>
    </row>
    <row r="23197" spans="1:2" x14ac:dyDescent="0.3">
      <c r="A23197" s="64">
        <v>427114057800</v>
      </c>
      <c r="B23197">
        <v>213</v>
      </c>
    </row>
    <row r="23198" spans="1:2" x14ac:dyDescent="0.3">
      <c r="A23198" s="64">
        <v>427114057970</v>
      </c>
      <c r="B23198">
        <v>210</v>
      </c>
    </row>
    <row r="23199" spans="1:2" x14ac:dyDescent="0.3">
      <c r="A23199" s="64">
        <v>427114058200</v>
      </c>
      <c r="B23199">
        <v>213</v>
      </c>
    </row>
    <row r="23200" spans="1:2" x14ac:dyDescent="0.3">
      <c r="A23200" s="64">
        <v>427114058270</v>
      </c>
      <c r="B23200">
        <v>213</v>
      </c>
    </row>
    <row r="23201" spans="1:2" x14ac:dyDescent="0.3">
      <c r="A23201" s="64">
        <v>427114058300</v>
      </c>
      <c r="B23201">
        <v>212</v>
      </c>
    </row>
    <row r="23202" spans="1:2" x14ac:dyDescent="0.3">
      <c r="A23202" s="64">
        <v>427114058400</v>
      </c>
      <c r="B23202">
        <v>162</v>
      </c>
    </row>
    <row r="23203" spans="1:2" x14ac:dyDescent="0.3">
      <c r="A23203" s="64">
        <v>427114058500</v>
      </c>
      <c r="B23203">
        <v>210</v>
      </c>
    </row>
    <row r="23204" spans="1:2" x14ac:dyDescent="0.3">
      <c r="A23204" s="64">
        <v>427114058670</v>
      </c>
      <c r="B23204">
        <v>213</v>
      </c>
    </row>
    <row r="23205" spans="1:2" x14ac:dyDescent="0.3">
      <c r="A23205" s="64">
        <v>427114059000</v>
      </c>
      <c r="B23205">
        <v>164</v>
      </c>
    </row>
    <row r="23206" spans="1:2" x14ac:dyDescent="0.3">
      <c r="A23206" s="64">
        <v>427114059001</v>
      </c>
      <c r="B23206">
        <v>164</v>
      </c>
    </row>
    <row r="23207" spans="1:2" x14ac:dyDescent="0.3">
      <c r="A23207" s="64">
        <v>427114059100</v>
      </c>
      <c r="B23207">
        <v>213</v>
      </c>
    </row>
    <row r="23208" spans="1:2" x14ac:dyDescent="0.3">
      <c r="A23208" s="64">
        <v>427114059400</v>
      </c>
      <c r="B23208">
        <v>347</v>
      </c>
    </row>
    <row r="23209" spans="1:2" x14ac:dyDescent="0.3">
      <c r="A23209" s="64">
        <v>427114059401</v>
      </c>
      <c r="B23209">
        <v>347</v>
      </c>
    </row>
    <row r="23210" spans="1:2" x14ac:dyDescent="0.3">
      <c r="A23210" s="64">
        <v>427114059600</v>
      </c>
      <c r="B23210">
        <v>240</v>
      </c>
    </row>
    <row r="23211" spans="1:2" x14ac:dyDescent="0.3">
      <c r="A23211" s="64">
        <v>427114059800</v>
      </c>
      <c r="B23211">
        <v>347</v>
      </c>
    </row>
    <row r="23212" spans="1:2" x14ac:dyDescent="0.3">
      <c r="A23212" s="64">
        <v>427114059900</v>
      </c>
      <c r="B23212">
        <v>347</v>
      </c>
    </row>
    <row r="23213" spans="1:2" x14ac:dyDescent="0.3">
      <c r="A23213" s="64">
        <v>427114059901</v>
      </c>
      <c r="B23213">
        <v>347</v>
      </c>
    </row>
    <row r="23214" spans="1:2" x14ac:dyDescent="0.3">
      <c r="A23214" s="64">
        <v>427114060600</v>
      </c>
      <c r="B23214">
        <v>347</v>
      </c>
    </row>
    <row r="23215" spans="1:2" x14ac:dyDescent="0.3">
      <c r="A23215" s="64">
        <v>427114060900</v>
      </c>
      <c r="B23215">
        <v>342</v>
      </c>
    </row>
    <row r="23216" spans="1:2" x14ac:dyDescent="0.3">
      <c r="A23216" s="64">
        <v>427114061000</v>
      </c>
      <c r="B23216">
        <v>341</v>
      </c>
    </row>
    <row r="23217" spans="1:2" x14ac:dyDescent="0.3">
      <c r="A23217" s="64">
        <v>427114061001</v>
      </c>
      <c r="B23217">
        <v>341</v>
      </c>
    </row>
    <row r="23218" spans="1:2" x14ac:dyDescent="0.3">
      <c r="A23218" s="64">
        <v>427114061170</v>
      </c>
      <c r="B23218">
        <v>236</v>
      </c>
    </row>
    <row r="23219" spans="1:2" x14ac:dyDescent="0.3">
      <c r="A23219" s="64">
        <v>427114061200</v>
      </c>
      <c r="B23219">
        <v>347</v>
      </c>
    </row>
    <row r="23220" spans="1:2" x14ac:dyDescent="0.3">
      <c r="A23220" s="64">
        <v>427114061300</v>
      </c>
      <c r="B23220">
        <v>423</v>
      </c>
    </row>
    <row r="23221" spans="1:2" x14ac:dyDescent="0.3">
      <c r="A23221" s="64">
        <v>427114061700</v>
      </c>
      <c r="B23221">
        <v>347</v>
      </c>
    </row>
    <row r="23222" spans="1:2" x14ac:dyDescent="0.3">
      <c r="A23222" s="64">
        <v>427114062000</v>
      </c>
      <c r="B23222">
        <v>347</v>
      </c>
    </row>
    <row r="23223" spans="1:2" x14ac:dyDescent="0.3">
      <c r="A23223" s="64">
        <v>427114062070</v>
      </c>
      <c r="B23223">
        <v>347</v>
      </c>
    </row>
    <row r="23224" spans="1:2" x14ac:dyDescent="0.3">
      <c r="A23224" s="64">
        <v>427114062270</v>
      </c>
      <c r="B23224">
        <v>160</v>
      </c>
    </row>
    <row r="23225" spans="1:2" x14ac:dyDescent="0.3">
      <c r="A23225" s="64">
        <v>427114062400</v>
      </c>
      <c r="B23225">
        <v>160</v>
      </c>
    </row>
    <row r="23226" spans="1:2" x14ac:dyDescent="0.3">
      <c r="A23226" s="64">
        <v>427114062500</v>
      </c>
      <c r="B23226">
        <v>218</v>
      </c>
    </row>
    <row r="23227" spans="1:2" x14ac:dyDescent="0.3">
      <c r="A23227" s="64">
        <v>427114062600</v>
      </c>
      <c r="B23227">
        <v>347</v>
      </c>
    </row>
    <row r="23228" spans="1:2" x14ac:dyDescent="0.3">
      <c r="A23228" s="64">
        <v>427114062601</v>
      </c>
      <c r="B23228">
        <v>347</v>
      </c>
    </row>
    <row r="23229" spans="1:2" x14ac:dyDescent="0.3">
      <c r="A23229" s="64">
        <v>427114062602</v>
      </c>
      <c r="B23229">
        <v>347</v>
      </c>
    </row>
    <row r="23230" spans="1:2" x14ac:dyDescent="0.3">
      <c r="A23230" s="64">
        <v>427114062603</v>
      </c>
      <c r="B23230">
        <v>347</v>
      </c>
    </row>
    <row r="23231" spans="1:2" x14ac:dyDescent="0.3">
      <c r="A23231" s="64">
        <v>427114062604</v>
      </c>
      <c r="B23231">
        <v>347</v>
      </c>
    </row>
    <row r="23232" spans="1:2" x14ac:dyDescent="0.3">
      <c r="A23232" s="64">
        <v>427114062605</v>
      </c>
      <c r="B23232">
        <v>395</v>
      </c>
    </row>
    <row r="23233" spans="1:2" x14ac:dyDescent="0.3">
      <c r="A23233" s="64">
        <v>427114062670</v>
      </c>
      <c r="B23233">
        <v>347</v>
      </c>
    </row>
    <row r="23234" spans="1:2" x14ac:dyDescent="0.3">
      <c r="A23234" s="64">
        <v>427114062671</v>
      </c>
      <c r="B23234">
        <v>347</v>
      </c>
    </row>
    <row r="23235" spans="1:2" x14ac:dyDescent="0.3">
      <c r="A23235" s="64">
        <v>427114062672</v>
      </c>
      <c r="B23235">
        <v>347</v>
      </c>
    </row>
    <row r="23236" spans="1:2" x14ac:dyDescent="0.3">
      <c r="A23236" s="64">
        <v>427114062673</v>
      </c>
      <c r="B23236">
        <v>347</v>
      </c>
    </row>
    <row r="23237" spans="1:2" x14ac:dyDescent="0.3">
      <c r="A23237" s="64">
        <v>427114063100</v>
      </c>
      <c r="B23237">
        <v>347</v>
      </c>
    </row>
    <row r="23238" spans="1:2" x14ac:dyDescent="0.3">
      <c r="A23238" s="64">
        <v>427114063600</v>
      </c>
      <c r="B23238">
        <v>347</v>
      </c>
    </row>
    <row r="23239" spans="1:2" x14ac:dyDescent="0.3">
      <c r="A23239" s="64">
        <v>427114063601</v>
      </c>
      <c r="B23239">
        <v>347</v>
      </c>
    </row>
    <row r="23240" spans="1:2" x14ac:dyDescent="0.3">
      <c r="A23240" s="64">
        <v>427114063700</v>
      </c>
      <c r="B23240">
        <v>166</v>
      </c>
    </row>
    <row r="23241" spans="1:2" x14ac:dyDescent="0.3">
      <c r="A23241" s="64">
        <v>427114063800</v>
      </c>
      <c r="B23241">
        <v>347</v>
      </c>
    </row>
    <row r="23242" spans="1:2" x14ac:dyDescent="0.3">
      <c r="A23242" s="64">
        <v>427114063900</v>
      </c>
      <c r="B23242">
        <v>347</v>
      </c>
    </row>
    <row r="23243" spans="1:2" x14ac:dyDescent="0.3">
      <c r="A23243" s="64">
        <v>427114063970</v>
      </c>
      <c r="B23243">
        <v>347</v>
      </c>
    </row>
    <row r="23244" spans="1:2" x14ac:dyDescent="0.3">
      <c r="A23244" s="64">
        <v>427114063971</v>
      </c>
      <c r="B23244">
        <v>347</v>
      </c>
    </row>
    <row r="23245" spans="1:2" x14ac:dyDescent="0.3">
      <c r="A23245" s="64">
        <v>427114063972</v>
      </c>
      <c r="B23245">
        <v>347</v>
      </c>
    </row>
    <row r="23246" spans="1:2" x14ac:dyDescent="0.3">
      <c r="A23246" s="64">
        <v>427114064700</v>
      </c>
      <c r="B23246">
        <v>347</v>
      </c>
    </row>
    <row r="23247" spans="1:2" x14ac:dyDescent="0.3">
      <c r="A23247" s="64">
        <v>427114064701</v>
      </c>
      <c r="B23247">
        <v>347</v>
      </c>
    </row>
    <row r="23248" spans="1:2" x14ac:dyDescent="0.3">
      <c r="A23248" s="64">
        <v>427114064800</v>
      </c>
      <c r="B23248">
        <v>218</v>
      </c>
    </row>
    <row r="23249" spans="1:2" x14ac:dyDescent="0.3">
      <c r="A23249" s="64">
        <v>427114065200</v>
      </c>
      <c r="B23249">
        <v>210</v>
      </c>
    </row>
    <row r="23250" spans="1:2" x14ac:dyDescent="0.3">
      <c r="A23250" s="64">
        <v>427114065700</v>
      </c>
      <c r="B23250">
        <v>228</v>
      </c>
    </row>
    <row r="23251" spans="1:2" x14ac:dyDescent="0.3">
      <c r="A23251" s="64">
        <v>427114065900</v>
      </c>
      <c r="B23251">
        <v>356</v>
      </c>
    </row>
    <row r="23252" spans="1:2" x14ac:dyDescent="0.3">
      <c r="A23252" s="64">
        <v>427114065901</v>
      </c>
      <c r="B23252">
        <v>356</v>
      </c>
    </row>
    <row r="23253" spans="1:2" x14ac:dyDescent="0.3">
      <c r="A23253" s="64">
        <v>427114065970</v>
      </c>
      <c r="B23253">
        <v>356</v>
      </c>
    </row>
    <row r="23254" spans="1:2" x14ac:dyDescent="0.3">
      <c r="A23254" s="64">
        <v>427114066000</v>
      </c>
      <c r="B23254">
        <v>360</v>
      </c>
    </row>
    <row r="23255" spans="1:2" x14ac:dyDescent="0.3">
      <c r="A23255" s="64">
        <v>427114066100</v>
      </c>
      <c r="B23255">
        <v>360</v>
      </c>
    </row>
    <row r="23256" spans="1:2" x14ac:dyDescent="0.3">
      <c r="A23256" s="64">
        <v>427114066300</v>
      </c>
      <c r="B23256">
        <v>341</v>
      </c>
    </row>
    <row r="23257" spans="1:2" x14ac:dyDescent="0.3">
      <c r="A23257" s="64">
        <v>427114066500</v>
      </c>
      <c r="B23257">
        <v>328</v>
      </c>
    </row>
    <row r="23258" spans="1:2" x14ac:dyDescent="0.3">
      <c r="A23258" s="64">
        <v>427114066600</v>
      </c>
      <c r="B23258">
        <v>360</v>
      </c>
    </row>
    <row r="23259" spans="1:2" x14ac:dyDescent="0.3">
      <c r="A23259" s="64">
        <v>427114066700</v>
      </c>
      <c r="B23259">
        <v>347</v>
      </c>
    </row>
    <row r="23260" spans="1:2" x14ac:dyDescent="0.3">
      <c r="A23260" s="64">
        <v>427114066701</v>
      </c>
      <c r="B23260">
        <v>347</v>
      </c>
    </row>
    <row r="23261" spans="1:2" x14ac:dyDescent="0.3">
      <c r="A23261" s="64">
        <v>427114066800</v>
      </c>
      <c r="B23261">
        <v>347</v>
      </c>
    </row>
    <row r="23262" spans="1:2" x14ac:dyDescent="0.3">
      <c r="A23262" s="64">
        <v>427114066801</v>
      </c>
      <c r="B23262">
        <v>347</v>
      </c>
    </row>
    <row r="23263" spans="1:2" x14ac:dyDescent="0.3">
      <c r="A23263" s="64">
        <v>427114066802</v>
      </c>
      <c r="B23263">
        <v>342</v>
      </c>
    </row>
    <row r="23264" spans="1:2" x14ac:dyDescent="0.3">
      <c r="A23264" s="64">
        <v>427114066803</v>
      </c>
      <c r="B23264">
        <v>342</v>
      </c>
    </row>
    <row r="23265" spans="1:2" x14ac:dyDescent="0.3">
      <c r="A23265" s="64">
        <v>427114066804</v>
      </c>
      <c r="B23265">
        <v>342</v>
      </c>
    </row>
    <row r="23266" spans="1:2" x14ac:dyDescent="0.3">
      <c r="A23266" s="64">
        <v>427114066805</v>
      </c>
      <c r="B23266">
        <v>342</v>
      </c>
    </row>
    <row r="23267" spans="1:2" x14ac:dyDescent="0.3">
      <c r="A23267" s="64">
        <v>427114067000</v>
      </c>
      <c r="B23267">
        <v>360</v>
      </c>
    </row>
    <row r="23268" spans="1:2" x14ac:dyDescent="0.3">
      <c r="A23268" s="64">
        <v>427114067070</v>
      </c>
      <c r="B23268">
        <v>360</v>
      </c>
    </row>
    <row r="23269" spans="1:2" x14ac:dyDescent="0.3">
      <c r="A23269" s="64">
        <v>427114067100</v>
      </c>
      <c r="B23269">
        <v>347</v>
      </c>
    </row>
    <row r="23270" spans="1:2" x14ac:dyDescent="0.3">
      <c r="A23270" s="64">
        <v>427114067300</v>
      </c>
      <c r="B23270">
        <v>347</v>
      </c>
    </row>
    <row r="23271" spans="1:2" x14ac:dyDescent="0.3">
      <c r="A23271" s="64">
        <v>427114067301</v>
      </c>
      <c r="B23271">
        <v>342</v>
      </c>
    </row>
    <row r="23272" spans="1:2" x14ac:dyDescent="0.3">
      <c r="A23272" s="64">
        <v>427114067500</v>
      </c>
      <c r="B23272">
        <v>342</v>
      </c>
    </row>
    <row r="23273" spans="1:2" x14ac:dyDescent="0.3">
      <c r="A23273" s="64">
        <v>427114067570</v>
      </c>
      <c r="B23273">
        <v>342</v>
      </c>
    </row>
    <row r="23274" spans="1:2" x14ac:dyDescent="0.3">
      <c r="A23274" s="64">
        <v>427114067800</v>
      </c>
      <c r="B23274">
        <v>341</v>
      </c>
    </row>
    <row r="23275" spans="1:2" x14ac:dyDescent="0.3">
      <c r="A23275" s="64">
        <v>427114067801</v>
      </c>
      <c r="B23275">
        <v>341</v>
      </c>
    </row>
    <row r="23276" spans="1:2" x14ac:dyDescent="0.3">
      <c r="A23276" s="64">
        <v>427114067870</v>
      </c>
      <c r="B23276">
        <v>341</v>
      </c>
    </row>
    <row r="23277" spans="1:2" x14ac:dyDescent="0.3">
      <c r="A23277" s="64">
        <v>427114067970</v>
      </c>
      <c r="B23277">
        <v>235</v>
      </c>
    </row>
    <row r="23278" spans="1:2" x14ac:dyDescent="0.3">
      <c r="A23278" s="64">
        <v>427114068400</v>
      </c>
      <c r="B23278">
        <v>342</v>
      </c>
    </row>
    <row r="23279" spans="1:2" x14ac:dyDescent="0.3">
      <c r="A23279" s="64">
        <v>427114068700</v>
      </c>
      <c r="B23279">
        <v>340</v>
      </c>
    </row>
    <row r="23280" spans="1:2" x14ac:dyDescent="0.3">
      <c r="A23280" s="64">
        <v>427114068900</v>
      </c>
      <c r="B23280">
        <v>340</v>
      </c>
    </row>
    <row r="23281" spans="1:2" x14ac:dyDescent="0.3">
      <c r="A23281" s="64">
        <v>427114068970</v>
      </c>
      <c r="B23281">
        <v>340</v>
      </c>
    </row>
    <row r="23282" spans="1:2" x14ac:dyDescent="0.3">
      <c r="A23282" s="64">
        <v>427114069000</v>
      </c>
      <c r="B23282">
        <v>345</v>
      </c>
    </row>
    <row r="23283" spans="1:2" x14ac:dyDescent="0.3">
      <c r="A23283" s="64">
        <v>427114069100</v>
      </c>
      <c r="B23283">
        <v>222</v>
      </c>
    </row>
    <row r="23284" spans="1:2" x14ac:dyDescent="0.3">
      <c r="A23284" s="64">
        <v>427114069170</v>
      </c>
      <c r="B23284">
        <v>222</v>
      </c>
    </row>
    <row r="23285" spans="1:2" x14ac:dyDescent="0.3">
      <c r="A23285" s="64">
        <v>427114069300</v>
      </c>
      <c r="B23285">
        <v>347</v>
      </c>
    </row>
    <row r="23286" spans="1:2" x14ac:dyDescent="0.3">
      <c r="A23286" s="64">
        <v>427114069301</v>
      </c>
      <c r="B23286">
        <v>347</v>
      </c>
    </row>
    <row r="23287" spans="1:2" x14ac:dyDescent="0.3">
      <c r="A23287" s="64">
        <v>427114069302</v>
      </c>
      <c r="B23287">
        <v>347</v>
      </c>
    </row>
    <row r="23288" spans="1:2" x14ac:dyDescent="0.3">
      <c r="A23288" s="64">
        <v>427114069400</v>
      </c>
      <c r="B23288">
        <v>345</v>
      </c>
    </row>
    <row r="23289" spans="1:2" x14ac:dyDescent="0.3">
      <c r="A23289" s="64">
        <v>427114069500</v>
      </c>
      <c r="B23289">
        <v>364</v>
      </c>
    </row>
    <row r="23290" spans="1:2" x14ac:dyDescent="0.3">
      <c r="A23290" s="64">
        <v>427114069600</v>
      </c>
      <c r="B23290">
        <v>364</v>
      </c>
    </row>
    <row r="23291" spans="1:2" x14ac:dyDescent="0.3">
      <c r="A23291" s="64">
        <v>427114069601</v>
      </c>
      <c r="B23291">
        <v>364</v>
      </c>
    </row>
    <row r="23292" spans="1:2" x14ac:dyDescent="0.3">
      <c r="A23292" s="64">
        <v>427114069602</v>
      </c>
      <c r="B23292">
        <v>360</v>
      </c>
    </row>
    <row r="23293" spans="1:2" x14ac:dyDescent="0.3">
      <c r="A23293" s="64">
        <v>427114069670</v>
      </c>
      <c r="B23293">
        <v>364</v>
      </c>
    </row>
    <row r="23294" spans="1:2" x14ac:dyDescent="0.3">
      <c r="A23294" s="64">
        <v>427114069800</v>
      </c>
      <c r="B23294">
        <v>360</v>
      </c>
    </row>
    <row r="23295" spans="1:2" x14ac:dyDescent="0.3">
      <c r="A23295" s="64">
        <v>427114070370</v>
      </c>
      <c r="B23295">
        <v>212</v>
      </c>
    </row>
    <row r="23296" spans="1:2" x14ac:dyDescent="0.3">
      <c r="A23296" s="64">
        <v>427114070400</v>
      </c>
      <c r="B23296">
        <v>210</v>
      </c>
    </row>
    <row r="23297" spans="1:2" x14ac:dyDescent="0.3">
      <c r="A23297" s="64">
        <v>427114070500</v>
      </c>
      <c r="B23297">
        <v>173</v>
      </c>
    </row>
    <row r="23298" spans="1:2" x14ac:dyDescent="0.3">
      <c r="A23298" s="64">
        <v>427114070501</v>
      </c>
      <c r="B23298">
        <v>175</v>
      </c>
    </row>
    <row r="23299" spans="1:2" x14ac:dyDescent="0.3">
      <c r="A23299" s="64">
        <v>427114070570</v>
      </c>
      <c r="B23299">
        <v>173</v>
      </c>
    </row>
    <row r="23300" spans="1:2" x14ac:dyDescent="0.3">
      <c r="A23300" s="64">
        <v>427114070571</v>
      </c>
      <c r="B23300">
        <v>173</v>
      </c>
    </row>
    <row r="23301" spans="1:2" x14ac:dyDescent="0.3">
      <c r="A23301" s="64">
        <v>427114070600</v>
      </c>
      <c r="B23301">
        <v>162</v>
      </c>
    </row>
    <row r="23302" spans="1:2" x14ac:dyDescent="0.3">
      <c r="A23302" s="64">
        <v>427114070700</v>
      </c>
      <c r="B23302">
        <v>204</v>
      </c>
    </row>
    <row r="23303" spans="1:2" x14ac:dyDescent="0.3">
      <c r="A23303" s="64">
        <v>427114070900</v>
      </c>
      <c r="B23303">
        <v>164</v>
      </c>
    </row>
    <row r="23304" spans="1:2" x14ac:dyDescent="0.3">
      <c r="A23304" s="64">
        <v>427114070901</v>
      </c>
      <c r="B23304">
        <v>164</v>
      </c>
    </row>
    <row r="23305" spans="1:2" x14ac:dyDescent="0.3">
      <c r="A23305" s="64">
        <v>427114070970</v>
      </c>
      <c r="B23305">
        <v>164</v>
      </c>
    </row>
    <row r="23306" spans="1:2" x14ac:dyDescent="0.3">
      <c r="A23306" s="64">
        <v>427114071100</v>
      </c>
      <c r="B23306">
        <v>164</v>
      </c>
    </row>
    <row r="23307" spans="1:2" x14ac:dyDescent="0.3">
      <c r="A23307" s="64">
        <v>427114071101</v>
      </c>
      <c r="B23307">
        <v>164</v>
      </c>
    </row>
    <row r="23308" spans="1:2" x14ac:dyDescent="0.3">
      <c r="A23308" s="64">
        <v>427114071600</v>
      </c>
      <c r="B23308">
        <v>399</v>
      </c>
    </row>
    <row r="23309" spans="1:2" x14ac:dyDescent="0.3">
      <c r="A23309" s="64">
        <v>427114071601</v>
      </c>
      <c r="B23309">
        <v>399</v>
      </c>
    </row>
    <row r="23310" spans="1:2" x14ac:dyDescent="0.3">
      <c r="A23310" s="64">
        <v>427114071900</v>
      </c>
      <c r="B23310">
        <v>360</v>
      </c>
    </row>
    <row r="23311" spans="1:2" x14ac:dyDescent="0.3">
      <c r="A23311" s="64">
        <v>427114072200</v>
      </c>
      <c r="B23311">
        <v>360</v>
      </c>
    </row>
    <row r="23312" spans="1:2" x14ac:dyDescent="0.3">
      <c r="A23312" s="64">
        <v>427114072300</v>
      </c>
      <c r="B23312">
        <v>352</v>
      </c>
    </row>
    <row r="23313" spans="1:2" x14ac:dyDescent="0.3">
      <c r="A23313" s="64">
        <v>427114072370</v>
      </c>
      <c r="B23313">
        <v>352</v>
      </c>
    </row>
    <row r="23314" spans="1:2" x14ac:dyDescent="0.3">
      <c r="A23314" s="64">
        <v>427114072371</v>
      </c>
      <c r="B23314">
        <v>352</v>
      </c>
    </row>
    <row r="23315" spans="1:2" x14ac:dyDescent="0.3">
      <c r="A23315" s="64">
        <v>427114072372</v>
      </c>
      <c r="B23315">
        <v>352</v>
      </c>
    </row>
    <row r="23316" spans="1:2" x14ac:dyDescent="0.3">
      <c r="A23316" s="64">
        <v>427114072373</v>
      </c>
      <c r="B23316">
        <v>352</v>
      </c>
    </row>
    <row r="23317" spans="1:2" x14ac:dyDescent="0.3">
      <c r="A23317" s="64">
        <v>427114072400</v>
      </c>
      <c r="B23317">
        <v>360</v>
      </c>
    </row>
    <row r="23318" spans="1:2" x14ac:dyDescent="0.3">
      <c r="A23318" s="64">
        <v>427114072600</v>
      </c>
      <c r="B23318">
        <v>210</v>
      </c>
    </row>
    <row r="23319" spans="1:2" x14ac:dyDescent="0.3">
      <c r="A23319" s="64">
        <v>427114072700</v>
      </c>
      <c r="B23319">
        <v>360</v>
      </c>
    </row>
    <row r="23320" spans="1:2" x14ac:dyDescent="0.3">
      <c r="A23320" s="64">
        <v>427114072900</v>
      </c>
      <c r="B23320">
        <v>360</v>
      </c>
    </row>
    <row r="23321" spans="1:2" x14ac:dyDescent="0.3">
      <c r="A23321" s="64">
        <v>427114073000</v>
      </c>
      <c r="B23321">
        <v>360</v>
      </c>
    </row>
    <row r="23322" spans="1:2" x14ac:dyDescent="0.3">
      <c r="A23322" s="64">
        <v>427114073100</v>
      </c>
      <c r="B23322">
        <v>218</v>
      </c>
    </row>
    <row r="23323" spans="1:2" x14ac:dyDescent="0.3">
      <c r="A23323" s="64">
        <v>427114073400</v>
      </c>
      <c r="B23323">
        <v>360</v>
      </c>
    </row>
    <row r="23324" spans="1:2" x14ac:dyDescent="0.3">
      <c r="A23324" s="64">
        <v>427114073401</v>
      </c>
      <c r="B23324">
        <v>360</v>
      </c>
    </row>
    <row r="23325" spans="1:2" x14ac:dyDescent="0.3">
      <c r="A23325" s="64">
        <v>427114073700</v>
      </c>
      <c r="B23325">
        <v>399</v>
      </c>
    </row>
    <row r="23326" spans="1:2" x14ac:dyDescent="0.3">
      <c r="A23326" s="64">
        <v>427114073800</v>
      </c>
      <c r="B23326">
        <v>363</v>
      </c>
    </row>
    <row r="23327" spans="1:2" x14ac:dyDescent="0.3">
      <c r="A23327" s="64">
        <v>427114074000</v>
      </c>
      <c r="B23327">
        <v>360</v>
      </c>
    </row>
    <row r="23328" spans="1:2" x14ac:dyDescent="0.3">
      <c r="A23328" s="64">
        <v>427114074100</v>
      </c>
      <c r="B23328">
        <v>363</v>
      </c>
    </row>
    <row r="23329" spans="1:2" x14ac:dyDescent="0.3">
      <c r="A23329" s="64">
        <v>427114074101</v>
      </c>
      <c r="B23329">
        <v>363</v>
      </c>
    </row>
    <row r="23330" spans="1:2" x14ac:dyDescent="0.3">
      <c r="A23330" s="64">
        <v>427114074200</v>
      </c>
      <c r="B23330">
        <v>360</v>
      </c>
    </row>
    <row r="23331" spans="1:2" x14ac:dyDescent="0.3">
      <c r="A23331" s="64">
        <v>427114074400</v>
      </c>
      <c r="B23331">
        <v>360</v>
      </c>
    </row>
    <row r="23332" spans="1:2" x14ac:dyDescent="0.3">
      <c r="A23332" s="64">
        <v>427114074600</v>
      </c>
      <c r="B23332">
        <v>360</v>
      </c>
    </row>
    <row r="23333" spans="1:2" x14ac:dyDescent="0.3">
      <c r="A23333" s="64">
        <v>427114074700</v>
      </c>
      <c r="B23333">
        <v>236</v>
      </c>
    </row>
    <row r="23334" spans="1:2" x14ac:dyDescent="0.3">
      <c r="A23334" s="64">
        <v>427114074770</v>
      </c>
      <c r="B23334">
        <v>236</v>
      </c>
    </row>
    <row r="23335" spans="1:2" x14ac:dyDescent="0.3">
      <c r="A23335" s="64">
        <v>427114074900</v>
      </c>
      <c r="B23335">
        <v>360</v>
      </c>
    </row>
    <row r="23336" spans="1:2" x14ac:dyDescent="0.3">
      <c r="A23336" s="64">
        <v>427114075000</v>
      </c>
      <c r="B23336">
        <v>320</v>
      </c>
    </row>
    <row r="23337" spans="1:2" x14ac:dyDescent="0.3">
      <c r="A23337" s="64">
        <v>427114075100</v>
      </c>
      <c r="B23337">
        <v>320</v>
      </c>
    </row>
    <row r="23338" spans="1:2" x14ac:dyDescent="0.3">
      <c r="A23338" s="64">
        <v>427114075101</v>
      </c>
      <c r="B23338">
        <v>320</v>
      </c>
    </row>
    <row r="23339" spans="1:2" x14ac:dyDescent="0.3">
      <c r="A23339" s="64">
        <v>427114075300</v>
      </c>
      <c r="B23339">
        <v>360</v>
      </c>
    </row>
    <row r="23340" spans="1:2" x14ac:dyDescent="0.3">
      <c r="A23340" s="64">
        <v>427114075301</v>
      </c>
      <c r="B23340">
        <v>360</v>
      </c>
    </row>
    <row r="23341" spans="1:2" x14ac:dyDescent="0.3">
      <c r="A23341" s="64">
        <v>427114075302</v>
      </c>
      <c r="B23341">
        <v>360</v>
      </c>
    </row>
    <row r="23342" spans="1:2" x14ac:dyDescent="0.3">
      <c r="A23342" s="64">
        <v>427114075370</v>
      </c>
      <c r="B23342">
        <v>360</v>
      </c>
    </row>
    <row r="23343" spans="1:2" x14ac:dyDescent="0.3">
      <c r="A23343" s="64">
        <v>427114075400</v>
      </c>
      <c r="B23343">
        <v>360</v>
      </c>
    </row>
    <row r="23344" spans="1:2" x14ac:dyDescent="0.3">
      <c r="A23344" s="64">
        <v>427114075401</v>
      </c>
      <c r="B23344">
        <v>360</v>
      </c>
    </row>
    <row r="23345" spans="1:2" x14ac:dyDescent="0.3">
      <c r="A23345" s="64">
        <v>427114075500</v>
      </c>
      <c r="B23345">
        <v>399</v>
      </c>
    </row>
    <row r="23346" spans="1:2" x14ac:dyDescent="0.3">
      <c r="A23346" s="64">
        <v>427114075700</v>
      </c>
      <c r="B23346">
        <v>360</v>
      </c>
    </row>
    <row r="23347" spans="1:2" x14ac:dyDescent="0.3">
      <c r="A23347" s="64">
        <v>427114075900</v>
      </c>
      <c r="B23347">
        <v>399</v>
      </c>
    </row>
    <row r="23348" spans="1:2" x14ac:dyDescent="0.3">
      <c r="A23348" s="64">
        <v>427114076200</v>
      </c>
      <c r="B23348">
        <v>360</v>
      </c>
    </row>
    <row r="23349" spans="1:2" x14ac:dyDescent="0.3">
      <c r="A23349" s="64">
        <v>427114076500</v>
      </c>
      <c r="B23349">
        <v>360</v>
      </c>
    </row>
    <row r="23350" spans="1:2" x14ac:dyDescent="0.3">
      <c r="A23350" s="64">
        <v>427114076501</v>
      </c>
      <c r="B23350">
        <v>360</v>
      </c>
    </row>
    <row r="23351" spans="1:2" x14ac:dyDescent="0.3">
      <c r="A23351" s="64">
        <v>427114076800</v>
      </c>
      <c r="B23351">
        <v>360</v>
      </c>
    </row>
    <row r="23352" spans="1:2" x14ac:dyDescent="0.3">
      <c r="A23352" s="64">
        <v>427114077000</v>
      </c>
      <c r="B23352">
        <v>363</v>
      </c>
    </row>
    <row r="23353" spans="1:2" x14ac:dyDescent="0.3">
      <c r="A23353" s="64">
        <v>427114077200</v>
      </c>
      <c r="B23353">
        <v>360</v>
      </c>
    </row>
    <row r="23354" spans="1:2" x14ac:dyDescent="0.3">
      <c r="A23354" s="64">
        <v>427114077370</v>
      </c>
      <c r="B23354">
        <v>210</v>
      </c>
    </row>
    <row r="23355" spans="1:2" x14ac:dyDescent="0.3">
      <c r="A23355" s="64">
        <v>427114077700</v>
      </c>
      <c r="B23355">
        <v>363</v>
      </c>
    </row>
    <row r="23356" spans="1:2" x14ac:dyDescent="0.3">
      <c r="A23356" s="64">
        <v>427114077701</v>
      </c>
      <c r="B23356">
        <v>363</v>
      </c>
    </row>
    <row r="23357" spans="1:2" x14ac:dyDescent="0.3">
      <c r="A23357" s="64">
        <v>427114077702</v>
      </c>
      <c r="B23357">
        <v>363</v>
      </c>
    </row>
    <row r="23358" spans="1:2" x14ac:dyDescent="0.3">
      <c r="A23358" s="64">
        <v>427114077970</v>
      </c>
      <c r="B23358">
        <v>293</v>
      </c>
    </row>
    <row r="23359" spans="1:2" x14ac:dyDescent="0.3">
      <c r="A23359" s="64">
        <v>427114078000</v>
      </c>
      <c r="B23359">
        <v>188</v>
      </c>
    </row>
    <row r="23360" spans="1:2" x14ac:dyDescent="0.3">
      <c r="A23360" s="64">
        <v>427114078300</v>
      </c>
      <c r="B23360">
        <v>212</v>
      </c>
    </row>
    <row r="23361" spans="1:2" x14ac:dyDescent="0.3">
      <c r="A23361" s="64">
        <v>427114078500</v>
      </c>
      <c r="B23361">
        <v>188</v>
      </c>
    </row>
    <row r="23362" spans="1:2" x14ac:dyDescent="0.3">
      <c r="A23362" s="64">
        <v>427114078501</v>
      </c>
      <c r="B23362">
        <v>188</v>
      </c>
    </row>
    <row r="23363" spans="1:2" x14ac:dyDescent="0.3">
      <c r="A23363" s="64">
        <v>427114078700</v>
      </c>
      <c r="B23363">
        <v>341</v>
      </c>
    </row>
    <row r="23364" spans="1:2" x14ac:dyDescent="0.3">
      <c r="A23364" s="64">
        <v>427114078701</v>
      </c>
      <c r="B23364">
        <v>341</v>
      </c>
    </row>
    <row r="23365" spans="1:2" x14ac:dyDescent="0.3">
      <c r="A23365" s="64">
        <v>427114078900</v>
      </c>
      <c r="B23365">
        <v>212</v>
      </c>
    </row>
    <row r="23366" spans="1:2" x14ac:dyDescent="0.3">
      <c r="A23366" s="64">
        <v>427114079000</v>
      </c>
      <c r="B23366">
        <v>341</v>
      </c>
    </row>
    <row r="23367" spans="1:2" x14ac:dyDescent="0.3">
      <c r="A23367" s="64">
        <v>427114079001</v>
      </c>
      <c r="B23367">
        <v>341</v>
      </c>
    </row>
    <row r="23368" spans="1:2" x14ac:dyDescent="0.3">
      <c r="A23368" s="64">
        <v>427114079200</v>
      </c>
      <c r="B23368">
        <v>185</v>
      </c>
    </row>
    <row r="23369" spans="1:2" x14ac:dyDescent="0.3">
      <c r="A23369" s="64">
        <v>427114079300</v>
      </c>
      <c r="B23369">
        <v>212</v>
      </c>
    </row>
    <row r="23370" spans="1:2" x14ac:dyDescent="0.3">
      <c r="A23370" s="64">
        <v>427114079301</v>
      </c>
      <c r="B23370">
        <v>212</v>
      </c>
    </row>
    <row r="23371" spans="1:2" x14ac:dyDescent="0.3">
      <c r="A23371" s="64">
        <v>427114079500</v>
      </c>
      <c r="B23371">
        <v>210</v>
      </c>
    </row>
    <row r="23372" spans="1:2" x14ac:dyDescent="0.3">
      <c r="A23372" s="64">
        <v>427114079501</v>
      </c>
      <c r="B23372">
        <v>210</v>
      </c>
    </row>
    <row r="23373" spans="1:2" x14ac:dyDescent="0.3">
      <c r="A23373" s="64">
        <v>427114079600</v>
      </c>
      <c r="B23373">
        <v>341</v>
      </c>
    </row>
    <row r="23374" spans="1:2" x14ac:dyDescent="0.3">
      <c r="A23374" s="64">
        <v>427114079800</v>
      </c>
      <c r="B23374">
        <v>210</v>
      </c>
    </row>
    <row r="23375" spans="1:2" x14ac:dyDescent="0.3">
      <c r="A23375" s="64">
        <v>427114080100</v>
      </c>
      <c r="B23375">
        <v>156</v>
      </c>
    </row>
    <row r="23376" spans="1:2" x14ac:dyDescent="0.3">
      <c r="A23376" s="64">
        <v>427114080200</v>
      </c>
      <c r="B23376">
        <v>156</v>
      </c>
    </row>
    <row r="23377" spans="1:2" x14ac:dyDescent="0.3">
      <c r="A23377" s="64">
        <v>427114080201</v>
      </c>
      <c r="B23377">
        <v>156</v>
      </c>
    </row>
    <row r="23378" spans="1:2" x14ac:dyDescent="0.3">
      <c r="A23378" s="64">
        <v>427114080300</v>
      </c>
      <c r="B23378">
        <v>210</v>
      </c>
    </row>
    <row r="23379" spans="1:2" x14ac:dyDescent="0.3">
      <c r="A23379" s="64">
        <v>427114080301</v>
      </c>
      <c r="B23379">
        <v>210</v>
      </c>
    </row>
    <row r="23380" spans="1:2" x14ac:dyDescent="0.3">
      <c r="A23380" s="64">
        <v>427114080600</v>
      </c>
      <c r="B23380">
        <v>332</v>
      </c>
    </row>
    <row r="23381" spans="1:2" x14ac:dyDescent="0.3">
      <c r="A23381" s="64">
        <v>427114080800</v>
      </c>
      <c r="B23381">
        <v>345</v>
      </c>
    </row>
    <row r="23382" spans="1:2" x14ac:dyDescent="0.3">
      <c r="A23382" s="64">
        <v>427114081100</v>
      </c>
      <c r="B23382">
        <v>285</v>
      </c>
    </row>
    <row r="23383" spans="1:2" x14ac:dyDescent="0.3">
      <c r="A23383" s="64">
        <v>427114081200</v>
      </c>
      <c r="B23383">
        <v>341</v>
      </c>
    </row>
    <row r="23384" spans="1:2" x14ac:dyDescent="0.3">
      <c r="A23384" s="64">
        <v>427114081300</v>
      </c>
      <c r="B23384">
        <v>341</v>
      </c>
    </row>
    <row r="23385" spans="1:2" x14ac:dyDescent="0.3">
      <c r="A23385" s="64">
        <v>427114081400</v>
      </c>
      <c r="B23385">
        <v>223</v>
      </c>
    </row>
    <row r="23386" spans="1:2" x14ac:dyDescent="0.3">
      <c r="A23386" s="64">
        <v>427114081500</v>
      </c>
      <c r="B23386">
        <v>341</v>
      </c>
    </row>
    <row r="23387" spans="1:2" x14ac:dyDescent="0.3">
      <c r="A23387" s="64">
        <v>427114081700</v>
      </c>
      <c r="B23387">
        <v>341</v>
      </c>
    </row>
    <row r="23388" spans="1:2" x14ac:dyDescent="0.3">
      <c r="A23388" s="64">
        <v>427114081701</v>
      </c>
      <c r="B23388">
        <v>341</v>
      </c>
    </row>
    <row r="23389" spans="1:2" x14ac:dyDescent="0.3">
      <c r="A23389" s="64">
        <v>427114081702</v>
      </c>
      <c r="B23389">
        <v>340</v>
      </c>
    </row>
    <row r="23390" spans="1:2" x14ac:dyDescent="0.3">
      <c r="A23390" s="64">
        <v>427114081800</v>
      </c>
      <c r="B23390">
        <v>341</v>
      </c>
    </row>
    <row r="23391" spans="1:2" x14ac:dyDescent="0.3">
      <c r="A23391" s="64">
        <v>427114081900</v>
      </c>
      <c r="B23391">
        <v>341</v>
      </c>
    </row>
    <row r="23392" spans="1:2" x14ac:dyDescent="0.3">
      <c r="A23392" s="64">
        <v>427114081901</v>
      </c>
      <c r="B23392">
        <v>342</v>
      </c>
    </row>
    <row r="23393" spans="1:2" x14ac:dyDescent="0.3">
      <c r="A23393" s="64">
        <v>427114082100</v>
      </c>
      <c r="B23393">
        <v>314</v>
      </c>
    </row>
    <row r="23394" spans="1:2" x14ac:dyDescent="0.3">
      <c r="A23394" s="64">
        <v>427114082300</v>
      </c>
      <c r="B23394">
        <v>314</v>
      </c>
    </row>
    <row r="23395" spans="1:2" x14ac:dyDescent="0.3">
      <c r="A23395" s="64">
        <v>427114082301</v>
      </c>
      <c r="B23395">
        <v>314</v>
      </c>
    </row>
    <row r="23396" spans="1:2" x14ac:dyDescent="0.3">
      <c r="A23396" s="64">
        <v>427114082500</v>
      </c>
      <c r="B23396">
        <v>257</v>
      </c>
    </row>
    <row r="23397" spans="1:2" x14ac:dyDescent="0.3">
      <c r="A23397" s="64">
        <v>427114082600</v>
      </c>
      <c r="B23397">
        <v>232</v>
      </c>
    </row>
    <row r="23398" spans="1:2" x14ac:dyDescent="0.3">
      <c r="A23398" s="64">
        <v>427114082700</v>
      </c>
      <c r="B23398">
        <v>156</v>
      </c>
    </row>
    <row r="23399" spans="1:2" x14ac:dyDescent="0.3">
      <c r="A23399" s="64">
        <v>427114082701</v>
      </c>
      <c r="B23399">
        <v>156</v>
      </c>
    </row>
    <row r="23400" spans="1:2" x14ac:dyDescent="0.3">
      <c r="A23400" s="64">
        <v>427114082900</v>
      </c>
      <c r="B23400">
        <v>342</v>
      </c>
    </row>
    <row r="23401" spans="1:2" x14ac:dyDescent="0.3">
      <c r="A23401" s="64">
        <v>427114083200</v>
      </c>
      <c r="B23401">
        <v>175</v>
      </c>
    </row>
    <row r="23402" spans="1:2" x14ac:dyDescent="0.3">
      <c r="A23402" s="64">
        <v>427114083300</v>
      </c>
      <c r="B23402">
        <v>342</v>
      </c>
    </row>
    <row r="23403" spans="1:2" x14ac:dyDescent="0.3">
      <c r="A23403" s="64">
        <v>427114083600</v>
      </c>
      <c r="B23403">
        <v>410</v>
      </c>
    </row>
    <row r="23404" spans="1:2" x14ac:dyDescent="0.3">
      <c r="A23404" s="64">
        <v>427114083800</v>
      </c>
      <c r="B23404">
        <v>186</v>
      </c>
    </row>
    <row r="23405" spans="1:2" x14ac:dyDescent="0.3">
      <c r="A23405" s="64">
        <v>427114083900</v>
      </c>
      <c r="B23405">
        <v>410</v>
      </c>
    </row>
    <row r="23406" spans="1:2" x14ac:dyDescent="0.3">
      <c r="A23406" s="64">
        <v>427114084300</v>
      </c>
      <c r="B23406">
        <v>217</v>
      </c>
    </row>
    <row r="23407" spans="1:2" x14ac:dyDescent="0.3">
      <c r="A23407" s="64">
        <v>427114084400</v>
      </c>
      <c r="B23407">
        <v>325</v>
      </c>
    </row>
    <row r="23408" spans="1:2" x14ac:dyDescent="0.3">
      <c r="A23408" s="64">
        <v>427114084401</v>
      </c>
      <c r="B23408">
        <v>319</v>
      </c>
    </row>
    <row r="23409" spans="1:2" x14ac:dyDescent="0.3">
      <c r="A23409" s="64">
        <v>427114084700</v>
      </c>
      <c r="B23409">
        <v>170</v>
      </c>
    </row>
    <row r="23410" spans="1:2" x14ac:dyDescent="0.3">
      <c r="A23410" s="64">
        <v>427114085100</v>
      </c>
      <c r="B23410">
        <v>168</v>
      </c>
    </row>
    <row r="23411" spans="1:2" x14ac:dyDescent="0.3">
      <c r="A23411" s="64">
        <v>427114085200</v>
      </c>
      <c r="B23411">
        <v>305</v>
      </c>
    </row>
    <row r="23412" spans="1:2" x14ac:dyDescent="0.3">
      <c r="A23412" s="64">
        <v>427114085400</v>
      </c>
      <c r="B23412">
        <v>279</v>
      </c>
    </row>
    <row r="23413" spans="1:2" x14ac:dyDescent="0.3">
      <c r="A23413" s="64">
        <v>427114085600</v>
      </c>
      <c r="B23413">
        <v>176</v>
      </c>
    </row>
    <row r="23414" spans="1:2" x14ac:dyDescent="0.3">
      <c r="A23414" s="64">
        <v>427114085900</v>
      </c>
      <c r="B23414">
        <v>240</v>
      </c>
    </row>
    <row r="23415" spans="1:2" x14ac:dyDescent="0.3">
      <c r="A23415" s="64">
        <v>427114086200</v>
      </c>
      <c r="B23415">
        <v>184</v>
      </c>
    </row>
    <row r="23416" spans="1:2" x14ac:dyDescent="0.3">
      <c r="A23416" s="64">
        <v>427114086300</v>
      </c>
      <c r="B23416">
        <v>224</v>
      </c>
    </row>
    <row r="23417" spans="1:2" x14ac:dyDescent="0.3">
      <c r="A23417" s="64">
        <v>427114086301</v>
      </c>
      <c r="B23417">
        <v>224</v>
      </c>
    </row>
    <row r="23418" spans="1:2" x14ac:dyDescent="0.3">
      <c r="A23418" s="64">
        <v>427114086600</v>
      </c>
      <c r="B23418">
        <v>213</v>
      </c>
    </row>
    <row r="23419" spans="1:2" x14ac:dyDescent="0.3">
      <c r="A23419" s="64">
        <v>427114086800</v>
      </c>
      <c r="B23419">
        <v>194</v>
      </c>
    </row>
    <row r="23420" spans="1:2" x14ac:dyDescent="0.3">
      <c r="A23420" s="64">
        <v>427114087000</v>
      </c>
      <c r="B23420">
        <v>284</v>
      </c>
    </row>
    <row r="23421" spans="1:2" x14ac:dyDescent="0.3">
      <c r="A23421" s="64">
        <v>427114087100</v>
      </c>
      <c r="B23421">
        <v>260</v>
      </c>
    </row>
    <row r="23422" spans="1:2" x14ac:dyDescent="0.3">
      <c r="A23422" s="64">
        <v>427114087101</v>
      </c>
      <c r="B23422">
        <v>242</v>
      </c>
    </row>
    <row r="23423" spans="1:2" x14ac:dyDescent="0.3">
      <c r="A23423" s="64">
        <v>427114087200</v>
      </c>
      <c r="B23423">
        <v>284</v>
      </c>
    </row>
    <row r="23424" spans="1:2" x14ac:dyDescent="0.3">
      <c r="A23424" s="64">
        <v>427114087300</v>
      </c>
      <c r="B23424">
        <v>204</v>
      </c>
    </row>
    <row r="23425" spans="1:2" x14ac:dyDescent="0.3">
      <c r="A23425" s="64">
        <v>427114087500</v>
      </c>
      <c r="B23425">
        <v>305</v>
      </c>
    </row>
    <row r="23426" spans="1:2" x14ac:dyDescent="0.3">
      <c r="A23426" s="64">
        <v>427114087600</v>
      </c>
      <c r="B23426">
        <v>169</v>
      </c>
    </row>
    <row r="23427" spans="1:2" x14ac:dyDescent="0.3">
      <c r="A23427" s="64">
        <v>427114087700</v>
      </c>
      <c r="B23427">
        <v>184</v>
      </c>
    </row>
    <row r="23428" spans="1:2" x14ac:dyDescent="0.3">
      <c r="A23428" s="64">
        <v>427114087800</v>
      </c>
      <c r="B23428">
        <v>179</v>
      </c>
    </row>
    <row r="23429" spans="1:2" x14ac:dyDescent="0.3">
      <c r="A23429" s="64">
        <v>427114087801</v>
      </c>
      <c r="B23429">
        <v>184</v>
      </c>
    </row>
    <row r="23430" spans="1:2" x14ac:dyDescent="0.3">
      <c r="A23430" s="64">
        <v>427114087802</v>
      </c>
      <c r="B23430">
        <v>184</v>
      </c>
    </row>
    <row r="23431" spans="1:2" x14ac:dyDescent="0.3">
      <c r="A23431" s="64">
        <v>427114087803</v>
      </c>
      <c r="B23431">
        <v>184</v>
      </c>
    </row>
    <row r="23432" spans="1:2" x14ac:dyDescent="0.3">
      <c r="A23432" s="64">
        <v>427114087900</v>
      </c>
      <c r="B23432">
        <v>184</v>
      </c>
    </row>
    <row r="23433" spans="1:2" x14ac:dyDescent="0.3">
      <c r="A23433" s="64">
        <v>427114088000</v>
      </c>
      <c r="B23433">
        <v>204</v>
      </c>
    </row>
    <row r="23434" spans="1:2" x14ac:dyDescent="0.3">
      <c r="A23434" s="64">
        <v>427114088100</v>
      </c>
      <c r="B23434">
        <v>206</v>
      </c>
    </row>
    <row r="23435" spans="1:2" x14ac:dyDescent="0.3">
      <c r="A23435" s="64">
        <v>427114088200</v>
      </c>
      <c r="B23435">
        <v>204</v>
      </c>
    </row>
    <row r="23436" spans="1:2" x14ac:dyDescent="0.3">
      <c r="A23436" s="64">
        <v>427114088201</v>
      </c>
      <c r="B23436">
        <v>206</v>
      </c>
    </row>
    <row r="23437" spans="1:2" x14ac:dyDescent="0.3">
      <c r="A23437" s="64">
        <v>427114088400</v>
      </c>
      <c r="B23437">
        <v>169</v>
      </c>
    </row>
    <row r="23438" spans="1:2" x14ac:dyDescent="0.3">
      <c r="A23438" s="64">
        <v>427114088600</v>
      </c>
      <c r="B23438">
        <v>194</v>
      </c>
    </row>
    <row r="23439" spans="1:2" x14ac:dyDescent="0.3">
      <c r="A23439" s="64">
        <v>427114088800</v>
      </c>
      <c r="B23439">
        <v>284</v>
      </c>
    </row>
    <row r="23440" spans="1:2" x14ac:dyDescent="0.3">
      <c r="A23440" s="64">
        <v>427114088801</v>
      </c>
      <c r="B23440">
        <v>284</v>
      </c>
    </row>
    <row r="23441" spans="1:2" x14ac:dyDescent="0.3">
      <c r="A23441" s="64">
        <v>427114088900</v>
      </c>
      <c r="B23441">
        <v>332</v>
      </c>
    </row>
    <row r="23442" spans="1:2" x14ac:dyDescent="0.3">
      <c r="A23442" s="64">
        <v>427114089000</v>
      </c>
      <c r="B23442">
        <v>208</v>
      </c>
    </row>
    <row r="23443" spans="1:2" x14ac:dyDescent="0.3">
      <c r="A23443" s="64">
        <v>427114089100</v>
      </c>
      <c r="B23443">
        <v>210</v>
      </c>
    </row>
    <row r="23444" spans="1:2" x14ac:dyDescent="0.3">
      <c r="A23444" s="64">
        <v>427114089101</v>
      </c>
      <c r="B23444">
        <v>210</v>
      </c>
    </row>
    <row r="23445" spans="1:2" x14ac:dyDescent="0.3">
      <c r="A23445" s="64">
        <v>427114089200</v>
      </c>
      <c r="B23445">
        <v>284</v>
      </c>
    </row>
    <row r="23446" spans="1:2" x14ac:dyDescent="0.3">
      <c r="A23446" s="64">
        <v>427114089201</v>
      </c>
      <c r="B23446">
        <v>284</v>
      </c>
    </row>
    <row r="23447" spans="1:2" x14ac:dyDescent="0.3">
      <c r="A23447" s="64">
        <v>427114089400</v>
      </c>
      <c r="B23447">
        <v>332</v>
      </c>
    </row>
    <row r="23448" spans="1:2" x14ac:dyDescent="0.3">
      <c r="A23448" s="64">
        <v>427114089500</v>
      </c>
      <c r="B23448">
        <v>332</v>
      </c>
    </row>
    <row r="23449" spans="1:2" x14ac:dyDescent="0.3">
      <c r="A23449" s="64">
        <v>427114089600</v>
      </c>
      <c r="B23449">
        <v>332</v>
      </c>
    </row>
    <row r="23450" spans="1:2" x14ac:dyDescent="0.3">
      <c r="A23450" s="64">
        <v>427124001370</v>
      </c>
      <c r="B23450">
        <v>248</v>
      </c>
    </row>
    <row r="23451" spans="1:2" x14ac:dyDescent="0.3">
      <c r="A23451" s="64">
        <v>427124001400</v>
      </c>
      <c r="B23451">
        <v>210</v>
      </c>
    </row>
    <row r="23452" spans="1:2" x14ac:dyDescent="0.3">
      <c r="A23452" s="64">
        <v>427124001500</v>
      </c>
      <c r="B23452">
        <v>260</v>
      </c>
    </row>
    <row r="23453" spans="1:2" x14ac:dyDescent="0.3">
      <c r="A23453" s="64">
        <v>427124001570</v>
      </c>
      <c r="B23453">
        <v>260</v>
      </c>
    </row>
    <row r="23454" spans="1:2" x14ac:dyDescent="0.3">
      <c r="A23454" s="64">
        <v>427124001700</v>
      </c>
      <c r="B23454">
        <v>200</v>
      </c>
    </row>
    <row r="23455" spans="1:2" x14ac:dyDescent="0.3">
      <c r="A23455" s="64">
        <v>427124001800</v>
      </c>
      <c r="B23455">
        <v>260</v>
      </c>
    </row>
    <row r="23456" spans="1:2" x14ac:dyDescent="0.3">
      <c r="A23456" s="64">
        <v>427124001870</v>
      </c>
      <c r="B23456">
        <v>260</v>
      </c>
    </row>
    <row r="23457" spans="1:2" x14ac:dyDescent="0.3">
      <c r="A23457" s="64">
        <v>427124002270</v>
      </c>
      <c r="B23457">
        <v>260</v>
      </c>
    </row>
    <row r="23458" spans="1:2" x14ac:dyDescent="0.3">
      <c r="A23458" s="64">
        <v>427124002271</v>
      </c>
      <c r="B23458">
        <v>260</v>
      </c>
    </row>
    <row r="23459" spans="1:2" x14ac:dyDescent="0.3">
      <c r="A23459" s="64">
        <v>427124002570</v>
      </c>
      <c r="B23459">
        <v>260</v>
      </c>
    </row>
    <row r="23460" spans="1:2" x14ac:dyDescent="0.3">
      <c r="A23460" s="64">
        <v>427124002870</v>
      </c>
      <c r="B23460">
        <v>311</v>
      </c>
    </row>
    <row r="23461" spans="1:2" x14ac:dyDescent="0.3">
      <c r="A23461" s="64">
        <v>427124002871</v>
      </c>
      <c r="B23461">
        <v>311</v>
      </c>
    </row>
    <row r="23462" spans="1:2" x14ac:dyDescent="0.3">
      <c r="A23462" s="64">
        <v>427124002900</v>
      </c>
      <c r="B23462">
        <v>255</v>
      </c>
    </row>
    <row r="23463" spans="1:2" x14ac:dyDescent="0.3">
      <c r="A23463" s="64">
        <v>427124003100</v>
      </c>
      <c r="B23463">
        <v>255</v>
      </c>
    </row>
    <row r="23464" spans="1:2" x14ac:dyDescent="0.3">
      <c r="A23464" s="64">
        <v>427124003270</v>
      </c>
      <c r="B23464">
        <v>276</v>
      </c>
    </row>
    <row r="23465" spans="1:2" x14ac:dyDescent="0.3">
      <c r="A23465" s="64">
        <v>427124003400</v>
      </c>
      <c r="B23465">
        <v>255</v>
      </c>
    </row>
    <row r="23466" spans="1:2" x14ac:dyDescent="0.3">
      <c r="A23466" s="64">
        <v>427124003500</v>
      </c>
      <c r="B23466">
        <v>255</v>
      </c>
    </row>
    <row r="23467" spans="1:2" x14ac:dyDescent="0.3">
      <c r="A23467" s="64">
        <v>427124003570</v>
      </c>
      <c r="B23467">
        <v>255</v>
      </c>
    </row>
    <row r="23468" spans="1:2" x14ac:dyDescent="0.3">
      <c r="A23468" s="64">
        <v>427124003571</v>
      </c>
      <c r="B23468">
        <v>255</v>
      </c>
    </row>
    <row r="23469" spans="1:2" x14ac:dyDescent="0.3">
      <c r="A23469" s="64">
        <v>427124003600</v>
      </c>
      <c r="B23469">
        <v>255</v>
      </c>
    </row>
    <row r="23470" spans="1:2" x14ac:dyDescent="0.3">
      <c r="A23470" s="64">
        <v>427124004100</v>
      </c>
      <c r="B23470">
        <v>255</v>
      </c>
    </row>
    <row r="23471" spans="1:2" x14ac:dyDescent="0.3">
      <c r="A23471" s="64">
        <v>427124004300</v>
      </c>
      <c r="B23471">
        <v>305</v>
      </c>
    </row>
    <row r="23472" spans="1:2" x14ac:dyDescent="0.3">
      <c r="A23472" s="64">
        <v>427124004700</v>
      </c>
      <c r="B23472">
        <v>255</v>
      </c>
    </row>
    <row r="23473" spans="1:2" x14ac:dyDescent="0.3">
      <c r="A23473" s="64">
        <v>427124004800</v>
      </c>
      <c r="B23473">
        <v>255</v>
      </c>
    </row>
    <row r="23474" spans="1:2" x14ac:dyDescent="0.3">
      <c r="A23474" s="64">
        <v>427124005100</v>
      </c>
      <c r="B23474">
        <v>310</v>
      </c>
    </row>
    <row r="23475" spans="1:2" x14ac:dyDescent="0.3">
      <c r="A23475" s="64">
        <v>427124005370</v>
      </c>
      <c r="B23475">
        <v>207</v>
      </c>
    </row>
    <row r="23476" spans="1:2" x14ac:dyDescent="0.3">
      <c r="A23476" s="64">
        <v>427124005500</v>
      </c>
      <c r="B23476">
        <v>310</v>
      </c>
    </row>
    <row r="23477" spans="1:2" x14ac:dyDescent="0.3">
      <c r="A23477" s="64">
        <v>427124005570</v>
      </c>
      <c r="B23477">
        <v>311</v>
      </c>
    </row>
    <row r="23478" spans="1:2" x14ac:dyDescent="0.3">
      <c r="A23478" s="64">
        <v>427124005700</v>
      </c>
      <c r="B23478">
        <v>305</v>
      </c>
    </row>
    <row r="23479" spans="1:2" x14ac:dyDescent="0.3">
      <c r="A23479" s="64">
        <v>427124005770</v>
      </c>
      <c r="B23479">
        <v>305</v>
      </c>
    </row>
    <row r="23480" spans="1:2" x14ac:dyDescent="0.3">
      <c r="A23480" s="64">
        <v>427124005771</v>
      </c>
      <c r="B23480">
        <v>305</v>
      </c>
    </row>
    <row r="23481" spans="1:2" x14ac:dyDescent="0.3">
      <c r="A23481" s="64">
        <v>427124005870</v>
      </c>
      <c r="B23481">
        <v>218</v>
      </c>
    </row>
    <row r="23482" spans="1:2" x14ac:dyDescent="0.3">
      <c r="A23482" s="64">
        <v>427124005900</v>
      </c>
      <c r="B23482">
        <v>302</v>
      </c>
    </row>
    <row r="23483" spans="1:2" x14ac:dyDescent="0.3">
      <c r="A23483" s="64">
        <v>427124005970</v>
      </c>
      <c r="B23483">
        <v>302</v>
      </c>
    </row>
    <row r="23484" spans="1:2" x14ac:dyDescent="0.3">
      <c r="A23484" s="64">
        <v>427124005971</v>
      </c>
      <c r="B23484">
        <v>302</v>
      </c>
    </row>
    <row r="23485" spans="1:2" x14ac:dyDescent="0.3">
      <c r="A23485" s="64">
        <v>427124006700</v>
      </c>
      <c r="B23485">
        <v>302</v>
      </c>
    </row>
    <row r="23486" spans="1:2" x14ac:dyDescent="0.3">
      <c r="A23486" s="64">
        <v>427124007000</v>
      </c>
      <c r="B23486">
        <v>302</v>
      </c>
    </row>
    <row r="23487" spans="1:2" x14ac:dyDescent="0.3">
      <c r="A23487" s="64">
        <v>427124007170</v>
      </c>
      <c r="B23487">
        <v>328</v>
      </c>
    </row>
    <row r="23488" spans="1:2" x14ac:dyDescent="0.3">
      <c r="A23488" s="64">
        <v>427124007200</v>
      </c>
      <c r="B23488">
        <v>310</v>
      </c>
    </row>
    <row r="23489" spans="1:2" x14ac:dyDescent="0.3">
      <c r="A23489" s="64">
        <v>427124007300</v>
      </c>
      <c r="B23489">
        <v>189</v>
      </c>
    </row>
    <row r="23490" spans="1:2" x14ac:dyDescent="0.3">
      <c r="A23490" s="64">
        <v>427124007900</v>
      </c>
      <c r="B23490">
        <v>383</v>
      </c>
    </row>
    <row r="23491" spans="1:2" x14ac:dyDescent="0.3">
      <c r="A23491" s="64">
        <v>427124008370</v>
      </c>
      <c r="B23491">
        <v>300</v>
      </c>
    </row>
    <row r="23492" spans="1:2" x14ac:dyDescent="0.3">
      <c r="A23492" s="64">
        <v>427124008500</v>
      </c>
      <c r="B23492" t="s">
        <v>364</v>
      </c>
    </row>
    <row r="23493" spans="1:2" x14ac:dyDescent="0.3">
      <c r="A23493" s="64">
        <v>427124009000</v>
      </c>
      <c r="B23493">
        <v>274</v>
      </c>
    </row>
    <row r="23494" spans="1:2" x14ac:dyDescent="0.3">
      <c r="A23494" s="64">
        <v>427124009070</v>
      </c>
      <c r="B23494">
        <v>274</v>
      </c>
    </row>
    <row r="23495" spans="1:2" x14ac:dyDescent="0.3">
      <c r="A23495" s="64">
        <v>427124009200</v>
      </c>
      <c r="B23495">
        <v>274</v>
      </c>
    </row>
    <row r="23496" spans="1:2" x14ac:dyDescent="0.3">
      <c r="A23496" s="64">
        <v>427124009400</v>
      </c>
      <c r="B23496">
        <v>310</v>
      </c>
    </row>
    <row r="23497" spans="1:2" x14ac:dyDescent="0.3">
      <c r="A23497" s="64">
        <v>427124009500</v>
      </c>
      <c r="B23497">
        <v>310</v>
      </c>
    </row>
    <row r="23498" spans="1:2" x14ac:dyDescent="0.3">
      <c r="A23498" s="64">
        <v>427124010100</v>
      </c>
      <c r="B23498">
        <v>350</v>
      </c>
    </row>
    <row r="23499" spans="1:2" x14ac:dyDescent="0.3">
      <c r="A23499" s="64">
        <v>427124010200</v>
      </c>
      <c r="B23499">
        <v>350</v>
      </c>
    </row>
    <row r="23500" spans="1:2" x14ac:dyDescent="0.3">
      <c r="A23500" s="64">
        <v>427124010300</v>
      </c>
      <c r="B23500">
        <v>440</v>
      </c>
    </row>
    <row r="23501" spans="1:2" x14ac:dyDescent="0.3">
      <c r="A23501" s="64">
        <v>427124010700</v>
      </c>
      <c r="B23501">
        <v>381</v>
      </c>
    </row>
    <row r="23502" spans="1:2" x14ac:dyDescent="0.3">
      <c r="A23502" s="64">
        <v>427124010800</v>
      </c>
      <c r="B23502">
        <v>250</v>
      </c>
    </row>
    <row r="23503" spans="1:2" x14ac:dyDescent="0.3">
      <c r="A23503" s="64">
        <v>427124010870</v>
      </c>
      <c r="B23503">
        <v>250</v>
      </c>
    </row>
    <row r="23504" spans="1:2" x14ac:dyDescent="0.3">
      <c r="A23504" s="64">
        <v>427124011100</v>
      </c>
      <c r="B23504">
        <v>262</v>
      </c>
    </row>
    <row r="23505" spans="1:2" x14ac:dyDescent="0.3">
      <c r="A23505" s="64">
        <v>427124011170</v>
      </c>
      <c r="B23505">
        <v>262</v>
      </c>
    </row>
    <row r="23506" spans="1:2" x14ac:dyDescent="0.3">
      <c r="A23506" s="64">
        <v>427124011200</v>
      </c>
      <c r="B23506">
        <v>260</v>
      </c>
    </row>
    <row r="23507" spans="1:2" x14ac:dyDescent="0.3">
      <c r="A23507" s="64">
        <v>427124012000</v>
      </c>
      <c r="B23507">
        <v>334</v>
      </c>
    </row>
    <row r="23508" spans="1:2" x14ac:dyDescent="0.3">
      <c r="A23508" s="64">
        <v>427124012001</v>
      </c>
      <c r="B23508">
        <v>334</v>
      </c>
    </row>
    <row r="23509" spans="1:2" x14ac:dyDescent="0.3">
      <c r="A23509" s="64">
        <v>427124012200</v>
      </c>
      <c r="B23509">
        <v>265</v>
      </c>
    </row>
    <row r="23510" spans="1:2" x14ac:dyDescent="0.3">
      <c r="A23510" s="64">
        <v>427124012300</v>
      </c>
      <c r="B23510">
        <v>255</v>
      </c>
    </row>
    <row r="23511" spans="1:2" x14ac:dyDescent="0.3">
      <c r="A23511" s="64">
        <v>427124012400</v>
      </c>
      <c r="B23511">
        <v>158</v>
      </c>
    </row>
    <row r="23512" spans="1:2" x14ac:dyDescent="0.3">
      <c r="A23512" s="64">
        <v>427124012401</v>
      </c>
      <c r="B23512">
        <v>158</v>
      </c>
    </row>
    <row r="23513" spans="1:2" x14ac:dyDescent="0.3">
      <c r="A23513" s="64">
        <v>427124012500</v>
      </c>
      <c r="B23513">
        <v>260</v>
      </c>
    </row>
    <row r="23514" spans="1:2" x14ac:dyDescent="0.3">
      <c r="A23514" s="64">
        <v>427124012501</v>
      </c>
      <c r="B23514">
        <v>260</v>
      </c>
    </row>
    <row r="23515" spans="1:2" x14ac:dyDescent="0.3">
      <c r="A23515" s="64">
        <v>427124012502</v>
      </c>
      <c r="B23515">
        <v>260</v>
      </c>
    </row>
    <row r="23516" spans="1:2" x14ac:dyDescent="0.3">
      <c r="A23516" s="64">
        <v>427134000170</v>
      </c>
      <c r="B23516">
        <v>212</v>
      </c>
    </row>
    <row r="23517" spans="1:2" x14ac:dyDescent="0.3">
      <c r="A23517" s="64">
        <v>427134000500</v>
      </c>
      <c r="B23517">
        <v>224</v>
      </c>
    </row>
    <row r="23518" spans="1:2" x14ac:dyDescent="0.3">
      <c r="A23518" s="64">
        <v>427134003400</v>
      </c>
      <c r="B23518">
        <v>156</v>
      </c>
    </row>
    <row r="23519" spans="1:2" x14ac:dyDescent="0.3">
      <c r="A23519" s="64">
        <v>427134005000</v>
      </c>
      <c r="B23519">
        <v>156</v>
      </c>
    </row>
    <row r="23520" spans="1:2" x14ac:dyDescent="0.3">
      <c r="A23520" s="64">
        <v>427134005100</v>
      </c>
      <c r="B23520">
        <v>156</v>
      </c>
    </row>
    <row r="23521" spans="1:2" x14ac:dyDescent="0.3">
      <c r="A23521" s="64">
        <v>427134005101</v>
      </c>
      <c r="B23521">
        <v>156</v>
      </c>
    </row>
    <row r="23522" spans="1:2" x14ac:dyDescent="0.3">
      <c r="A23522" s="64">
        <v>427134005170</v>
      </c>
      <c r="B23522">
        <v>156</v>
      </c>
    </row>
    <row r="23523" spans="1:2" x14ac:dyDescent="0.3">
      <c r="A23523" s="64">
        <v>427134005171</v>
      </c>
      <c r="B23523">
        <v>156</v>
      </c>
    </row>
    <row r="23524" spans="1:2" x14ac:dyDescent="0.3">
      <c r="A23524" s="64">
        <v>427134005500</v>
      </c>
      <c r="B23524">
        <v>156</v>
      </c>
    </row>
    <row r="23525" spans="1:2" x14ac:dyDescent="0.3">
      <c r="A23525" s="64">
        <v>427134005600</v>
      </c>
      <c r="B23525">
        <v>156</v>
      </c>
    </row>
    <row r="23526" spans="1:2" x14ac:dyDescent="0.3">
      <c r="A23526" s="64">
        <v>427134005700</v>
      </c>
      <c r="B23526">
        <v>156</v>
      </c>
    </row>
    <row r="23527" spans="1:2" x14ac:dyDescent="0.3">
      <c r="A23527" s="64">
        <v>427134005800</v>
      </c>
      <c r="B23527">
        <v>156</v>
      </c>
    </row>
    <row r="23528" spans="1:2" x14ac:dyDescent="0.3">
      <c r="A23528" s="64">
        <v>427134005900</v>
      </c>
      <c r="B23528">
        <v>156</v>
      </c>
    </row>
    <row r="23529" spans="1:2" x14ac:dyDescent="0.3">
      <c r="A23529" s="64">
        <v>427134006000</v>
      </c>
      <c r="B23529">
        <v>156</v>
      </c>
    </row>
    <row r="23530" spans="1:2" x14ac:dyDescent="0.3">
      <c r="A23530" s="64">
        <v>427134008170</v>
      </c>
      <c r="B23530">
        <v>189</v>
      </c>
    </row>
    <row r="23531" spans="1:2" x14ac:dyDescent="0.3">
      <c r="A23531" s="64">
        <v>427134009300</v>
      </c>
      <c r="B23531">
        <v>156</v>
      </c>
    </row>
    <row r="23532" spans="1:2" x14ac:dyDescent="0.3">
      <c r="A23532" s="64">
        <v>427134009301</v>
      </c>
      <c r="B23532">
        <v>158</v>
      </c>
    </row>
    <row r="23533" spans="1:2" x14ac:dyDescent="0.3">
      <c r="A23533" s="64">
        <v>427134050000</v>
      </c>
      <c r="B23533">
        <v>201</v>
      </c>
    </row>
    <row r="23534" spans="1:2" x14ac:dyDescent="0.3">
      <c r="A23534" s="64">
        <v>427134050200</v>
      </c>
      <c r="B23534">
        <v>201</v>
      </c>
    </row>
    <row r="23535" spans="1:2" x14ac:dyDescent="0.3">
      <c r="A23535" s="64">
        <v>427134050300</v>
      </c>
      <c r="B23535">
        <v>205</v>
      </c>
    </row>
    <row r="23536" spans="1:2" x14ac:dyDescent="0.3">
      <c r="A23536" s="64">
        <v>427134050500</v>
      </c>
      <c r="B23536">
        <v>216</v>
      </c>
    </row>
    <row r="23537" spans="1:2" x14ac:dyDescent="0.3">
      <c r="A23537" s="64">
        <v>427134050600</v>
      </c>
      <c r="B23537">
        <v>309</v>
      </c>
    </row>
    <row r="23538" spans="1:2" x14ac:dyDescent="0.3">
      <c r="A23538" s="64">
        <v>427144000400</v>
      </c>
      <c r="B23538">
        <v>192</v>
      </c>
    </row>
    <row r="23539" spans="1:2" x14ac:dyDescent="0.3">
      <c r="A23539" s="64">
        <v>427154000500</v>
      </c>
      <c r="B23539">
        <v>41</v>
      </c>
    </row>
    <row r="23540" spans="1:2" x14ac:dyDescent="0.3">
      <c r="A23540" s="64">
        <v>427154000900</v>
      </c>
      <c r="B23540">
        <v>41</v>
      </c>
    </row>
    <row r="23541" spans="1:2" x14ac:dyDescent="0.3">
      <c r="A23541" s="64">
        <v>427154001800</v>
      </c>
      <c r="B23541">
        <v>41</v>
      </c>
    </row>
    <row r="23542" spans="1:2" x14ac:dyDescent="0.3">
      <c r="A23542" s="64">
        <v>427154001870</v>
      </c>
      <c r="B23542">
        <v>41</v>
      </c>
    </row>
    <row r="23543" spans="1:2" x14ac:dyDescent="0.3">
      <c r="A23543" s="64">
        <v>608024000100</v>
      </c>
      <c r="B23543">
        <v>3338</v>
      </c>
    </row>
    <row r="23544" spans="1:2" x14ac:dyDescent="0.3">
      <c r="A23544" s="64">
        <v>608024000101</v>
      </c>
      <c r="B23544">
        <v>3338</v>
      </c>
    </row>
    <row r="23545" spans="1:2" x14ac:dyDescent="0.3">
      <c r="A23545" s="64">
        <v>608024000270</v>
      </c>
      <c r="B23545">
        <v>2320</v>
      </c>
    </row>
    <row r="23546" spans="1:2" x14ac:dyDescent="0.3">
      <c r="A23546" s="64">
        <v>608044002570</v>
      </c>
      <c r="B23546">
        <v>967</v>
      </c>
    </row>
    <row r="23547" spans="1:2" x14ac:dyDescent="0.3">
      <c r="A23547" s="64">
        <v>608044002800</v>
      </c>
      <c r="B23547">
        <v>940</v>
      </c>
    </row>
    <row r="23548" spans="1:2" x14ac:dyDescent="0.3">
      <c r="A23548" s="64">
        <v>608044002801</v>
      </c>
      <c r="B23548">
        <v>940</v>
      </c>
    </row>
    <row r="23549" spans="1:2" x14ac:dyDescent="0.3">
      <c r="A23549" s="64">
        <v>608044002900</v>
      </c>
      <c r="B23549">
        <v>940</v>
      </c>
    </row>
    <row r="23550" spans="1:2" x14ac:dyDescent="0.3">
      <c r="A23550" s="64">
        <v>608044003100</v>
      </c>
      <c r="B23550">
        <v>940</v>
      </c>
    </row>
    <row r="23551" spans="1:2" x14ac:dyDescent="0.3">
      <c r="A23551" s="64">
        <v>608044003170</v>
      </c>
      <c r="B23551">
        <v>940</v>
      </c>
    </row>
    <row r="23552" spans="1:2" x14ac:dyDescent="0.3">
      <c r="A23552" s="64">
        <v>608044003300</v>
      </c>
      <c r="B23552">
        <v>940</v>
      </c>
    </row>
    <row r="23553" spans="1:2" x14ac:dyDescent="0.3">
      <c r="A23553" s="64">
        <v>608044003400</v>
      </c>
      <c r="B23553">
        <v>940</v>
      </c>
    </row>
    <row r="23554" spans="1:2" x14ac:dyDescent="0.3">
      <c r="A23554" s="64">
        <v>608044003500</v>
      </c>
      <c r="B23554">
        <v>924</v>
      </c>
    </row>
    <row r="23555" spans="1:2" x14ac:dyDescent="0.3">
      <c r="A23555" s="64">
        <v>608044003600</v>
      </c>
      <c r="B23555">
        <v>940</v>
      </c>
    </row>
    <row r="23556" spans="1:2" x14ac:dyDescent="0.3">
      <c r="A23556" s="64">
        <v>608044003601</v>
      </c>
      <c r="B23556">
        <v>940</v>
      </c>
    </row>
    <row r="23557" spans="1:2" x14ac:dyDescent="0.3">
      <c r="A23557" s="64">
        <v>608044003700</v>
      </c>
      <c r="B23557">
        <v>940</v>
      </c>
    </row>
    <row r="23558" spans="1:2" x14ac:dyDescent="0.3">
      <c r="A23558" s="64">
        <v>608044003800</v>
      </c>
      <c r="B23558">
        <v>924</v>
      </c>
    </row>
    <row r="23559" spans="1:2" x14ac:dyDescent="0.3">
      <c r="A23559" s="64">
        <v>608044003900</v>
      </c>
      <c r="B23559">
        <v>940</v>
      </c>
    </row>
    <row r="23560" spans="1:2" x14ac:dyDescent="0.3">
      <c r="A23560" s="64">
        <v>608044004000</v>
      </c>
      <c r="B23560">
        <v>924</v>
      </c>
    </row>
    <row r="23561" spans="1:2" x14ac:dyDescent="0.3">
      <c r="A23561" s="64">
        <v>608044004100</v>
      </c>
      <c r="B23561">
        <v>924</v>
      </c>
    </row>
    <row r="23562" spans="1:2" x14ac:dyDescent="0.3">
      <c r="A23562" s="64">
        <v>608044004101</v>
      </c>
      <c r="B23562">
        <v>924</v>
      </c>
    </row>
    <row r="23563" spans="1:2" x14ac:dyDescent="0.3">
      <c r="A23563" s="64">
        <v>608044004102</v>
      </c>
      <c r="B23563">
        <v>924</v>
      </c>
    </row>
    <row r="23564" spans="1:2" x14ac:dyDescent="0.3">
      <c r="A23564" s="64">
        <v>608044004103</v>
      </c>
      <c r="B23564">
        <v>924</v>
      </c>
    </row>
    <row r="23565" spans="1:2" x14ac:dyDescent="0.3">
      <c r="A23565" s="64">
        <v>608044004104</v>
      </c>
      <c r="B23565">
        <v>924</v>
      </c>
    </row>
    <row r="23566" spans="1:2" x14ac:dyDescent="0.3">
      <c r="A23566" s="64">
        <v>608044004200</v>
      </c>
      <c r="B23566">
        <v>940</v>
      </c>
    </row>
    <row r="23567" spans="1:2" x14ac:dyDescent="0.3">
      <c r="A23567" s="64">
        <v>608044004201</v>
      </c>
      <c r="B23567">
        <v>940</v>
      </c>
    </row>
    <row r="23568" spans="1:2" x14ac:dyDescent="0.3">
      <c r="A23568" s="64">
        <v>608044004300</v>
      </c>
      <c r="B23568">
        <v>940</v>
      </c>
    </row>
    <row r="23569" spans="1:2" x14ac:dyDescent="0.3">
      <c r="A23569" s="64">
        <v>608044004400</v>
      </c>
      <c r="B23569">
        <v>924</v>
      </c>
    </row>
    <row r="23570" spans="1:2" x14ac:dyDescent="0.3">
      <c r="A23570" s="64">
        <v>608044004401</v>
      </c>
      <c r="B23570">
        <v>924</v>
      </c>
    </row>
    <row r="23571" spans="1:2" x14ac:dyDescent="0.3">
      <c r="A23571" s="64">
        <v>608044004500</v>
      </c>
      <c r="B23571">
        <v>924</v>
      </c>
    </row>
    <row r="23572" spans="1:2" x14ac:dyDescent="0.3">
      <c r="A23572" s="64">
        <v>608044004501</v>
      </c>
      <c r="B23572">
        <v>924</v>
      </c>
    </row>
    <row r="23573" spans="1:2" x14ac:dyDescent="0.3">
      <c r="A23573" s="64">
        <v>608044004502</v>
      </c>
      <c r="B23573">
        <v>924</v>
      </c>
    </row>
    <row r="23574" spans="1:2" x14ac:dyDescent="0.3">
      <c r="A23574" s="64">
        <v>608044004503</v>
      </c>
      <c r="B23574">
        <v>924</v>
      </c>
    </row>
    <row r="23575" spans="1:2" x14ac:dyDescent="0.3">
      <c r="A23575" s="64">
        <v>608044004570</v>
      </c>
      <c r="B23575">
        <v>924</v>
      </c>
    </row>
    <row r="23576" spans="1:2" x14ac:dyDescent="0.3">
      <c r="A23576" s="64">
        <v>608044004600</v>
      </c>
      <c r="B23576">
        <v>940</v>
      </c>
    </row>
    <row r="23577" spans="1:2" x14ac:dyDescent="0.3">
      <c r="A23577" s="64">
        <v>608044004700</v>
      </c>
      <c r="B23577">
        <v>940</v>
      </c>
    </row>
    <row r="23578" spans="1:2" x14ac:dyDescent="0.3">
      <c r="A23578" s="64">
        <v>608044004701</v>
      </c>
      <c r="B23578">
        <v>940</v>
      </c>
    </row>
    <row r="23579" spans="1:2" x14ac:dyDescent="0.3">
      <c r="A23579" s="64">
        <v>608044004800</v>
      </c>
      <c r="B23579">
        <v>940</v>
      </c>
    </row>
    <row r="23580" spans="1:2" x14ac:dyDescent="0.3">
      <c r="A23580" s="64">
        <v>608044004900</v>
      </c>
      <c r="B23580">
        <v>940</v>
      </c>
    </row>
    <row r="23581" spans="1:2" x14ac:dyDescent="0.3">
      <c r="A23581" s="64">
        <v>608044005000</v>
      </c>
      <c r="B23581">
        <v>924</v>
      </c>
    </row>
    <row r="23582" spans="1:2" x14ac:dyDescent="0.3">
      <c r="A23582" s="64">
        <v>608044005001</v>
      </c>
      <c r="B23582">
        <v>924</v>
      </c>
    </row>
    <row r="23583" spans="1:2" x14ac:dyDescent="0.3">
      <c r="A23583" s="64">
        <v>608044005002</v>
      </c>
      <c r="B23583">
        <v>924</v>
      </c>
    </row>
    <row r="23584" spans="1:2" x14ac:dyDescent="0.3">
      <c r="A23584" s="64">
        <v>608044005003</v>
      </c>
      <c r="B23584">
        <v>924</v>
      </c>
    </row>
    <row r="23585" spans="1:2" x14ac:dyDescent="0.3">
      <c r="A23585" s="64">
        <v>608044005070</v>
      </c>
      <c r="B23585">
        <v>924</v>
      </c>
    </row>
    <row r="23586" spans="1:2" x14ac:dyDescent="0.3">
      <c r="A23586" s="64">
        <v>608044005100</v>
      </c>
      <c r="B23586">
        <v>924</v>
      </c>
    </row>
    <row r="23587" spans="1:2" x14ac:dyDescent="0.3">
      <c r="A23587" s="64">
        <v>608044005200</v>
      </c>
      <c r="B23587">
        <v>924</v>
      </c>
    </row>
    <row r="23588" spans="1:2" x14ac:dyDescent="0.3">
      <c r="A23588" s="64">
        <v>608044005300</v>
      </c>
      <c r="B23588">
        <v>940</v>
      </c>
    </row>
    <row r="23589" spans="1:2" x14ac:dyDescent="0.3">
      <c r="A23589" s="64">
        <v>608044005400</v>
      </c>
      <c r="B23589">
        <v>924</v>
      </c>
    </row>
    <row r="23590" spans="1:2" x14ac:dyDescent="0.3">
      <c r="A23590" s="64">
        <v>608044005500</v>
      </c>
      <c r="B23590">
        <v>940</v>
      </c>
    </row>
    <row r="23591" spans="1:2" x14ac:dyDescent="0.3">
      <c r="A23591" s="64">
        <v>608044005600</v>
      </c>
      <c r="B23591">
        <v>924</v>
      </c>
    </row>
    <row r="23592" spans="1:2" x14ac:dyDescent="0.3">
      <c r="A23592" s="64">
        <v>608044005601</v>
      </c>
      <c r="B23592">
        <v>924</v>
      </c>
    </row>
    <row r="23593" spans="1:2" x14ac:dyDescent="0.3">
      <c r="A23593" s="64">
        <v>608044005700</v>
      </c>
      <c r="B23593">
        <v>924</v>
      </c>
    </row>
    <row r="23594" spans="1:2" x14ac:dyDescent="0.3">
      <c r="A23594" s="64">
        <v>608044005800</v>
      </c>
      <c r="B23594">
        <v>940</v>
      </c>
    </row>
    <row r="23595" spans="1:2" x14ac:dyDescent="0.3">
      <c r="A23595" s="64">
        <v>608044005900</v>
      </c>
      <c r="B23595">
        <v>924</v>
      </c>
    </row>
    <row r="23596" spans="1:2" x14ac:dyDescent="0.3">
      <c r="A23596" s="64">
        <v>608044005901</v>
      </c>
      <c r="B23596">
        <v>924</v>
      </c>
    </row>
    <row r="23597" spans="1:2" x14ac:dyDescent="0.3">
      <c r="A23597" s="64">
        <v>608044005970</v>
      </c>
      <c r="B23597">
        <v>924</v>
      </c>
    </row>
    <row r="23598" spans="1:2" x14ac:dyDescent="0.3">
      <c r="A23598" s="64">
        <v>608044005971</v>
      </c>
      <c r="B23598">
        <v>924</v>
      </c>
    </row>
    <row r="23599" spans="1:2" x14ac:dyDescent="0.3">
      <c r="A23599" s="64">
        <v>608044005972</v>
      </c>
      <c r="B23599">
        <v>924</v>
      </c>
    </row>
    <row r="23600" spans="1:2" x14ac:dyDescent="0.3">
      <c r="A23600" s="64">
        <v>608044005973</v>
      </c>
      <c r="B23600">
        <v>924</v>
      </c>
    </row>
    <row r="23601" spans="1:2" x14ac:dyDescent="0.3">
      <c r="A23601" s="64">
        <v>608044006000</v>
      </c>
      <c r="B23601">
        <v>924</v>
      </c>
    </row>
    <row r="23602" spans="1:2" x14ac:dyDescent="0.3">
      <c r="A23602" s="64">
        <v>608044006200</v>
      </c>
      <c r="B23602">
        <v>528</v>
      </c>
    </row>
    <row r="23603" spans="1:2" x14ac:dyDescent="0.3">
      <c r="A23603" s="64">
        <v>608044006370</v>
      </c>
      <c r="B23603">
        <v>960</v>
      </c>
    </row>
    <row r="23604" spans="1:2" x14ac:dyDescent="0.3">
      <c r="A23604" s="64">
        <v>608044006400</v>
      </c>
      <c r="B23604">
        <v>1976</v>
      </c>
    </row>
    <row r="23605" spans="1:2" x14ac:dyDescent="0.3">
      <c r="A23605" s="64">
        <v>608044006470</v>
      </c>
      <c r="B23605">
        <v>1976</v>
      </c>
    </row>
    <row r="23606" spans="1:2" x14ac:dyDescent="0.3">
      <c r="A23606" s="64">
        <v>608044006900</v>
      </c>
      <c r="B23606">
        <v>924</v>
      </c>
    </row>
    <row r="23607" spans="1:2" x14ac:dyDescent="0.3">
      <c r="A23607" s="64">
        <v>608044006901</v>
      </c>
      <c r="B23607">
        <v>924</v>
      </c>
    </row>
    <row r="23608" spans="1:2" x14ac:dyDescent="0.3">
      <c r="A23608" s="64">
        <v>608044006902</v>
      </c>
      <c r="B23608">
        <v>924</v>
      </c>
    </row>
    <row r="23609" spans="1:2" x14ac:dyDescent="0.3">
      <c r="A23609" s="64">
        <v>608044006903</v>
      </c>
      <c r="B23609">
        <v>924</v>
      </c>
    </row>
    <row r="23610" spans="1:2" x14ac:dyDescent="0.3">
      <c r="A23610" s="64">
        <v>608044006904</v>
      </c>
      <c r="B23610">
        <v>924</v>
      </c>
    </row>
    <row r="23611" spans="1:2" x14ac:dyDescent="0.3">
      <c r="A23611" s="64">
        <v>608044006970</v>
      </c>
      <c r="B23611">
        <v>924</v>
      </c>
    </row>
    <row r="23612" spans="1:2" x14ac:dyDescent="0.3">
      <c r="A23612" s="64">
        <v>608044007000</v>
      </c>
      <c r="B23612">
        <v>940</v>
      </c>
    </row>
    <row r="23613" spans="1:2" x14ac:dyDescent="0.3">
      <c r="A23613" s="64">
        <v>608044007001</v>
      </c>
      <c r="B23613">
        <v>940</v>
      </c>
    </row>
    <row r="23614" spans="1:2" x14ac:dyDescent="0.3">
      <c r="A23614" s="64">
        <v>608044007002</v>
      </c>
      <c r="B23614">
        <v>940</v>
      </c>
    </row>
    <row r="23615" spans="1:2" x14ac:dyDescent="0.3">
      <c r="A23615" s="64">
        <v>608044007100</v>
      </c>
      <c r="B23615">
        <v>660</v>
      </c>
    </row>
    <row r="23616" spans="1:2" x14ac:dyDescent="0.3">
      <c r="A23616" s="64">
        <v>608044007200</v>
      </c>
      <c r="B23616">
        <v>660</v>
      </c>
    </row>
    <row r="23617" spans="1:2" x14ac:dyDescent="0.3">
      <c r="A23617" s="64">
        <v>608044007201</v>
      </c>
      <c r="B23617">
        <v>660</v>
      </c>
    </row>
    <row r="23618" spans="1:2" x14ac:dyDescent="0.3">
      <c r="A23618" s="64">
        <v>608044007600</v>
      </c>
      <c r="B23618">
        <v>660</v>
      </c>
    </row>
    <row r="23619" spans="1:2" x14ac:dyDescent="0.3">
      <c r="A23619" s="64">
        <v>608044007601</v>
      </c>
      <c r="B23619">
        <v>660</v>
      </c>
    </row>
    <row r="23620" spans="1:2" x14ac:dyDescent="0.3">
      <c r="A23620" s="64">
        <v>608044007602</v>
      </c>
      <c r="B23620">
        <v>660</v>
      </c>
    </row>
    <row r="23621" spans="1:2" x14ac:dyDescent="0.3">
      <c r="A23621" s="64">
        <v>608044007700</v>
      </c>
      <c r="B23621">
        <v>660</v>
      </c>
    </row>
    <row r="23622" spans="1:2" x14ac:dyDescent="0.3">
      <c r="A23622" s="64">
        <v>608044007701</v>
      </c>
      <c r="B23622">
        <v>660</v>
      </c>
    </row>
    <row r="23623" spans="1:2" x14ac:dyDescent="0.3">
      <c r="A23623" s="64">
        <v>608044007702</v>
      </c>
      <c r="B23623">
        <v>660</v>
      </c>
    </row>
    <row r="23624" spans="1:2" x14ac:dyDescent="0.3">
      <c r="A23624" s="64">
        <v>608044007800</v>
      </c>
      <c r="B23624">
        <v>940</v>
      </c>
    </row>
    <row r="23625" spans="1:2" x14ac:dyDescent="0.3">
      <c r="A23625" s="64">
        <v>608044007900</v>
      </c>
      <c r="B23625">
        <v>503</v>
      </c>
    </row>
    <row r="23626" spans="1:2" x14ac:dyDescent="0.3">
      <c r="A23626" s="64">
        <v>608044007970</v>
      </c>
      <c r="B23626">
        <v>503</v>
      </c>
    </row>
    <row r="23627" spans="1:2" x14ac:dyDescent="0.3">
      <c r="A23627" s="64">
        <v>608044007971</v>
      </c>
      <c r="B23627">
        <v>503</v>
      </c>
    </row>
    <row r="23628" spans="1:2" x14ac:dyDescent="0.3">
      <c r="A23628" s="64">
        <v>608044008000</v>
      </c>
      <c r="B23628">
        <v>990</v>
      </c>
    </row>
    <row r="23629" spans="1:2" x14ac:dyDescent="0.3">
      <c r="A23629" s="64">
        <v>608044008070</v>
      </c>
      <c r="B23629">
        <v>990</v>
      </c>
    </row>
    <row r="23630" spans="1:2" x14ac:dyDescent="0.3">
      <c r="A23630" s="64">
        <v>608044008200</v>
      </c>
      <c r="B23630">
        <v>924</v>
      </c>
    </row>
    <row r="23631" spans="1:2" x14ac:dyDescent="0.3">
      <c r="A23631" s="64">
        <v>608044008270</v>
      </c>
      <c r="B23631">
        <v>924</v>
      </c>
    </row>
    <row r="23632" spans="1:2" x14ac:dyDescent="0.3">
      <c r="A23632" s="64">
        <v>608044008271</v>
      </c>
      <c r="B23632">
        <v>924</v>
      </c>
    </row>
    <row r="23633" spans="1:2" x14ac:dyDescent="0.3">
      <c r="A23633" s="64">
        <v>608044008272</v>
      </c>
      <c r="B23633">
        <v>924</v>
      </c>
    </row>
    <row r="23634" spans="1:2" x14ac:dyDescent="0.3">
      <c r="A23634" s="64">
        <v>608044008400</v>
      </c>
      <c r="B23634">
        <v>940</v>
      </c>
    </row>
    <row r="23635" spans="1:2" x14ac:dyDescent="0.3">
      <c r="A23635" s="64">
        <v>608044008500</v>
      </c>
      <c r="B23635">
        <v>660</v>
      </c>
    </row>
    <row r="23636" spans="1:2" x14ac:dyDescent="0.3">
      <c r="A23636" s="64">
        <v>608044008501</v>
      </c>
      <c r="B23636">
        <v>660</v>
      </c>
    </row>
    <row r="23637" spans="1:2" x14ac:dyDescent="0.3">
      <c r="A23637" s="64">
        <v>608044008502</v>
      </c>
      <c r="B23637">
        <v>660</v>
      </c>
    </row>
    <row r="23638" spans="1:2" x14ac:dyDescent="0.3">
      <c r="A23638" s="64">
        <v>608044008600</v>
      </c>
      <c r="B23638">
        <v>660</v>
      </c>
    </row>
    <row r="23639" spans="1:2" x14ac:dyDescent="0.3">
      <c r="A23639" s="64">
        <v>608044008601</v>
      </c>
      <c r="B23639">
        <v>660</v>
      </c>
    </row>
    <row r="23640" spans="1:2" x14ac:dyDescent="0.3">
      <c r="A23640" s="64">
        <v>608044008700</v>
      </c>
      <c r="B23640">
        <v>940</v>
      </c>
    </row>
    <row r="23641" spans="1:2" x14ac:dyDescent="0.3">
      <c r="A23641" s="64">
        <v>608044008701</v>
      </c>
      <c r="B23641">
        <v>940</v>
      </c>
    </row>
    <row r="23642" spans="1:2" x14ac:dyDescent="0.3">
      <c r="A23642" s="64">
        <v>608044008702</v>
      </c>
      <c r="B23642">
        <v>940</v>
      </c>
    </row>
    <row r="23643" spans="1:2" x14ac:dyDescent="0.3">
      <c r="A23643" s="64">
        <v>608044008900</v>
      </c>
      <c r="B23643">
        <v>660</v>
      </c>
    </row>
    <row r="23644" spans="1:2" x14ac:dyDescent="0.3">
      <c r="A23644" s="64">
        <v>608044008901</v>
      </c>
      <c r="B23644">
        <v>660</v>
      </c>
    </row>
    <row r="23645" spans="1:2" x14ac:dyDescent="0.3">
      <c r="A23645" s="64">
        <v>608044008902</v>
      </c>
      <c r="B23645">
        <v>660</v>
      </c>
    </row>
    <row r="23646" spans="1:2" x14ac:dyDescent="0.3">
      <c r="A23646" s="64">
        <v>608044009000</v>
      </c>
      <c r="B23646">
        <v>940</v>
      </c>
    </row>
    <row r="23647" spans="1:2" x14ac:dyDescent="0.3">
      <c r="A23647" s="64">
        <v>608044009500</v>
      </c>
      <c r="B23647">
        <v>940</v>
      </c>
    </row>
    <row r="23648" spans="1:2" x14ac:dyDescent="0.3">
      <c r="A23648" s="64">
        <v>608044009501</v>
      </c>
      <c r="B23648">
        <v>940</v>
      </c>
    </row>
    <row r="23649" spans="1:2" x14ac:dyDescent="0.3">
      <c r="A23649" s="64">
        <v>608044009502</v>
      </c>
      <c r="B23649">
        <v>940</v>
      </c>
    </row>
    <row r="23650" spans="1:2" x14ac:dyDescent="0.3">
      <c r="A23650" s="64">
        <v>608044009503</v>
      </c>
      <c r="B23650">
        <v>940</v>
      </c>
    </row>
    <row r="23651" spans="1:2" x14ac:dyDescent="0.3">
      <c r="A23651" s="64">
        <v>608044009700</v>
      </c>
      <c r="B23651">
        <v>940</v>
      </c>
    </row>
    <row r="23652" spans="1:2" x14ac:dyDescent="0.3">
      <c r="A23652" s="64">
        <v>608044009701</v>
      </c>
      <c r="B23652">
        <v>940</v>
      </c>
    </row>
    <row r="23653" spans="1:2" x14ac:dyDescent="0.3">
      <c r="A23653" s="64">
        <v>608044009770</v>
      </c>
      <c r="B23653">
        <v>940</v>
      </c>
    </row>
    <row r="23654" spans="1:2" x14ac:dyDescent="0.3">
      <c r="A23654" s="64">
        <v>608044009771</v>
      </c>
      <c r="B23654">
        <v>940</v>
      </c>
    </row>
    <row r="23655" spans="1:2" x14ac:dyDescent="0.3">
      <c r="A23655" s="64">
        <v>608044009800</v>
      </c>
      <c r="B23655">
        <v>660</v>
      </c>
    </row>
    <row r="23656" spans="1:2" x14ac:dyDescent="0.3">
      <c r="A23656" s="64">
        <v>608044009801</v>
      </c>
      <c r="B23656">
        <v>660</v>
      </c>
    </row>
    <row r="23657" spans="1:2" x14ac:dyDescent="0.3">
      <c r="A23657" s="64">
        <v>608044009802</v>
      </c>
      <c r="B23657">
        <v>660</v>
      </c>
    </row>
    <row r="23658" spans="1:2" x14ac:dyDescent="0.3">
      <c r="A23658" s="64">
        <v>608044009803</v>
      </c>
      <c r="B23658">
        <v>660</v>
      </c>
    </row>
    <row r="23659" spans="1:2" x14ac:dyDescent="0.3">
      <c r="A23659" s="64">
        <v>608044010200</v>
      </c>
      <c r="B23659">
        <v>660</v>
      </c>
    </row>
    <row r="23660" spans="1:2" x14ac:dyDescent="0.3">
      <c r="A23660" s="64">
        <v>608044010300</v>
      </c>
      <c r="B23660">
        <v>660</v>
      </c>
    </row>
    <row r="23661" spans="1:2" x14ac:dyDescent="0.3">
      <c r="A23661" s="64">
        <v>608044010301</v>
      </c>
      <c r="B23661">
        <v>660</v>
      </c>
    </row>
    <row r="23662" spans="1:2" x14ac:dyDescent="0.3">
      <c r="A23662" s="64">
        <v>608044010800</v>
      </c>
      <c r="B23662">
        <v>863</v>
      </c>
    </row>
    <row r="23663" spans="1:2" x14ac:dyDescent="0.3">
      <c r="A23663" s="64">
        <v>608044010900</v>
      </c>
      <c r="B23663">
        <v>863</v>
      </c>
    </row>
    <row r="23664" spans="1:2" x14ac:dyDescent="0.3">
      <c r="A23664" s="64">
        <v>608044011100</v>
      </c>
      <c r="B23664">
        <v>863</v>
      </c>
    </row>
    <row r="23665" spans="1:2" x14ac:dyDescent="0.3">
      <c r="A23665" s="64">
        <v>608044011200</v>
      </c>
      <c r="B23665">
        <v>863</v>
      </c>
    </row>
    <row r="23666" spans="1:2" x14ac:dyDescent="0.3">
      <c r="A23666" s="64">
        <v>608044011300</v>
      </c>
      <c r="B23666">
        <v>860</v>
      </c>
    </row>
    <row r="23667" spans="1:2" x14ac:dyDescent="0.3">
      <c r="A23667" s="64">
        <v>608044011400</v>
      </c>
      <c r="B23667">
        <v>667</v>
      </c>
    </row>
    <row r="23668" spans="1:2" x14ac:dyDescent="0.3">
      <c r="A23668" s="64">
        <v>608044011600</v>
      </c>
      <c r="B23668">
        <v>863</v>
      </c>
    </row>
    <row r="23669" spans="1:2" x14ac:dyDescent="0.3">
      <c r="A23669" s="64">
        <v>608044011700</v>
      </c>
      <c r="B23669">
        <v>860</v>
      </c>
    </row>
    <row r="23670" spans="1:2" x14ac:dyDescent="0.3">
      <c r="A23670" s="64">
        <v>608044011800</v>
      </c>
      <c r="B23670">
        <v>863</v>
      </c>
    </row>
    <row r="23671" spans="1:2" x14ac:dyDescent="0.3">
      <c r="A23671" s="64">
        <v>608044011801</v>
      </c>
      <c r="B23671">
        <v>863</v>
      </c>
    </row>
    <row r="23672" spans="1:2" x14ac:dyDescent="0.3">
      <c r="A23672" s="64">
        <v>608044011802</v>
      </c>
      <c r="B23672">
        <v>863</v>
      </c>
    </row>
    <row r="23673" spans="1:2" x14ac:dyDescent="0.3">
      <c r="A23673" s="64">
        <v>608044011900</v>
      </c>
      <c r="B23673">
        <v>863</v>
      </c>
    </row>
    <row r="23674" spans="1:2" x14ac:dyDescent="0.3">
      <c r="A23674" s="64">
        <v>608044011970</v>
      </c>
      <c r="B23674">
        <v>863</v>
      </c>
    </row>
    <row r="23675" spans="1:2" x14ac:dyDescent="0.3">
      <c r="A23675" s="64">
        <v>608044011971</v>
      </c>
      <c r="B23675">
        <v>863</v>
      </c>
    </row>
    <row r="23676" spans="1:2" x14ac:dyDescent="0.3">
      <c r="A23676" s="64">
        <v>608044012100</v>
      </c>
      <c r="B23676">
        <v>1010</v>
      </c>
    </row>
    <row r="23677" spans="1:2" x14ac:dyDescent="0.3">
      <c r="A23677" s="64">
        <v>608044012170</v>
      </c>
      <c r="B23677">
        <v>1010</v>
      </c>
    </row>
    <row r="23678" spans="1:2" x14ac:dyDescent="0.3">
      <c r="A23678" s="64">
        <v>608044012200</v>
      </c>
      <c r="B23678">
        <v>863</v>
      </c>
    </row>
    <row r="23679" spans="1:2" x14ac:dyDescent="0.3">
      <c r="A23679" s="64">
        <v>608044012300</v>
      </c>
      <c r="B23679">
        <v>863</v>
      </c>
    </row>
    <row r="23680" spans="1:2" x14ac:dyDescent="0.3">
      <c r="A23680" s="64">
        <v>608044012301</v>
      </c>
      <c r="B23680">
        <v>863</v>
      </c>
    </row>
    <row r="23681" spans="1:2" x14ac:dyDescent="0.3">
      <c r="A23681" s="64">
        <v>608044012400</v>
      </c>
      <c r="B23681">
        <v>863</v>
      </c>
    </row>
    <row r="23682" spans="1:2" x14ac:dyDescent="0.3">
      <c r="A23682" s="64">
        <v>608044012500</v>
      </c>
      <c r="B23682">
        <v>863</v>
      </c>
    </row>
    <row r="23683" spans="1:2" x14ac:dyDescent="0.3">
      <c r="A23683" s="64">
        <v>608044012501</v>
      </c>
      <c r="B23683">
        <v>863</v>
      </c>
    </row>
    <row r="23684" spans="1:2" x14ac:dyDescent="0.3">
      <c r="A23684" s="64">
        <v>608044012700</v>
      </c>
      <c r="B23684">
        <v>3767</v>
      </c>
    </row>
    <row r="23685" spans="1:2" x14ac:dyDescent="0.3">
      <c r="A23685" s="64">
        <v>608044012800</v>
      </c>
      <c r="B23685">
        <v>863</v>
      </c>
    </row>
    <row r="23686" spans="1:2" x14ac:dyDescent="0.3">
      <c r="A23686" s="64">
        <v>608044012900</v>
      </c>
      <c r="B23686">
        <v>863</v>
      </c>
    </row>
    <row r="23687" spans="1:2" x14ac:dyDescent="0.3">
      <c r="A23687" s="64">
        <v>608044012901</v>
      </c>
      <c r="B23687">
        <v>863</v>
      </c>
    </row>
    <row r="23688" spans="1:2" x14ac:dyDescent="0.3">
      <c r="A23688" s="64">
        <v>608044013000</v>
      </c>
      <c r="B23688">
        <v>680</v>
      </c>
    </row>
    <row r="23689" spans="1:2" x14ac:dyDescent="0.3">
      <c r="A23689" s="64">
        <v>608044013100</v>
      </c>
      <c r="B23689">
        <v>863</v>
      </c>
    </row>
    <row r="23690" spans="1:2" x14ac:dyDescent="0.3">
      <c r="A23690" s="64">
        <v>608044013200</v>
      </c>
      <c r="B23690">
        <v>863</v>
      </c>
    </row>
    <row r="23691" spans="1:2" x14ac:dyDescent="0.3">
      <c r="A23691" s="64">
        <v>608044013201</v>
      </c>
      <c r="B23691">
        <v>863</v>
      </c>
    </row>
    <row r="23692" spans="1:2" x14ac:dyDescent="0.3">
      <c r="A23692" s="64">
        <v>608044013300</v>
      </c>
      <c r="B23692">
        <v>863</v>
      </c>
    </row>
    <row r="23693" spans="1:2" x14ac:dyDescent="0.3">
      <c r="A23693" s="64">
        <v>608044013301</v>
      </c>
      <c r="B23693">
        <v>863</v>
      </c>
    </row>
    <row r="23694" spans="1:2" x14ac:dyDescent="0.3">
      <c r="A23694" s="64">
        <v>608044013302</v>
      </c>
      <c r="B23694">
        <v>863</v>
      </c>
    </row>
    <row r="23695" spans="1:2" x14ac:dyDescent="0.3">
      <c r="A23695" s="64">
        <v>608044013400</v>
      </c>
      <c r="B23695">
        <v>863</v>
      </c>
    </row>
    <row r="23696" spans="1:2" x14ac:dyDescent="0.3">
      <c r="A23696" s="64">
        <v>608044013500</v>
      </c>
      <c r="B23696">
        <v>863</v>
      </c>
    </row>
    <row r="23697" spans="1:2" x14ac:dyDescent="0.3">
      <c r="A23697" s="64">
        <v>608044013501</v>
      </c>
      <c r="B23697">
        <v>863</v>
      </c>
    </row>
    <row r="23698" spans="1:2" x14ac:dyDescent="0.3">
      <c r="A23698" s="64">
        <v>608044013600</v>
      </c>
      <c r="B23698">
        <v>863</v>
      </c>
    </row>
    <row r="23699" spans="1:2" x14ac:dyDescent="0.3">
      <c r="A23699" s="64">
        <v>608044013700</v>
      </c>
      <c r="B23699">
        <v>863</v>
      </c>
    </row>
    <row r="23700" spans="1:2" x14ac:dyDescent="0.3">
      <c r="A23700" s="64">
        <v>608044013900</v>
      </c>
      <c r="B23700">
        <v>863</v>
      </c>
    </row>
    <row r="23701" spans="1:2" x14ac:dyDescent="0.3">
      <c r="A23701" s="64">
        <v>608044014000</v>
      </c>
      <c r="B23701">
        <v>863</v>
      </c>
    </row>
    <row r="23702" spans="1:2" x14ac:dyDescent="0.3">
      <c r="A23702" s="64">
        <v>608044014070</v>
      </c>
      <c r="B23702">
        <v>863</v>
      </c>
    </row>
    <row r="23703" spans="1:2" x14ac:dyDescent="0.3">
      <c r="A23703" s="64">
        <v>608044014100</v>
      </c>
      <c r="B23703">
        <v>863</v>
      </c>
    </row>
    <row r="23704" spans="1:2" x14ac:dyDescent="0.3">
      <c r="A23704" s="64">
        <v>608044014200</v>
      </c>
      <c r="B23704">
        <v>863</v>
      </c>
    </row>
    <row r="23705" spans="1:2" x14ac:dyDescent="0.3">
      <c r="A23705" s="64">
        <v>608044014300</v>
      </c>
      <c r="B23705">
        <v>863</v>
      </c>
    </row>
    <row r="23706" spans="1:2" x14ac:dyDescent="0.3">
      <c r="A23706" s="64">
        <v>608044014301</v>
      </c>
      <c r="B23706">
        <v>863</v>
      </c>
    </row>
    <row r="23707" spans="1:2" x14ac:dyDescent="0.3">
      <c r="A23707" s="64">
        <v>608044014400</v>
      </c>
      <c r="B23707">
        <v>863</v>
      </c>
    </row>
    <row r="23708" spans="1:2" x14ac:dyDescent="0.3">
      <c r="A23708" s="64">
        <v>608044014401</v>
      </c>
      <c r="B23708">
        <v>863</v>
      </c>
    </row>
    <row r="23709" spans="1:2" x14ac:dyDescent="0.3">
      <c r="A23709" s="64">
        <v>608044014470</v>
      </c>
      <c r="B23709">
        <v>863</v>
      </c>
    </row>
    <row r="23710" spans="1:2" x14ac:dyDescent="0.3">
      <c r="A23710" s="64">
        <v>608044014500</v>
      </c>
      <c r="B23710">
        <v>863</v>
      </c>
    </row>
    <row r="23711" spans="1:2" x14ac:dyDescent="0.3">
      <c r="A23711" s="64">
        <v>608044014501</v>
      </c>
      <c r="B23711">
        <v>863</v>
      </c>
    </row>
    <row r="23712" spans="1:2" x14ac:dyDescent="0.3">
      <c r="A23712" s="64">
        <v>608044014900</v>
      </c>
      <c r="B23712">
        <v>4645</v>
      </c>
    </row>
    <row r="23713" spans="1:2" x14ac:dyDescent="0.3">
      <c r="A23713" s="64">
        <v>608044015100</v>
      </c>
      <c r="B23713">
        <v>998</v>
      </c>
    </row>
    <row r="23714" spans="1:2" x14ac:dyDescent="0.3">
      <c r="A23714" s="64">
        <v>608044015570</v>
      </c>
      <c r="B23714">
        <v>988</v>
      </c>
    </row>
    <row r="23715" spans="1:2" x14ac:dyDescent="0.3">
      <c r="A23715" s="64">
        <v>608044016000</v>
      </c>
      <c r="B23715">
        <v>4872</v>
      </c>
    </row>
    <row r="23716" spans="1:2" x14ac:dyDescent="0.3">
      <c r="A23716" s="64">
        <v>608044016100</v>
      </c>
      <c r="B23716">
        <v>570</v>
      </c>
    </row>
    <row r="23717" spans="1:2" x14ac:dyDescent="0.3">
      <c r="A23717" s="64">
        <v>608044016101</v>
      </c>
      <c r="B23717">
        <v>570</v>
      </c>
    </row>
    <row r="23718" spans="1:2" x14ac:dyDescent="0.3">
      <c r="A23718" s="64">
        <v>608044016170</v>
      </c>
      <c r="B23718">
        <v>570</v>
      </c>
    </row>
    <row r="23719" spans="1:2" x14ac:dyDescent="0.3">
      <c r="A23719" s="64">
        <v>608044016270</v>
      </c>
      <c r="B23719">
        <v>4653</v>
      </c>
    </row>
    <row r="23720" spans="1:2" x14ac:dyDescent="0.3">
      <c r="A23720" s="64">
        <v>608044016271</v>
      </c>
      <c r="B23720">
        <v>4653</v>
      </c>
    </row>
    <row r="23721" spans="1:2" x14ac:dyDescent="0.3">
      <c r="A23721" s="64">
        <v>608044016400</v>
      </c>
      <c r="B23721">
        <v>3752</v>
      </c>
    </row>
    <row r="23722" spans="1:2" x14ac:dyDescent="0.3">
      <c r="A23722" s="64">
        <v>608044016500</v>
      </c>
      <c r="B23722">
        <v>4585</v>
      </c>
    </row>
    <row r="23723" spans="1:2" x14ac:dyDescent="0.3">
      <c r="A23723" s="64">
        <v>608044016800</v>
      </c>
      <c r="B23723">
        <v>3668</v>
      </c>
    </row>
    <row r="23724" spans="1:2" x14ac:dyDescent="0.3">
      <c r="A23724" s="64">
        <v>608044016801</v>
      </c>
      <c r="B23724">
        <v>3668</v>
      </c>
    </row>
    <row r="23725" spans="1:2" x14ac:dyDescent="0.3">
      <c r="A23725" s="64">
        <v>608044016802</v>
      </c>
      <c r="B23725">
        <v>3668</v>
      </c>
    </row>
    <row r="23726" spans="1:2" x14ac:dyDescent="0.3">
      <c r="A23726" s="64">
        <v>608044016803</v>
      </c>
      <c r="B23726">
        <v>3668</v>
      </c>
    </row>
    <row r="23727" spans="1:2" x14ac:dyDescent="0.3">
      <c r="A23727" s="64">
        <v>608044016900</v>
      </c>
      <c r="B23727">
        <v>868</v>
      </c>
    </row>
    <row r="23728" spans="1:2" x14ac:dyDescent="0.3">
      <c r="A23728" s="64">
        <v>608044017200</v>
      </c>
      <c r="B23728">
        <v>510</v>
      </c>
    </row>
    <row r="23729" spans="1:2" x14ac:dyDescent="0.3">
      <c r="A23729" s="64">
        <v>608044017600</v>
      </c>
      <c r="B23729">
        <v>4375</v>
      </c>
    </row>
    <row r="23730" spans="1:2" x14ac:dyDescent="0.3">
      <c r="A23730" s="64">
        <v>608044017601</v>
      </c>
      <c r="B23730">
        <v>4376</v>
      </c>
    </row>
    <row r="23731" spans="1:2" x14ac:dyDescent="0.3">
      <c r="A23731" s="64">
        <v>608044017800</v>
      </c>
      <c r="B23731">
        <v>4639</v>
      </c>
    </row>
    <row r="23732" spans="1:2" x14ac:dyDescent="0.3">
      <c r="A23732" s="64">
        <v>608044017801</v>
      </c>
      <c r="B23732">
        <v>4639</v>
      </c>
    </row>
    <row r="23733" spans="1:2" x14ac:dyDescent="0.3">
      <c r="A23733" s="64">
        <v>608044017802</v>
      </c>
      <c r="B23733">
        <v>4639</v>
      </c>
    </row>
    <row r="23734" spans="1:2" x14ac:dyDescent="0.3">
      <c r="A23734" s="64">
        <v>608044017803</v>
      </c>
      <c r="B23734">
        <v>4639</v>
      </c>
    </row>
    <row r="23735" spans="1:2" x14ac:dyDescent="0.3">
      <c r="A23735" s="64">
        <v>608044017804</v>
      </c>
      <c r="B23735">
        <v>4639</v>
      </c>
    </row>
    <row r="23736" spans="1:2" x14ac:dyDescent="0.3">
      <c r="A23736" s="64">
        <v>608044017900</v>
      </c>
      <c r="B23736">
        <v>4635</v>
      </c>
    </row>
    <row r="23737" spans="1:2" x14ac:dyDescent="0.3">
      <c r="A23737" s="64">
        <v>608044017901</v>
      </c>
      <c r="B23737">
        <v>4641</v>
      </c>
    </row>
    <row r="23738" spans="1:2" x14ac:dyDescent="0.3">
      <c r="A23738" s="64">
        <v>608044017902</v>
      </c>
      <c r="B23738">
        <v>4642</v>
      </c>
    </row>
    <row r="23739" spans="1:2" x14ac:dyDescent="0.3">
      <c r="A23739" s="64">
        <v>608044018070</v>
      </c>
      <c r="B23739">
        <v>4657</v>
      </c>
    </row>
    <row r="23740" spans="1:2" x14ac:dyDescent="0.3">
      <c r="A23740" s="64">
        <v>608044018200</v>
      </c>
      <c r="B23740">
        <v>3453</v>
      </c>
    </row>
    <row r="23741" spans="1:2" x14ac:dyDescent="0.3">
      <c r="A23741" s="64">
        <v>608044018300</v>
      </c>
      <c r="B23741">
        <v>924</v>
      </c>
    </row>
    <row r="23742" spans="1:2" x14ac:dyDescent="0.3">
      <c r="A23742" s="64">
        <v>608044018400</v>
      </c>
      <c r="B23742">
        <v>3678</v>
      </c>
    </row>
    <row r="23743" spans="1:2" x14ac:dyDescent="0.3">
      <c r="A23743" s="64">
        <v>608044018401</v>
      </c>
      <c r="B23743">
        <v>3678</v>
      </c>
    </row>
    <row r="23744" spans="1:2" x14ac:dyDescent="0.3">
      <c r="A23744" s="64">
        <v>608044018402</v>
      </c>
      <c r="B23744">
        <v>3678</v>
      </c>
    </row>
    <row r="23745" spans="1:2" x14ac:dyDescent="0.3">
      <c r="A23745" s="64">
        <v>608044018500</v>
      </c>
      <c r="B23745">
        <v>924</v>
      </c>
    </row>
    <row r="23746" spans="1:2" x14ac:dyDescent="0.3">
      <c r="A23746" s="64">
        <v>608044018600</v>
      </c>
      <c r="B23746">
        <v>3678</v>
      </c>
    </row>
    <row r="23747" spans="1:2" x14ac:dyDescent="0.3">
      <c r="A23747" s="64">
        <v>608044018601</v>
      </c>
      <c r="B23747">
        <v>3634</v>
      </c>
    </row>
    <row r="23748" spans="1:2" x14ac:dyDescent="0.3">
      <c r="A23748" s="64">
        <v>608044018700</v>
      </c>
      <c r="B23748">
        <v>3678</v>
      </c>
    </row>
    <row r="23749" spans="1:2" x14ac:dyDescent="0.3">
      <c r="A23749" s="64">
        <v>608044018701</v>
      </c>
      <c r="B23749">
        <v>3678</v>
      </c>
    </row>
    <row r="23750" spans="1:2" x14ac:dyDescent="0.3">
      <c r="A23750" s="64">
        <v>608044018800</v>
      </c>
      <c r="B23750">
        <v>3680</v>
      </c>
    </row>
    <row r="23751" spans="1:2" x14ac:dyDescent="0.3">
      <c r="A23751" s="64">
        <v>608044018801</v>
      </c>
      <c r="B23751">
        <v>3674</v>
      </c>
    </row>
    <row r="23752" spans="1:2" x14ac:dyDescent="0.3">
      <c r="A23752" s="64">
        <v>608044018900</v>
      </c>
      <c r="B23752">
        <v>3450</v>
      </c>
    </row>
    <row r="23753" spans="1:2" x14ac:dyDescent="0.3">
      <c r="A23753" s="64">
        <v>608044018901</v>
      </c>
      <c r="B23753">
        <v>3453</v>
      </c>
    </row>
    <row r="23754" spans="1:2" x14ac:dyDescent="0.3">
      <c r="A23754" s="64">
        <v>608044019000</v>
      </c>
      <c r="B23754">
        <v>3678</v>
      </c>
    </row>
    <row r="23755" spans="1:2" x14ac:dyDescent="0.3">
      <c r="A23755" s="64">
        <v>608044019001</v>
      </c>
      <c r="B23755">
        <v>3644</v>
      </c>
    </row>
    <row r="23756" spans="1:2" x14ac:dyDescent="0.3">
      <c r="A23756" s="64">
        <v>608044019100</v>
      </c>
      <c r="B23756">
        <v>539</v>
      </c>
    </row>
    <row r="23757" spans="1:2" x14ac:dyDescent="0.3">
      <c r="A23757" s="64">
        <v>608044019200</v>
      </c>
      <c r="B23757">
        <v>2285</v>
      </c>
    </row>
    <row r="23758" spans="1:2" x14ac:dyDescent="0.3">
      <c r="A23758" s="64">
        <v>608044019201</v>
      </c>
      <c r="B23758">
        <v>2285</v>
      </c>
    </row>
    <row r="23759" spans="1:2" x14ac:dyDescent="0.3">
      <c r="A23759" s="64">
        <v>608044019202</v>
      </c>
      <c r="B23759">
        <v>2285</v>
      </c>
    </row>
    <row r="23760" spans="1:2" x14ac:dyDescent="0.3">
      <c r="A23760" s="64">
        <v>608044019300</v>
      </c>
      <c r="B23760">
        <v>4376</v>
      </c>
    </row>
    <row r="23761" spans="1:2" x14ac:dyDescent="0.3">
      <c r="A23761" s="64">
        <v>608044019301</v>
      </c>
      <c r="B23761">
        <v>4376</v>
      </c>
    </row>
    <row r="23762" spans="1:2" x14ac:dyDescent="0.3">
      <c r="A23762" s="64">
        <v>608044019400</v>
      </c>
      <c r="B23762">
        <v>3669</v>
      </c>
    </row>
    <row r="23763" spans="1:2" x14ac:dyDescent="0.3">
      <c r="A23763" s="64">
        <v>608044019401</v>
      </c>
      <c r="B23763">
        <v>3669</v>
      </c>
    </row>
    <row r="23764" spans="1:2" x14ac:dyDescent="0.3">
      <c r="A23764" s="64">
        <v>608044019402</v>
      </c>
      <c r="B23764">
        <v>3669</v>
      </c>
    </row>
    <row r="23765" spans="1:2" x14ac:dyDescent="0.3">
      <c r="A23765" s="64">
        <v>608044019403</v>
      </c>
      <c r="B23765">
        <v>3669</v>
      </c>
    </row>
    <row r="23766" spans="1:2" x14ac:dyDescent="0.3">
      <c r="A23766" s="64">
        <v>608044019404</v>
      </c>
      <c r="B23766">
        <v>3669</v>
      </c>
    </row>
    <row r="23767" spans="1:2" x14ac:dyDescent="0.3">
      <c r="A23767" s="64">
        <v>608044019405</v>
      </c>
      <c r="B23767">
        <v>3669</v>
      </c>
    </row>
    <row r="23768" spans="1:2" x14ac:dyDescent="0.3">
      <c r="A23768" s="64">
        <v>608044019500</v>
      </c>
      <c r="B23768">
        <v>660</v>
      </c>
    </row>
    <row r="23769" spans="1:2" x14ac:dyDescent="0.3">
      <c r="A23769" s="64">
        <v>608044019501</v>
      </c>
      <c r="B23769">
        <v>660</v>
      </c>
    </row>
    <row r="23770" spans="1:2" x14ac:dyDescent="0.3">
      <c r="A23770" s="64">
        <v>608044019502</v>
      </c>
      <c r="B23770">
        <v>660</v>
      </c>
    </row>
    <row r="23771" spans="1:2" x14ac:dyDescent="0.3">
      <c r="A23771" s="64">
        <v>608044019600</v>
      </c>
      <c r="B23771">
        <v>3680</v>
      </c>
    </row>
    <row r="23772" spans="1:2" x14ac:dyDescent="0.3">
      <c r="A23772" s="64">
        <v>608044019601</v>
      </c>
      <c r="B23772">
        <v>3680</v>
      </c>
    </row>
    <row r="23773" spans="1:2" x14ac:dyDescent="0.3">
      <c r="A23773" s="64">
        <v>608044019700</v>
      </c>
      <c r="B23773">
        <v>3678</v>
      </c>
    </row>
    <row r="23774" spans="1:2" x14ac:dyDescent="0.3">
      <c r="A23774" s="64">
        <v>608044019701</v>
      </c>
      <c r="B23774">
        <v>3677</v>
      </c>
    </row>
    <row r="23775" spans="1:2" x14ac:dyDescent="0.3">
      <c r="A23775" s="64">
        <v>608044019800</v>
      </c>
      <c r="B23775">
        <v>680</v>
      </c>
    </row>
    <row r="23776" spans="1:2" x14ac:dyDescent="0.3">
      <c r="A23776" s="64">
        <v>608044020100</v>
      </c>
      <c r="B23776">
        <v>1332</v>
      </c>
    </row>
    <row r="23777" spans="1:2" x14ac:dyDescent="0.3">
      <c r="A23777" s="64">
        <v>608044020200</v>
      </c>
      <c r="B23777">
        <v>3678</v>
      </c>
    </row>
    <row r="23778" spans="1:2" x14ac:dyDescent="0.3">
      <c r="A23778" s="64">
        <v>608044020201</v>
      </c>
      <c r="B23778">
        <v>3680</v>
      </c>
    </row>
    <row r="23779" spans="1:2" x14ac:dyDescent="0.3">
      <c r="A23779" s="64">
        <v>608044020300</v>
      </c>
      <c r="B23779">
        <v>3669</v>
      </c>
    </row>
    <row r="23780" spans="1:2" x14ac:dyDescent="0.3">
      <c r="A23780" s="64">
        <v>608044020500</v>
      </c>
      <c r="B23780">
        <v>3154</v>
      </c>
    </row>
    <row r="23781" spans="1:2" x14ac:dyDescent="0.3">
      <c r="A23781" s="64">
        <v>608044020600</v>
      </c>
      <c r="B23781">
        <v>3457</v>
      </c>
    </row>
    <row r="23782" spans="1:2" x14ac:dyDescent="0.3">
      <c r="A23782" s="64">
        <v>608044020700</v>
      </c>
      <c r="B23782">
        <v>3450</v>
      </c>
    </row>
    <row r="23783" spans="1:2" x14ac:dyDescent="0.3">
      <c r="A23783" s="64">
        <v>608044020800</v>
      </c>
      <c r="B23783">
        <v>3450</v>
      </c>
    </row>
    <row r="23784" spans="1:2" x14ac:dyDescent="0.3">
      <c r="A23784" s="64">
        <v>608044020900</v>
      </c>
      <c r="B23784">
        <v>2800</v>
      </c>
    </row>
    <row r="23785" spans="1:2" x14ac:dyDescent="0.3">
      <c r="A23785" s="64">
        <v>608044021100</v>
      </c>
      <c r="B23785">
        <v>3412</v>
      </c>
    </row>
    <row r="23786" spans="1:2" x14ac:dyDescent="0.3">
      <c r="A23786" s="64">
        <v>608044021101</v>
      </c>
      <c r="B23786">
        <v>3412</v>
      </c>
    </row>
    <row r="23787" spans="1:2" x14ac:dyDescent="0.3">
      <c r="A23787" s="64">
        <v>608044021102</v>
      </c>
      <c r="B23787">
        <v>3412</v>
      </c>
    </row>
    <row r="23788" spans="1:2" x14ac:dyDescent="0.3">
      <c r="A23788" s="64">
        <v>608044021200</v>
      </c>
      <c r="B23788">
        <v>3531</v>
      </c>
    </row>
    <row r="23789" spans="1:2" x14ac:dyDescent="0.3">
      <c r="A23789" s="64">
        <v>608044021400</v>
      </c>
      <c r="B23789">
        <v>725</v>
      </c>
    </row>
    <row r="23790" spans="1:2" x14ac:dyDescent="0.3">
      <c r="A23790" s="64">
        <v>608044021600</v>
      </c>
      <c r="B23790">
        <v>3669</v>
      </c>
    </row>
    <row r="23791" spans="1:2" x14ac:dyDescent="0.3">
      <c r="A23791" s="64">
        <v>608044022000</v>
      </c>
      <c r="B23791">
        <v>3645</v>
      </c>
    </row>
    <row r="23792" spans="1:2" x14ac:dyDescent="0.3">
      <c r="A23792" s="64">
        <v>608044022001</v>
      </c>
      <c r="B23792">
        <v>3645</v>
      </c>
    </row>
    <row r="23793" spans="1:2" x14ac:dyDescent="0.3">
      <c r="A23793" s="64">
        <v>608044022100</v>
      </c>
      <c r="B23793">
        <v>3788</v>
      </c>
    </row>
    <row r="23794" spans="1:2" x14ac:dyDescent="0.3">
      <c r="A23794" s="64">
        <v>608044022101</v>
      </c>
      <c r="B23794">
        <v>3788</v>
      </c>
    </row>
    <row r="23795" spans="1:2" x14ac:dyDescent="0.3">
      <c r="A23795" s="64">
        <v>608044022300</v>
      </c>
      <c r="B23795">
        <v>4114</v>
      </c>
    </row>
    <row r="23796" spans="1:2" x14ac:dyDescent="0.3">
      <c r="A23796" s="64">
        <v>608044022500</v>
      </c>
      <c r="B23796">
        <v>3644</v>
      </c>
    </row>
    <row r="23797" spans="1:2" x14ac:dyDescent="0.3">
      <c r="A23797" s="64">
        <v>608044022600</v>
      </c>
      <c r="B23797">
        <v>1107</v>
      </c>
    </row>
    <row r="23798" spans="1:2" x14ac:dyDescent="0.3">
      <c r="A23798" s="64">
        <v>608044022700</v>
      </c>
      <c r="B23798">
        <v>3352</v>
      </c>
    </row>
    <row r="23799" spans="1:2" x14ac:dyDescent="0.3">
      <c r="A23799" s="64">
        <v>608044022800</v>
      </c>
      <c r="B23799">
        <v>4202</v>
      </c>
    </row>
    <row r="23800" spans="1:2" x14ac:dyDescent="0.3">
      <c r="A23800" s="64">
        <v>608044022801</v>
      </c>
      <c r="B23800">
        <v>4202</v>
      </c>
    </row>
    <row r="23801" spans="1:2" x14ac:dyDescent="0.3">
      <c r="A23801" s="64">
        <v>608044023100</v>
      </c>
      <c r="B23801">
        <v>3901</v>
      </c>
    </row>
    <row r="23802" spans="1:2" x14ac:dyDescent="0.3">
      <c r="A23802" s="64">
        <v>608044023301</v>
      </c>
      <c r="B23802">
        <v>4793</v>
      </c>
    </row>
    <row r="23803" spans="1:2" x14ac:dyDescent="0.3">
      <c r="A23803" s="64">
        <v>608044023400</v>
      </c>
      <c r="B23803">
        <v>3412</v>
      </c>
    </row>
    <row r="23804" spans="1:2" x14ac:dyDescent="0.3">
      <c r="A23804" s="64">
        <v>608044023700</v>
      </c>
      <c r="B23804">
        <v>3917</v>
      </c>
    </row>
    <row r="23805" spans="1:2" x14ac:dyDescent="0.3">
      <c r="A23805" s="64">
        <v>608044023900</v>
      </c>
      <c r="B23805">
        <v>3561</v>
      </c>
    </row>
    <row r="23806" spans="1:2" x14ac:dyDescent="0.3">
      <c r="A23806" s="64">
        <v>608044024100</v>
      </c>
      <c r="B23806">
        <v>3710</v>
      </c>
    </row>
    <row r="23807" spans="1:2" x14ac:dyDescent="0.3">
      <c r="A23807" s="64">
        <v>608044024200</v>
      </c>
      <c r="B23807">
        <v>3112</v>
      </c>
    </row>
    <row r="23808" spans="1:2" x14ac:dyDescent="0.3">
      <c r="A23808" s="64">
        <v>608044024201</v>
      </c>
      <c r="B23808">
        <v>3212</v>
      </c>
    </row>
    <row r="23809" spans="1:2" x14ac:dyDescent="0.3">
      <c r="A23809" s="64">
        <v>608044024202</v>
      </c>
      <c r="B23809">
        <v>3212</v>
      </c>
    </row>
    <row r="23810" spans="1:2" x14ac:dyDescent="0.3">
      <c r="A23810" s="64">
        <v>608044024400</v>
      </c>
      <c r="B23810">
        <v>1250</v>
      </c>
    </row>
    <row r="23811" spans="1:2" x14ac:dyDescent="0.3">
      <c r="A23811" s="64">
        <v>608044024500</v>
      </c>
      <c r="B23811">
        <v>940</v>
      </c>
    </row>
    <row r="23812" spans="1:2" x14ac:dyDescent="0.3">
      <c r="A23812" s="64">
        <v>608044024501</v>
      </c>
      <c r="B23812">
        <v>940</v>
      </c>
    </row>
    <row r="23813" spans="1:2" x14ac:dyDescent="0.3">
      <c r="A23813" s="64">
        <v>608044024800</v>
      </c>
      <c r="B23813">
        <v>3241</v>
      </c>
    </row>
    <row r="23814" spans="1:2" x14ac:dyDescent="0.3">
      <c r="A23814" s="64">
        <v>608044024900</v>
      </c>
      <c r="B23814">
        <v>3503</v>
      </c>
    </row>
    <row r="23815" spans="1:2" x14ac:dyDescent="0.3">
      <c r="A23815" s="64">
        <v>608044025000</v>
      </c>
      <c r="B23815">
        <v>3507</v>
      </c>
    </row>
    <row r="23816" spans="1:2" x14ac:dyDescent="0.3">
      <c r="A23816" s="64">
        <v>608044025200</v>
      </c>
      <c r="B23816">
        <v>3507</v>
      </c>
    </row>
    <row r="23817" spans="1:2" x14ac:dyDescent="0.3">
      <c r="A23817" s="64">
        <v>608044025201</v>
      </c>
      <c r="B23817">
        <v>3503</v>
      </c>
    </row>
    <row r="23818" spans="1:2" x14ac:dyDescent="0.3">
      <c r="A23818" s="64">
        <v>608044025300</v>
      </c>
      <c r="B23818">
        <v>3524</v>
      </c>
    </row>
    <row r="23819" spans="1:2" x14ac:dyDescent="0.3">
      <c r="A23819" s="64">
        <v>608044025400</v>
      </c>
      <c r="B23819">
        <v>3354</v>
      </c>
    </row>
    <row r="23820" spans="1:2" x14ac:dyDescent="0.3">
      <c r="A23820" s="64">
        <v>608044025500</v>
      </c>
      <c r="B23820">
        <v>3345</v>
      </c>
    </row>
    <row r="23821" spans="1:2" x14ac:dyDescent="0.3">
      <c r="A23821" s="64">
        <v>608044025501</v>
      </c>
      <c r="B23821">
        <v>3345</v>
      </c>
    </row>
    <row r="23822" spans="1:2" x14ac:dyDescent="0.3">
      <c r="A23822" s="64">
        <v>608044025700</v>
      </c>
      <c r="B23822">
        <v>2767</v>
      </c>
    </row>
    <row r="23823" spans="1:2" x14ac:dyDescent="0.3">
      <c r="A23823" s="64">
        <v>608044025800</v>
      </c>
      <c r="B23823">
        <v>2767</v>
      </c>
    </row>
    <row r="23824" spans="1:2" x14ac:dyDescent="0.3">
      <c r="A23824" s="64">
        <v>608044025900</v>
      </c>
      <c r="B23824">
        <v>2002</v>
      </c>
    </row>
    <row r="23825" spans="1:2" x14ac:dyDescent="0.3">
      <c r="A23825" s="64">
        <v>608044026200</v>
      </c>
      <c r="B23825">
        <v>3677</v>
      </c>
    </row>
    <row r="23826" spans="1:2" x14ac:dyDescent="0.3">
      <c r="A23826" s="64">
        <v>608044026201</v>
      </c>
      <c r="B23826">
        <v>3677</v>
      </c>
    </row>
    <row r="23827" spans="1:2" x14ac:dyDescent="0.3">
      <c r="A23827" s="64">
        <v>608044026300</v>
      </c>
      <c r="B23827">
        <v>3677</v>
      </c>
    </row>
    <row r="23828" spans="1:2" x14ac:dyDescent="0.3">
      <c r="A23828" s="64">
        <v>608044026400</v>
      </c>
      <c r="B23828">
        <v>3241</v>
      </c>
    </row>
    <row r="23829" spans="1:2" x14ac:dyDescent="0.3">
      <c r="A23829" s="64">
        <v>608044026401</v>
      </c>
      <c r="B23829">
        <v>3241</v>
      </c>
    </row>
    <row r="23830" spans="1:2" x14ac:dyDescent="0.3">
      <c r="A23830" s="64">
        <v>608044026500</v>
      </c>
      <c r="B23830">
        <v>4860</v>
      </c>
    </row>
    <row r="23831" spans="1:2" x14ac:dyDescent="0.3">
      <c r="A23831" s="64">
        <v>608044026600</v>
      </c>
      <c r="B23831">
        <v>4838</v>
      </c>
    </row>
    <row r="23832" spans="1:2" x14ac:dyDescent="0.3">
      <c r="A23832" s="64">
        <v>608044026700</v>
      </c>
      <c r="B23832">
        <v>4832</v>
      </c>
    </row>
    <row r="23833" spans="1:2" x14ac:dyDescent="0.3">
      <c r="A23833" s="64">
        <v>608044026800</v>
      </c>
      <c r="B23833">
        <v>4853</v>
      </c>
    </row>
    <row r="23834" spans="1:2" x14ac:dyDescent="0.3">
      <c r="A23834" s="64">
        <v>608044027000</v>
      </c>
      <c r="B23834">
        <v>3681</v>
      </c>
    </row>
    <row r="23835" spans="1:2" x14ac:dyDescent="0.3">
      <c r="A23835" s="64">
        <v>608044027100</v>
      </c>
      <c r="B23835">
        <v>4010</v>
      </c>
    </row>
    <row r="23836" spans="1:2" x14ac:dyDescent="0.3">
      <c r="A23836" s="64">
        <v>608044027200</v>
      </c>
      <c r="B23836">
        <v>4010</v>
      </c>
    </row>
    <row r="23837" spans="1:2" x14ac:dyDescent="0.3">
      <c r="A23837" s="64">
        <v>608044027300</v>
      </c>
      <c r="B23837">
        <v>3681</v>
      </c>
    </row>
    <row r="23838" spans="1:2" x14ac:dyDescent="0.3">
      <c r="A23838" s="64">
        <v>608044027301</v>
      </c>
      <c r="B23838">
        <v>3681</v>
      </c>
    </row>
    <row r="23839" spans="1:2" x14ac:dyDescent="0.3">
      <c r="A23839" s="64">
        <v>608044027400</v>
      </c>
      <c r="B23839">
        <v>3798</v>
      </c>
    </row>
    <row r="23840" spans="1:2" x14ac:dyDescent="0.3">
      <c r="A23840" s="64">
        <v>608044027600</v>
      </c>
      <c r="B23840">
        <v>3685</v>
      </c>
    </row>
    <row r="23841" spans="1:2" x14ac:dyDescent="0.3">
      <c r="A23841" s="64">
        <v>608044027700</v>
      </c>
      <c r="B23841">
        <v>3086</v>
      </c>
    </row>
    <row r="23842" spans="1:2" x14ac:dyDescent="0.3">
      <c r="A23842" s="64">
        <v>608054000270</v>
      </c>
      <c r="B23842">
        <v>4795</v>
      </c>
    </row>
    <row r="23843" spans="1:2" x14ac:dyDescent="0.3">
      <c r="A23843" s="64">
        <v>608054000300</v>
      </c>
      <c r="B23843">
        <v>4852</v>
      </c>
    </row>
    <row r="23844" spans="1:2" x14ac:dyDescent="0.3">
      <c r="A23844" s="64">
        <v>608054000301</v>
      </c>
      <c r="B23844">
        <v>4852</v>
      </c>
    </row>
    <row r="23845" spans="1:2" x14ac:dyDescent="0.3">
      <c r="A23845" s="64">
        <v>608054000370</v>
      </c>
      <c r="B23845">
        <v>4852</v>
      </c>
    </row>
    <row r="23846" spans="1:2" x14ac:dyDescent="0.3">
      <c r="A23846" s="64">
        <v>608054000500</v>
      </c>
      <c r="B23846">
        <v>4856</v>
      </c>
    </row>
    <row r="23847" spans="1:2" x14ac:dyDescent="0.3">
      <c r="A23847" s="64">
        <v>608054000501</v>
      </c>
      <c r="B23847">
        <v>4856</v>
      </c>
    </row>
    <row r="23848" spans="1:2" x14ac:dyDescent="0.3">
      <c r="A23848" s="64">
        <v>608054000700</v>
      </c>
      <c r="B23848">
        <v>4809</v>
      </c>
    </row>
    <row r="23849" spans="1:2" x14ac:dyDescent="0.3">
      <c r="A23849" s="64">
        <v>608054000800</v>
      </c>
      <c r="B23849">
        <v>4809</v>
      </c>
    </row>
    <row r="23850" spans="1:2" x14ac:dyDescent="0.3">
      <c r="A23850" s="64">
        <v>608054000801</v>
      </c>
      <c r="B23850">
        <v>4809</v>
      </c>
    </row>
    <row r="23851" spans="1:2" x14ac:dyDescent="0.3">
      <c r="A23851" s="64">
        <v>608054000802</v>
      </c>
      <c r="B23851">
        <v>4804</v>
      </c>
    </row>
    <row r="23852" spans="1:2" x14ac:dyDescent="0.3">
      <c r="A23852" s="64">
        <v>608054000803</v>
      </c>
      <c r="B23852">
        <v>4809</v>
      </c>
    </row>
    <row r="23853" spans="1:2" x14ac:dyDescent="0.3">
      <c r="A23853" s="64">
        <v>608054000900</v>
      </c>
      <c r="B23853">
        <v>4808</v>
      </c>
    </row>
    <row r="23854" spans="1:2" x14ac:dyDescent="0.3">
      <c r="A23854" s="64">
        <v>608054000901</v>
      </c>
      <c r="B23854">
        <v>4808</v>
      </c>
    </row>
    <row r="23855" spans="1:2" x14ac:dyDescent="0.3">
      <c r="A23855" s="64">
        <v>608054000902</v>
      </c>
      <c r="B23855">
        <v>4809</v>
      </c>
    </row>
    <row r="23856" spans="1:2" x14ac:dyDescent="0.3">
      <c r="A23856" s="64">
        <v>608054001000</v>
      </c>
      <c r="B23856">
        <v>4808</v>
      </c>
    </row>
    <row r="23857" spans="1:2" x14ac:dyDescent="0.3">
      <c r="A23857" s="64">
        <v>608054001001</v>
      </c>
      <c r="B23857">
        <v>4808</v>
      </c>
    </row>
    <row r="23858" spans="1:2" x14ac:dyDescent="0.3">
      <c r="A23858" s="64">
        <v>608054001002</v>
      </c>
      <c r="B23858">
        <v>4809</v>
      </c>
    </row>
    <row r="23859" spans="1:2" x14ac:dyDescent="0.3">
      <c r="A23859" s="64">
        <v>608054001100</v>
      </c>
      <c r="B23859">
        <v>4808</v>
      </c>
    </row>
    <row r="23860" spans="1:2" x14ac:dyDescent="0.3">
      <c r="A23860" s="64">
        <v>608054001101</v>
      </c>
      <c r="B23860">
        <v>4808</v>
      </c>
    </row>
    <row r="23861" spans="1:2" x14ac:dyDescent="0.3">
      <c r="A23861" s="64">
        <v>608054001200</v>
      </c>
      <c r="B23861">
        <v>4808</v>
      </c>
    </row>
    <row r="23862" spans="1:2" x14ac:dyDescent="0.3">
      <c r="A23862" s="64">
        <v>608054001201</v>
      </c>
      <c r="B23862">
        <v>4808</v>
      </c>
    </row>
    <row r="23863" spans="1:2" x14ac:dyDescent="0.3">
      <c r="A23863" s="64">
        <v>608054001202</v>
      </c>
      <c r="B23863">
        <v>4808</v>
      </c>
    </row>
    <row r="23864" spans="1:2" x14ac:dyDescent="0.3">
      <c r="A23864" s="64">
        <v>608054001203</v>
      </c>
      <c r="B23864">
        <v>4808</v>
      </c>
    </row>
    <row r="23865" spans="1:2" x14ac:dyDescent="0.3">
      <c r="A23865" s="64">
        <v>608054001300</v>
      </c>
      <c r="B23865">
        <v>7790</v>
      </c>
    </row>
    <row r="23866" spans="1:2" x14ac:dyDescent="0.3">
      <c r="A23866" s="64">
        <v>608054001301</v>
      </c>
      <c r="B23866">
        <v>7790</v>
      </c>
    </row>
    <row r="23867" spans="1:2" x14ac:dyDescent="0.3">
      <c r="A23867" s="64">
        <v>608054001500</v>
      </c>
      <c r="B23867">
        <v>9687</v>
      </c>
    </row>
    <row r="23868" spans="1:2" x14ac:dyDescent="0.3">
      <c r="A23868" s="64">
        <v>608054001800</v>
      </c>
      <c r="B23868">
        <v>8009</v>
      </c>
    </row>
    <row r="23869" spans="1:2" x14ac:dyDescent="0.3">
      <c r="A23869" s="64">
        <v>608054001801</v>
      </c>
      <c r="B23869">
        <v>8009</v>
      </c>
    </row>
    <row r="23870" spans="1:2" x14ac:dyDescent="0.3">
      <c r="A23870" s="64">
        <v>608054001900</v>
      </c>
      <c r="B23870">
        <v>4808</v>
      </c>
    </row>
    <row r="23871" spans="1:2" x14ac:dyDescent="0.3">
      <c r="A23871" s="64">
        <v>608054002300</v>
      </c>
      <c r="B23871">
        <v>8717</v>
      </c>
    </row>
    <row r="23872" spans="1:2" x14ac:dyDescent="0.3">
      <c r="A23872" s="64">
        <v>608054002301</v>
      </c>
      <c r="B23872">
        <v>8717</v>
      </c>
    </row>
    <row r="23873" spans="1:2" x14ac:dyDescent="0.3">
      <c r="A23873" s="64">
        <v>608054002700</v>
      </c>
      <c r="B23873">
        <v>9627</v>
      </c>
    </row>
    <row r="23874" spans="1:2" x14ac:dyDescent="0.3">
      <c r="A23874" s="64">
        <v>608054002701</v>
      </c>
      <c r="B23874">
        <v>9627</v>
      </c>
    </row>
    <row r="23875" spans="1:2" x14ac:dyDescent="0.3">
      <c r="A23875" s="64">
        <v>608054002702</v>
      </c>
      <c r="B23875">
        <v>9627</v>
      </c>
    </row>
    <row r="23876" spans="1:2" x14ac:dyDescent="0.3">
      <c r="A23876" s="64">
        <v>608054002800</v>
      </c>
      <c r="B23876">
        <v>6857</v>
      </c>
    </row>
    <row r="23877" spans="1:2" x14ac:dyDescent="0.3">
      <c r="A23877" s="64">
        <v>608054003000</v>
      </c>
      <c r="B23877">
        <v>9217</v>
      </c>
    </row>
    <row r="23878" spans="1:2" x14ac:dyDescent="0.3">
      <c r="A23878" s="64">
        <v>608054003300</v>
      </c>
      <c r="B23878">
        <v>7815</v>
      </c>
    </row>
    <row r="23879" spans="1:2" x14ac:dyDescent="0.3">
      <c r="A23879" s="64">
        <v>608054003301</v>
      </c>
      <c r="B23879">
        <v>7815</v>
      </c>
    </row>
    <row r="23880" spans="1:2" x14ac:dyDescent="0.3">
      <c r="A23880" s="64">
        <v>608054003900</v>
      </c>
      <c r="B23880">
        <v>7819</v>
      </c>
    </row>
    <row r="23881" spans="1:2" x14ac:dyDescent="0.3">
      <c r="A23881" s="64">
        <v>608054003901</v>
      </c>
      <c r="B23881">
        <v>7822</v>
      </c>
    </row>
    <row r="23882" spans="1:2" x14ac:dyDescent="0.3">
      <c r="A23882" s="64">
        <v>608054004000</v>
      </c>
      <c r="B23882">
        <v>7821</v>
      </c>
    </row>
    <row r="23883" spans="1:2" x14ac:dyDescent="0.3">
      <c r="A23883" s="64">
        <v>608054004100</v>
      </c>
      <c r="B23883">
        <v>7818</v>
      </c>
    </row>
    <row r="23884" spans="1:2" x14ac:dyDescent="0.3">
      <c r="A23884" s="64">
        <v>608054004200</v>
      </c>
      <c r="B23884">
        <v>7819</v>
      </c>
    </row>
    <row r="23885" spans="1:2" x14ac:dyDescent="0.3">
      <c r="A23885" s="64">
        <v>608054004300</v>
      </c>
      <c r="B23885">
        <v>7821</v>
      </c>
    </row>
    <row r="23886" spans="1:2" x14ac:dyDescent="0.3">
      <c r="A23886" s="162">
        <v>608054004301</v>
      </c>
      <c r="B23886" s="161">
        <v>7821</v>
      </c>
    </row>
    <row r="23887" spans="1:2" x14ac:dyDescent="0.3">
      <c r="A23887" s="64">
        <v>608054004400</v>
      </c>
      <c r="B23887">
        <v>7817</v>
      </c>
    </row>
    <row r="23888" spans="1:2" x14ac:dyDescent="0.3">
      <c r="A23888" s="64">
        <v>608054004401</v>
      </c>
      <c r="B23888">
        <v>7817</v>
      </c>
    </row>
    <row r="23889" spans="1:2" x14ac:dyDescent="0.3">
      <c r="A23889" s="64">
        <v>608054004402</v>
      </c>
      <c r="B23889">
        <v>7817</v>
      </c>
    </row>
    <row r="23890" spans="1:2" x14ac:dyDescent="0.3">
      <c r="A23890" s="64">
        <v>608054004500</v>
      </c>
      <c r="B23890">
        <v>7815</v>
      </c>
    </row>
    <row r="23891" spans="1:2" x14ac:dyDescent="0.3">
      <c r="A23891" s="64">
        <v>608054004600</v>
      </c>
      <c r="B23891">
        <v>7814</v>
      </c>
    </row>
    <row r="23892" spans="1:2" x14ac:dyDescent="0.3">
      <c r="A23892" s="64">
        <v>608054004700</v>
      </c>
      <c r="B23892">
        <v>7814</v>
      </c>
    </row>
    <row r="23893" spans="1:2" x14ac:dyDescent="0.3">
      <c r="A23893" s="64">
        <v>608054004701</v>
      </c>
      <c r="B23893">
        <v>7814</v>
      </c>
    </row>
    <row r="23894" spans="1:2" x14ac:dyDescent="0.3">
      <c r="A23894" s="64">
        <v>608054004800</v>
      </c>
      <c r="B23894">
        <v>7816</v>
      </c>
    </row>
    <row r="23895" spans="1:2" x14ac:dyDescent="0.3">
      <c r="A23895" s="64">
        <v>608054004900</v>
      </c>
      <c r="B23895">
        <v>7815</v>
      </c>
    </row>
    <row r="23896" spans="1:2" x14ac:dyDescent="0.3">
      <c r="A23896" s="64">
        <v>608054005000</v>
      </c>
      <c r="B23896">
        <v>7815</v>
      </c>
    </row>
    <row r="23897" spans="1:2" x14ac:dyDescent="0.3">
      <c r="A23897" s="64">
        <v>608054005100</v>
      </c>
      <c r="B23897">
        <v>7819</v>
      </c>
    </row>
    <row r="23898" spans="1:2" x14ac:dyDescent="0.3">
      <c r="A23898" s="64">
        <v>608054005101</v>
      </c>
      <c r="B23898">
        <v>7819</v>
      </c>
    </row>
    <row r="23899" spans="1:2" x14ac:dyDescent="0.3">
      <c r="A23899" s="64">
        <v>608054005102</v>
      </c>
      <c r="B23899">
        <v>7819</v>
      </c>
    </row>
    <row r="23900" spans="1:2" x14ac:dyDescent="0.3">
      <c r="A23900" s="64">
        <v>608054005103</v>
      </c>
      <c r="B23900">
        <v>7819</v>
      </c>
    </row>
    <row r="23901" spans="1:2" x14ac:dyDescent="0.3">
      <c r="A23901" s="64">
        <v>608054005104</v>
      </c>
      <c r="B23901">
        <v>7819</v>
      </c>
    </row>
    <row r="23902" spans="1:2" x14ac:dyDescent="0.3">
      <c r="A23902" s="64">
        <v>608054005105</v>
      </c>
      <c r="B23902">
        <v>7819</v>
      </c>
    </row>
    <row r="23903" spans="1:2" x14ac:dyDescent="0.3">
      <c r="A23903" s="64">
        <v>608054005200</v>
      </c>
      <c r="B23903">
        <v>7817</v>
      </c>
    </row>
    <row r="23904" spans="1:2" x14ac:dyDescent="0.3">
      <c r="A23904" s="64">
        <v>608054005300</v>
      </c>
      <c r="B23904">
        <v>7821</v>
      </c>
    </row>
    <row r="23905" spans="1:2" x14ac:dyDescent="0.3">
      <c r="A23905" s="64">
        <v>608054005400</v>
      </c>
      <c r="B23905">
        <v>7823</v>
      </c>
    </row>
    <row r="23906" spans="1:2" x14ac:dyDescent="0.3">
      <c r="A23906" s="64">
        <v>608054005500</v>
      </c>
      <c r="B23906">
        <v>7821</v>
      </c>
    </row>
    <row r="23907" spans="1:2" x14ac:dyDescent="0.3">
      <c r="A23907" s="64">
        <v>608054005600</v>
      </c>
      <c r="B23907">
        <v>7826</v>
      </c>
    </row>
    <row r="23908" spans="1:2" x14ac:dyDescent="0.3">
      <c r="A23908" s="64">
        <v>608054005601</v>
      </c>
      <c r="B23908">
        <v>7826</v>
      </c>
    </row>
    <row r="23909" spans="1:2" x14ac:dyDescent="0.3">
      <c r="A23909" s="64">
        <v>608054005602</v>
      </c>
      <c r="B23909">
        <v>7826</v>
      </c>
    </row>
    <row r="23910" spans="1:2" x14ac:dyDescent="0.3">
      <c r="A23910" s="64">
        <v>608054005603</v>
      </c>
      <c r="B23910">
        <v>7826</v>
      </c>
    </row>
    <row r="23911" spans="1:2" x14ac:dyDescent="0.3">
      <c r="A23911" s="64">
        <v>608054005604</v>
      </c>
      <c r="B23911">
        <v>7826</v>
      </c>
    </row>
    <row r="23912" spans="1:2" x14ac:dyDescent="0.3">
      <c r="A23912" s="162">
        <v>608054005605</v>
      </c>
      <c r="B23912" s="161">
        <v>7826</v>
      </c>
    </row>
    <row r="23913" spans="1:2" x14ac:dyDescent="0.3">
      <c r="A23913" s="64">
        <v>608054005700</v>
      </c>
      <c r="B23913">
        <v>7824</v>
      </c>
    </row>
    <row r="23914" spans="1:2" x14ac:dyDescent="0.3">
      <c r="A23914" s="64">
        <v>608054005800</v>
      </c>
      <c r="B23914">
        <v>7817</v>
      </c>
    </row>
    <row r="23915" spans="1:2" x14ac:dyDescent="0.3">
      <c r="A23915" s="64">
        <v>608054005801</v>
      </c>
      <c r="B23915">
        <v>7817</v>
      </c>
    </row>
    <row r="23916" spans="1:2" x14ac:dyDescent="0.3">
      <c r="A23916" s="64">
        <v>608054005802</v>
      </c>
      <c r="B23916">
        <v>7817</v>
      </c>
    </row>
    <row r="23917" spans="1:2" x14ac:dyDescent="0.3">
      <c r="A23917" s="64">
        <v>608054005900</v>
      </c>
      <c r="B23917">
        <v>7812</v>
      </c>
    </row>
    <row r="23918" spans="1:2" x14ac:dyDescent="0.3">
      <c r="A23918" s="64">
        <v>608054006000</v>
      </c>
      <c r="B23918">
        <v>7810</v>
      </c>
    </row>
    <row r="23919" spans="1:2" x14ac:dyDescent="0.3">
      <c r="A23919" s="64">
        <v>608054006100</v>
      </c>
      <c r="B23919">
        <v>9356</v>
      </c>
    </row>
    <row r="23920" spans="1:2" x14ac:dyDescent="0.3">
      <c r="A23920" s="64">
        <v>608054006101</v>
      </c>
      <c r="B23920">
        <v>9356</v>
      </c>
    </row>
    <row r="23921" spans="1:2" x14ac:dyDescent="0.3">
      <c r="A23921" s="64">
        <v>608054006200</v>
      </c>
      <c r="B23921">
        <v>9341</v>
      </c>
    </row>
    <row r="23922" spans="1:2" x14ac:dyDescent="0.3">
      <c r="A23922" s="64">
        <v>608054006400</v>
      </c>
      <c r="B23922">
        <v>8076</v>
      </c>
    </row>
    <row r="23923" spans="1:2" x14ac:dyDescent="0.3">
      <c r="A23923" s="64">
        <v>608054006401</v>
      </c>
      <c r="B23923">
        <v>8076</v>
      </c>
    </row>
    <row r="23924" spans="1:2" x14ac:dyDescent="0.3">
      <c r="A23924" s="64">
        <v>608054006402</v>
      </c>
      <c r="B23924">
        <v>8076</v>
      </c>
    </row>
    <row r="23925" spans="1:2" x14ac:dyDescent="0.3">
      <c r="A23925" s="64">
        <v>608054006500</v>
      </c>
      <c r="B23925">
        <v>8062</v>
      </c>
    </row>
    <row r="23926" spans="1:2" x14ac:dyDescent="0.3">
      <c r="A23926" s="64">
        <v>608054006600</v>
      </c>
      <c r="B23926">
        <v>8062</v>
      </c>
    </row>
    <row r="23927" spans="1:2" x14ac:dyDescent="0.3">
      <c r="A23927" s="64">
        <v>608054006700</v>
      </c>
      <c r="B23927">
        <v>8033</v>
      </c>
    </row>
    <row r="23928" spans="1:2" x14ac:dyDescent="0.3">
      <c r="A23928" s="64">
        <v>608054006900</v>
      </c>
      <c r="B23928">
        <v>4851</v>
      </c>
    </row>
    <row r="23929" spans="1:2" x14ac:dyDescent="0.3">
      <c r="A23929" s="64">
        <v>608054007300</v>
      </c>
      <c r="B23929">
        <v>7989</v>
      </c>
    </row>
    <row r="23930" spans="1:2" x14ac:dyDescent="0.3">
      <c r="A23930" s="64">
        <v>608054007400</v>
      </c>
      <c r="B23930">
        <v>8054</v>
      </c>
    </row>
    <row r="23931" spans="1:2" x14ac:dyDescent="0.3">
      <c r="A23931" s="64">
        <v>608054007500</v>
      </c>
      <c r="B23931">
        <v>8037</v>
      </c>
    </row>
    <row r="23932" spans="1:2" x14ac:dyDescent="0.3">
      <c r="A23932" s="64">
        <v>608054007600</v>
      </c>
      <c r="B23932">
        <v>5142</v>
      </c>
    </row>
    <row r="23933" spans="1:2" x14ac:dyDescent="0.3">
      <c r="A23933" s="64">
        <v>608054007601</v>
      </c>
      <c r="B23933">
        <v>5142</v>
      </c>
    </row>
    <row r="23934" spans="1:2" x14ac:dyDescent="0.3">
      <c r="A23934" s="64">
        <v>608054007700</v>
      </c>
      <c r="B23934">
        <v>9340</v>
      </c>
    </row>
    <row r="23935" spans="1:2" x14ac:dyDescent="0.3">
      <c r="A23935" s="64">
        <v>608054007701</v>
      </c>
      <c r="B23935">
        <v>9340</v>
      </c>
    </row>
    <row r="23936" spans="1:2" x14ac:dyDescent="0.3">
      <c r="A23936" s="64">
        <v>608054007702</v>
      </c>
      <c r="B23936">
        <v>9340</v>
      </c>
    </row>
    <row r="23937" spans="1:2" x14ac:dyDescent="0.3">
      <c r="A23937" s="64">
        <v>608054007703</v>
      </c>
      <c r="B23937">
        <v>9340</v>
      </c>
    </row>
    <row r="23938" spans="1:2" x14ac:dyDescent="0.3">
      <c r="A23938" s="64">
        <v>608054007800</v>
      </c>
      <c r="B23938">
        <v>8046</v>
      </c>
    </row>
    <row r="23939" spans="1:2" x14ac:dyDescent="0.3">
      <c r="A23939" s="64">
        <v>608054007900</v>
      </c>
      <c r="B23939">
        <v>8796</v>
      </c>
    </row>
    <row r="23940" spans="1:2" x14ac:dyDescent="0.3">
      <c r="A23940" s="64">
        <v>608054007901</v>
      </c>
      <c r="B23940">
        <v>8796</v>
      </c>
    </row>
    <row r="23941" spans="1:2" x14ac:dyDescent="0.3">
      <c r="A23941" s="64">
        <v>608054008000</v>
      </c>
      <c r="B23941">
        <v>8596</v>
      </c>
    </row>
    <row r="23942" spans="1:2" x14ac:dyDescent="0.3">
      <c r="A23942" s="64">
        <v>608054008100</v>
      </c>
      <c r="B23942">
        <v>8536</v>
      </c>
    </row>
    <row r="23943" spans="1:2" x14ac:dyDescent="0.3">
      <c r="A23943" s="64">
        <v>608054008101</v>
      </c>
      <c r="B23943">
        <v>8536</v>
      </c>
    </row>
    <row r="23944" spans="1:2" x14ac:dyDescent="0.3">
      <c r="A23944" s="64">
        <v>608054008200</v>
      </c>
      <c r="B23944">
        <v>8006</v>
      </c>
    </row>
    <row r="23945" spans="1:2" x14ac:dyDescent="0.3">
      <c r="A23945" s="64">
        <v>608054008300</v>
      </c>
      <c r="B23945">
        <v>8420</v>
      </c>
    </row>
    <row r="23946" spans="1:2" x14ac:dyDescent="0.3">
      <c r="A23946" s="64">
        <v>608054008400</v>
      </c>
      <c r="B23946">
        <v>9188</v>
      </c>
    </row>
    <row r="23947" spans="1:2" x14ac:dyDescent="0.3">
      <c r="A23947" s="64">
        <v>608054008401</v>
      </c>
      <c r="B23947">
        <v>9188</v>
      </c>
    </row>
    <row r="23948" spans="1:2" x14ac:dyDescent="0.3">
      <c r="A23948" s="64">
        <v>608054008500</v>
      </c>
      <c r="B23948">
        <v>8497</v>
      </c>
    </row>
    <row r="23949" spans="1:2" x14ac:dyDescent="0.3">
      <c r="A23949" s="64">
        <v>608054008600</v>
      </c>
      <c r="B23949">
        <v>6210</v>
      </c>
    </row>
    <row r="23950" spans="1:2" x14ac:dyDescent="0.3">
      <c r="A23950" s="64">
        <v>608054008601</v>
      </c>
      <c r="B23950">
        <v>6210</v>
      </c>
    </row>
    <row r="23951" spans="1:2" x14ac:dyDescent="0.3">
      <c r="A23951" s="64">
        <v>608054008700</v>
      </c>
      <c r="B23951">
        <v>8084</v>
      </c>
    </row>
    <row r="23952" spans="1:2" x14ac:dyDescent="0.3">
      <c r="A23952" s="64">
        <v>608054008800</v>
      </c>
      <c r="B23952">
        <v>8027</v>
      </c>
    </row>
    <row r="23953" spans="1:2" x14ac:dyDescent="0.3">
      <c r="A23953" s="64">
        <v>608054008900</v>
      </c>
      <c r="B23953">
        <v>8399</v>
      </c>
    </row>
    <row r="23954" spans="1:2" x14ac:dyDescent="0.3">
      <c r="A23954" s="64">
        <v>608054009000</v>
      </c>
      <c r="B23954">
        <v>8166</v>
      </c>
    </row>
    <row r="23955" spans="1:2" x14ac:dyDescent="0.3">
      <c r="A23955" s="64">
        <v>608054009100</v>
      </c>
      <c r="B23955">
        <v>8158</v>
      </c>
    </row>
    <row r="23956" spans="1:2" x14ac:dyDescent="0.3">
      <c r="A23956" s="64">
        <v>608054009200</v>
      </c>
      <c r="B23956">
        <v>6794</v>
      </c>
    </row>
    <row r="23957" spans="1:2" x14ac:dyDescent="0.3">
      <c r="A23957" s="64">
        <v>608054009300</v>
      </c>
      <c r="B23957">
        <v>5298</v>
      </c>
    </row>
    <row r="23958" spans="1:2" x14ac:dyDescent="0.3">
      <c r="A23958" s="64">
        <v>608054009301</v>
      </c>
      <c r="B23958">
        <v>5298</v>
      </c>
    </row>
    <row r="23959" spans="1:2" x14ac:dyDescent="0.3">
      <c r="A23959" s="64">
        <v>608054009400</v>
      </c>
      <c r="B23959">
        <v>9636</v>
      </c>
    </row>
    <row r="23960" spans="1:2" x14ac:dyDescent="0.3">
      <c r="A23960" s="64">
        <v>608054009500</v>
      </c>
      <c r="B23960">
        <v>9496</v>
      </c>
    </row>
    <row r="23961" spans="1:2" x14ac:dyDescent="0.3">
      <c r="A23961" s="64">
        <v>608054009600</v>
      </c>
      <c r="B23961">
        <v>9352</v>
      </c>
    </row>
    <row r="23962" spans="1:2" x14ac:dyDescent="0.3">
      <c r="A23962" s="64">
        <v>608054009700</v>
      </c>
      <c r="B23962">
        <v>4487</v>
      </c>
    </row>
    <row r="23963" spans="1:2" x14ac:dyDescent="0.3">
      <c r="A23963" s="64">
        <v>608054009701</v>
      </c>
      <c r="B23963">
        <v>4487</v>
      </c>
    </row>
    <row r="23964" spans="1:2" x14ac:dyDescent="0.3">
      <c r="A23964" s="64">
        <v>608054009702</v>
      </c>
      <c r="B23964">
        <v>4487</v>
      </c>
    </row>
    <row r="23965" spans="1:2" x14ac:dyDescent="0.3">
      <c r="A23965" s="64">
        <v>608054009800</v>
      </c>
      <c r="B23965">
        <v>8571</v>
      </c>
    </row>
    <row r="23966" spans="1:2" x14ac:dyDescent="0.3">
      <c r="A23966" s="64">
        <v>608054009900</v>
      </c>
      <c r="B23966">
        <v>8556</v>
      </c>
    </row>
    <row r="23967" spans="1:2" x14ac:dyDescent="0.3">
      <c r="A23967" s="64">
        <v>608054010000</v>
      </c>
      <c r="B23967">
        <v>8810</v>
      </c>
    </row>
    <row r="23968" spans="1:2" x14ac:dyDescent="0.3">
      <c r="A23968" s="64">
        <v>608054010100</v>
      </c>
      <c r="B23968">
        <v>9058</v>
      </c>
    </row>
    <row r="23969" spans="1:2" x14ac:dyDescent="0.3">
      <c r="A23969" s="64">
        <v>608054010101</v>
      </c>
      <c r="B23969">
        <v>9049</v>
      </c>
    </row>
    <row r="23970" spans="1:2" x14ac:dyDescent="0.3">
      <c r="A23970" s="64">
        <v>608054010200</v>
      </c>
      <c r="B23970">
        <v>7509</v>
      </c>
    </row>
    <row r="23971" spans="1:2" x14ac:dyDescent="0.3">
      <c r="A23971" s="64">
        <v>608054010300</v>
      </c>
      <c r="B23971">
        <v>8093</v>
      </c>
    </row>
    <row r="23972" spans="1:2" x14ac:dyDescent="0.3">
      <c r="A23972" s="64">
        <v>608054010301</v>
      </c>
      <c r="B23972">
        <v>8103</v>
      </c>
    </row>
    <row r="23973" spans="1:2" x14ac:dyDescent="0.3">
      <c r="A23973" s="64">
        <v>608054010400</v>
      </c>
      <c r="B23973">
        <v>8000</v>
      </c>
    </row>
    <row r="23974" spans="1:2" x14ac:dyDescent="0.3">
      <c r="A23974" s="64">
        <v>608054010401</v>
      </c>
      <c r="B23974">
        <v>8000</v>
      </c>
    </row>
    <row r="23975" spans="1:2" x14ac:dyDescent="0.3">
      <c r="A23975" s="64">
        <v>608054010500</v>
      </c>
      <c r="B23975">
        <v>8660</v>
      </c>
    </row>
    <row r="23976" spans="1:2" x14ac:dyDescent="0.3">
      <c r="A23976" s="64">
        <v>608054010600</v>
      </c>
      <c r="B23976">
        <v>8630</v>
      </c>
    </row>
    <row r="23977" spans="1:2" x14ac:dyDescent="0.3">
      <c r="A23977" s="64">
        <v>608054010700</v>
      </c>
      <c r="B23977">
        <v>8493</v>
      </c>
    </row>
    <row r="23978" spans="1:2" x14ac:dyDescent="0.3">
      <c r="A23978" s="64">
        <v>608054010800</v>
      </c>
      <c r="B23978">
        <v>8825</v>
      </c>
    </row>
    <row r="23979" spans="1:2" x14ac:dyDescent="0.3">
      <c r="A23979" s="162">
        <v>608054010900</v>
      </c>
      <c r="B23979" s="161">
        <v>4436</v>
      </c>
    </row>
    <row r="23980" spans="1:2" x14ac:dyDescent="0.3">
      <c r="A23980" s="162">
        <v>608054011100</v>
      </c>
      <c r="B23980" s="161">
        <v>7518</v>
      </c>
    </row>
    <row r="23981" spans="1:2" x14ac:dyDescent="0.3">
      <c r="A23981" s="162">
        <v>608054011200</v>
      </c>
      <c r="B23981" s="161">
        <v>8356</v>
      </c>
    </row>
    <row r="23982" spans="1:2" x14ac:dyDescent="0.3">
      <c r="A23982" s="162">
        <v>608054011300</v>
      </c>
      <c r="B23982" s="161">
        <v>8829</v>
      </c>
    </row>
    <row r="23983" spans="1:2" x14ac:dyDescent="0.3">
      <c r="A23983" s="64">
        <v>608074000370</v>
      </c>
      <c r="B23983">
        <v>695</v>
      </c>
    </row>
    <row r="23984" spans="1:2" x14ac:dyDescent="0.3">
      <c r="A23984" s="64">
        <v>608074000400</v>
      </c>
      <c r="B23984" t="s">
        <v>364</v>
      </c>
    </row>
    <row r="23985" spans="1:2" x14ac:dyDescent="0.3">
      <c r="A23985" s="64">
        <v>608074001000</v>
      </c>
      <c r="B23985" t="s">
        <v>364</v>
      </c>
    </row>
    <row r="23986" spans="1:2" x14ac:dyDescent="0.3">
      <c r="A23986" s="64">
        <v>608074001270</v>
      </c>
      <c r="B23986">
        <v>685</v>
      </c>
    </row>
    <row r="23987" spans="1:2" x14ac:dyDescent="0.3">
      <c r="A23987" s="64">
        <v>608074001470</v>
      </c>
      <c r="B23987">
        <v>685</v>
      </c>
    </row>
    <row r="23988" spans="1:2" x14ac:dyDescent="0.3">
      <c r="A23988" s="64">
        <v>608074001471</v>
      </c>
      <c r="B23988">
        <v>685</v>
      </c>
    </row>
    <row r="23989" spans="1:2" x14ac:dyDescent="0.3">
      <c r="A23989" s="64">
        <v>608074001770</v>
      </c>
      <c r="B23989">
        <v>685</v>
      </c>
    </row>
    <row r="23990" spans="1:2" x14ac:dyDescent="0.3">
      <c r="A23990" s="64">
        <v>608074001771</v>
      </c>
      <c r="B23990">
        <v>685</v>
      </c>
    </row>
    <row r="23991" spans="1:2" x14ac:dyDescent="0.3">
      <c r="A23991" s="64">
        <v>608074001772</v>
      </c>
      <c r="B23991">
        <v>685</v>
      </c>
    </row>
    <row r="23992" spans="1:2" x14ac:dyDescent="0.3">
      <c r="A23992" s="64">
        <v>608074001800</v>
      </c>
      <c r="B23992">
        <v>685</v>
      </c>
    </row>
    <row r="23993" spans="1:2" x14ac:dyDescent="0.3">
      <c r="A23993" s="64">
        <v>608074002000</v>
      </c>
      <c r="B23993">
        <v>685</v>
      </c>
    </row>
    <row r="23994" spans="1:2" x14ac:dyDescent="0.3">
      <c r="A23994" s="64">
        <v>608074002070</v>
      </c>
      <c r="B23994">
        <v>685</v>
      </c>
    </row>
    <row r="23995" spans="1:2" x14ac:dyDescent="0.3">
      <c r="A23995" s="64">
        <v>608074003700</v>
      </c>
      <c r="B23995">
        <v>2837</v>
      </c>
    </row>
    <row r="23996" spans="1:2" x14ac:dyDescent="0.3">
      <c r="A23996" s="64">
        <v>608074003770</v>
      </c>
      <c r="B23996">
        <v>2837</v>
      </c>
    </row>
    <row r="23997" spans="1:2" x14ac:dyDescent="0.3">
      <c r="A23997" s="64">
        <v>608074003771</v>
      </c>
      <c r="B23997">
        <v>2837</v>
      </c>
    </row>
    <row r="23998" spans="1:2" x14ac:dyDescent="0.3">
      <c r="A23998" s="64">
        <v>608074003772</v>
      </c>
      <c r="B23998">
        <v>2837</v>
      </c>
    </row>
    <row r="23999" spans="1:2" x14ac:dyDescent="0.3">
      <c r="A23999" s="64">
        <v>608074003773</v>
      </c>
      <c r="B23999">
        <v>2837</v>
      </c>
    </row>
    <row r="24000" spans="1:2" x14ac:dyDescent="0.3">
      <c r="A24000" s="64">
        <v>608074003774</v>
      </c>
      <c r="B24000">
        <v>2837</v>
      </c>
    </row>
    <row r="24001" spans="1:2" x14ac:dyDescent="0.3">
      <c r="A24001" s="64">
        <v>608074003870</v>
      </c>
      <c r="B24001">
        <v>955</v>
      </c>
    </row>
    <row r="24002" spans="1:2" x14ac:dyDescent="0.3">
      <c r="A24002" s="64">
        <v>608074004100</v>
      </c>
      <c r="B24002">
        <v>576</v>
      </c>
    </row>
    <row r="24003" spans="1:2" x14ac:dyDescent="0.3">
      <c r="A24003" s="64">
        <v>608074004170</v>
      </c>
      <c r="B24003">
        <v>576</v>
      </c>
    </row>
    <row r="24004" spans="1:2" x14ac:dyDescent="0.3">
      <c r="A24004" s="64">
        <v>608074004171</v>
      </c>
      <c r="B24004">
        <v>576</v>
      </c>
    </row>
    <row r="24005" spans="1:2" x14ac:dyDescent="0.3">
      <c r="A24005" s="64">
        <v>608074004500</v>
      </c>
      <c r="B24005">
        <v>2873</v>
      </c>
    </row>
    <row r="24006" spans="1:2" x14ac:dyDescent="0.3">
      <c r="A24006" s="64">
        <v>608074004501</v>
      </c>
      <c r="B24006">
        <v>2873</v>
      </c>
    </row>
    <row r="24007" spans="1:2" x14ac:dyDescent="0.3">
      <c r="A24007" s="64">
        <v>608074004570</v>
      </c>
      <c r="B24007">
        <v>2873</v>
      </c>
    </row>
    <row r="24008" spans="1:2" x14ac:dyDescent="0.3">
      <c r="A24008" s="64">
        <v>608074004571</v>
      </c>
      <c r="B24008">
        <v>2873</v>
      </c>
    </row>
    <row r="24009" spans="1:2" x14ac:dyDescent="0.3">
      <c r="A24009" s="64">
        <v>608074004572</v>
      </c>
      <c r="B24009">
        <v>2873</v>
      </c>
    </row>
    <row r="24010" spans="1:2" x14ac:dyDescent="0.3">
      <c r="A24010" s="64">
        <v>608074004600</v>
      </c>
      <c r="B24010">
        <v>567</v>
      </c>
    </row>
    <row r="24011" spans="1:2" x14ac:dyDescent="0.3">
      <c r="A24011" s="64">
        <v>608074004601</v>
      </c>
      <c r="B24011">
        <v>567</v>
      </c>
    </row>
    <row r="24012" spans="1:2" x14ac:dyDescent="0.3">
      <c r="A24012" s="64">
        <v>608074004700</v>
      </c>
      <c r="B24012">
        <v>1026</v>
      </c>
    </row>
    <row r="24013" spans="1:2" x14ac:dyDescent="0.3">
      <c r="A24013" s="64">
        <v>608074004770</v>
      </c>
      <c r="B24013">
        <v>1026</v>
      </c>
    </row>
    <row r="24014" spans="1:2" x14ac:dyDescent="0.3">
      <c r="A24014" s="64">
        <v>608074005100</v>
      </c>
      <c r="B24014">
        <v>718</v>
      </c>
    </row>
    <row r="24015" spans="1:2" x14ac:dyDescent="0.3">
      <c r="A24015" s="64">
        <v>608074005370</v>
      </c>
      <c r="B24015">
        <v>679</v>
      </c>
    </row>
    <row r="24016" spans="1:2" x14ac:dyDescent="0.3">
      <c r="A24016" s="64">
        <v>608074005371</v>
      </c>
      <c r="B24016">
        <v>679</v>
      </c>
    </row>
    <row r="24017" spans="1:2" x14ac:dyDescent="0.3">
      <c r="A24017" s="64">
        <v>608074005372</v>
      </c>
      <c r="B24017">
        <v>679</v>
      </c>
    </row>
    <row r="24018" spans="1:2" x14ac:dyDescent="0.3">
      <c r="A24018" s="64">
        <v>608074005500</v>
      </c>
      <c r="B24018">
        <v>718</v>
      </c>
    </row>
    <row r="24019" spans="1:2" x14ac:dyDescent="0.3">
      <c r="A24019" s="64">
        <v>608074005501</v>
      </c>
      <c r="B24019">
        <v>718</v>
      </c>
    </row>
    <row r="24020" spans="1:2" x14ac:dyDescent="0.3">
      <c r="A24020" s="64">
        <v>608074005870</v>
      </c>
      <c r="B24020">
        <v>1840</v>
      </c>
    </row>
    <row r="24021" spans="1:2" x14ac:dyDescent="0.3">
      <c r="A24021" s="64">
        <v>608074005900</v>
      </c>
      <c r="B24021">
        <v>718</v>
      </c>
    </row>
    <row r="24022" spans="1:2" x14ac:dyDescent="0.3">
      <c r="A24022" s="64">
        <v>608074005901</v>
      </c>
      <c r="B24022">
        <v>718</v>
      </c>
    </row>
    <row r="24023" spans="1:2" x14ac:dyDescent="0.3">
      <c r="A24023" s="64">
        <v>608074005902</v>
      </c>
      <c r="B24023">
        <v>718</v>
      </c>
    </row>
    <row r="24024" spans="1:2" x14ac:dyDescent="0.3">
      <c r="A24024" s="64">
        <v>608074006400</v>
      </c>
      <c r="B24024">
        <v>721</v>
      </c>
    </row>
    <row r="24025" spans="1:2" x14ac:dyDescent="0.3">
      <c r="A24025" s="64">
        <v>608074006570</v>
      </c>
      <c r="B24025">
        <v>2560</v>
      </c>
    </row>
    <row r="24026" spans="1:2" x14ac:dyDescent="0.3">
      <c r="A24026" s="64">
        <v>608074006870</v>
      </c>
      <c r="B24026">
        <v>1084</v>
      </c>
    </row>
    <row r="24027" spans="1:2" x14ac:dyDescent="0.3">
      <c r="A24027" s="64">
        <v>608074007000</v>
      </c>
      <c r="B24027">
        <v>755</v>
      </c>
    </row>
    <row r="24028" spans="1:2" x14ac:dyDescent="0.3">
      <c r="A24028" s="64">
        <v>608074007100</v>
      </c>
      <c r="B24028">
        <v>2861</v>
      </c>
    </row>
    <row r="24029" spans="1:2" x14ac:dyDescent="0.3">
      <c r="A24029" s="64">
        <v>608074007200</v>
      </c>
      <c r="B24029">
        <v>2862</v>
      </c>
    </row>
    <row r="24030" spans="1:2" x14ac:dyDescent="0.3">
      <c r="A24030" s="64">
        <v>608074007201</v>
      </c>
      <c r="B24030">
        <v>2862</v>
      </c>
    </row>
    <row r="24031" spans="1:2" x14ac:dyDescent="0.3">
      <c r="A24031" s="64">
        <v>608074007202</v>
      </c>
      <c r="B24031">
        <v>2862</v>
      </c>
    </row>
    <row r="24032" spans="1:2" x14ac:dyDescent="0.3">
      <c r="A24032" s="64">
        <v>608074007203</v>
      </c>
      <c r="B24032">
        <v>2862</v>
      </c>
    </row>
    <row r="24033" spans="1:2" x14ac:dyDescent="0.3">
      <c r="A24033" s="64">
        <v>608074007204</v>
      </c>
      <c r="B24033">
        <v>2862</v>
      </c>
    </row>
    <row r="24034" spans="1:2" x14ac:dyDescent="0.3">
      <c r="A24034" s="64">
        <v>608074007270</v>
      </c>
      <c r="B24034">
        <v>2862</v>
      </c>
    </row>
    <row r="24035" spans="1:2" x14ac:dyDescent="0.3">
      <c r="A24035" s="64">
        <v>608074007400</v>
      </c>
      <c r="B24035">
        <v>2862</v>
      </c>
    </row>
    <row r="24036" spans="1:2" x14ac:dyDescent="0.3">
      <c r="A24036" s="64">
        <v>608074007401</v>
      </c>
      <c r="B24036">
        <v>2862</v>
      </c>
    </row>
    <row r="24037" spans="1:2" x14ac:dyDescent="0.3">
      <c r="A24037" s="64">
        <v>608074007500</v>
      </c>
      <c r="B24037">
        <v>2862</v>
      </c>
    </row>
    <row r="24038" spans="1:2" x14ac:dyDescent="0.3">
      <c r="A24038" s="64">
        <v>608074007501</v>
      </c>
      <c r="B24038">
        <v>2861</v>
      </c>
    </row>
    <row r="24039" spans="1:2" x14ac:dyDescent="0.3">
      <c r="A24039" s="64">
        <v>608074007502</v>
      </c>
      <c r="B24039">
        <v>2861</v>
      </c>
    </row>
    <row r="24040" spans="1:2" x14ac:dyDescent="0.3">
      <c r="A24040" s="64">
        <v>608074007503</v>
      </c>
      <c r="B24040">
        <v>2861</v>
      </c>
    </row>
    <row r="24041" spans="1:2" x14ac:dyDescent="0.3">
      <c r="A24041" s="64">
        <v>608074007570</v>
      </c>
      <c r="B24041">
        <v>2862</v>
      </c>
    </row>
    <row r="24042" spans="1:2" x14ac:dyDescent="0.3">
      <c r="A24042" s="64">
        <v>608074007900</v>
      </c>
      <c r="B24042">
        <v>2862</v>
      </c>
    </row>
    <row r="24043" spans="1:2" x14ac:dyDescent="0.3">
      <c r="A24043" s="64">
        <v>608074007901</v>
      </c>
      <c r="B24043">
        <v>2862</v>
      </c>
    </row>
    <row r="24044" spans="1:2" x14ac:dyDescent="0.3">
      <c r="A24044" s="64">
        <v>608074007902</v>
      </c>
      <c r="B24044">
        <v>2862</v>
      </c>
    </row>
    <row r="24045" spans="1:2" x14ac:dyDescent="0.3">
      <c r="A24045" s="64">
        <v>608074008200</v>
      </c>
      <c r="B24045">
        <v>2862</v>
      </c>
    </row>
    <row r="24046" spans="1:2" x14ac:dyDescent="0.3">
      <c r="A24046" s="64">
        <v>608074008201</v>
      </c>
      <c r="B24046">
        <v>2862</v>
      </c>
    </row>
    <row r="24047" spans="1:2" x14ac:dyDescent="0.3">
      <c r="A24047" s="64">
        <v>608074008300</v>
      </c>
      <c r="B24047">
        <v>2862</v>
      </c>
    </row>
    <row r="24048" spans="1:2" x14ac:dyDescent="0.3">
      <c r="A24048" s="64">
        <v>608074008301</v>
      </c>
      <c r="B24048">
        <v>2862</v>
      </c>
    </row>
    <row r="24049" spans="1:2" x14ac:dyDescent="0.3">
      <c r="A24049" s="64">
        <v>608074008302</v>
      </c>
      <c r="B24049">
        <v>2862</v>
      </c>
    </row>
    <row r="24050" spans="1:2" x14ac:dyDescent="0.3">
      <c r="A24050" s="64">
        <v>608074008303</v>
      </c>
      <c r="B24050">
        <v>2862</v>
      </c>
    </row>
    <row r="24051" spans="1:2" x14ac:dyDescent="0.3">
      <c r="A24051" s="64">
        <v>608074008304</v>
      </c>
      <c r="B24051">
        <v>2862</v>
      </c>
    </row>
    <row r="24052" spans="1:2" x14ac:dyDescent="0.3">
      <c r="A24052" s="64">
        <v>608074008400</v>
      </c>
      <c r="B24052">
        <v>2097</v>
      </c>
    </row>
    <row r="24053" spans="1:2" x14ac:dyDescent="0.3">
      <c r="A24053" s="64">
        <v>608074008670</v>
      </c>
      <c r="B24053">
        <v>2217</v>
      </c>
    </row>
    <row r="24054" spans="1:2" x14ac:dyDescent="0.3">
      <c r="A24054" s="64">
        <v>608074008671</v>
      </c>
      <c r="B24054">
        <v>2217</v>
      </c>
    </row>
    <row r="24055" spans="1:2" x14ac:dyDescent="0.3">
      <c r="A24055" s="64">
        <v>608074008700</v>
      </c>
      <c r="B24055">
        <v>1270</v>
      </c>
    </row>
    <row r="24056" spans="1:2" x14ac:dyDescent="0.3">
      <c r="A24056" s="64">
        <v>608074008701</v>
      </c>
      <c r="B24056">
        <v>1270</v>
      </c>
    </row>
    <row r="24057" spans="1:2" x14ac:dyDescent="0.3">
      <c r="A24057" s="64">
        <v>608074008800</v>
      </c>
      <c r="B24057">
        <v>2862</v>
      </c>
    </row>
    <row r="24058" spans="1:2" x14ac:dyDescent="0.3">
      <c r="A24058" s="64">
        <v>608074008801</v>
      </c>
      <c r="B24058">
        <v>2862</v>
      </c>
    </row>
    <row r="24059" spans="1:2" x14ac:dyDescent="0.3">
      <c r="A24059" s="64">
        <v>608074008802</v>
      </c>
      <c r="B24059">
        <v>2862</v>
      </c>
    </row>
    <row r="24060" spans="1:2" x14ac:dyDescent="0.3">
      <c r="A24060" s="64">
        <v>608074008803</v>
      </c>
      <c r="B24060">
        <v>2862</v>
      </c>
    </row>
    <row r="24061" spans="1:2" x14ac:dyDescent="0.3">
      <c r="A24061" s="64">
        <v>608074008870</v>
      </c>
      <c r="B24061">
        <v>2862</v>
      </c>
    </row>
    <row r="24062" spans="1:2" x14ac:dyDescent="0.3">
      <c r="A24062" s="64">
        <v>608074008871</v>
      </c>
      <c r="B24062">
        <v>2862</v>
      </c>
    </row>
    <row r="24063" spans="1:2" x14ac:dyDescent="0.3">
      <c r="A24063" s="64">
        <v>608074008900</v>
      </c>
      <c r="B24063">
        <v>2862</v>
      </c>
    </row>
    <row r="24064" spans="1:2" x14ac:dyDescent="0.3">
      <c r="A24064" s="64">
        <v>608074008901</v>
      </c>
      <c r="B24064">
        <v>2862</v>
      </c>
    </row>
    <row r="24065" spans="1:2" x14ac:dyDescent="0.3">
      <c r="A24065" s="64">
        <v>608074008970</v>
      </c>
      <c r="B24065">
        <v>2862</v>
      </c>
    </row>
    <row r="24066" spans="1:2" x14ac:dyDescent="0.3">
      <c r="A24066" s="64">
        <v>608074008971</v>
      </c>
      <c r="B24066">
        <v>2862</v>
      </c>
    </row>
    <row r="24067" spans="1:2" x14ac:dyDescent="0.3">
      <c r="A24067" s="64">
        <v>608074008972</v>
      </c>
      <c r="B24067">
        <v>2862</v>
      </c>
    </row>
    <row r="24068" spans="1:2" x14ac:dyDescent="0.3">
      <c r="A24068" s="64">
        <v>608074009000</v>
      </c>
      <c r="B24068">
        <v>2862</v>
      </c>
    </row>
    <row r="24069" spans="1:2" x14ac:dyDescent="0.3">
      <c r="A24069" s="64">
        <v>608074009001</v>
      </c>
      <c r="B24069">
        <v>2862</v>
      </c>
    </row>
    <row r="24070" spans="1:2" x14ac:dyDescent="0.3">
      <c r="A24070" s="64">
        <v>608074009002</v>
      </c>
      <c r="B24070">
        <v>2862</v>
      </c>
    </row>
    <row r="24071" spans="1:2" x14ac:dyDescent="0.3">
      <c r="A24071" s="64">
        <v>608074009200</v>
      </c>
      <c r="B24071">
        <v>718</v>
      </c>
    </row>
    <row r="24072" spans="1:2" x14ac:dyDescent="0.3">
      <c r="A24072" s="64">
        <v>608074009201</v>
      </c>
      <c r="B24072">
        <v>718</v>
      </c>
    </row>
    <row r="24073" spans="1:2" x14ac:dyDescent="0.3">
      <c r="A24073" s="64">
        <v>608074009470</v>
      </c>
      <c r="B24073">
        <v>2096</v>
      </c>
    </row>
    <row r="24074" spans="1:2" x14ac:dyDescent="0.3">
      <c r="A24074" s="64">
        <v>608074009500</v>
      </c>
      <c r="B24074">
        <v>718</v>
      </c>
    </row>
    <row r="24075" spans="1:2" x14ac:dyDescent="0.3">
      <c r="A24075" s="64">
        <v>608074009501</v>
      </c>
      <c r="B24075">
        <v>718</v>
      </c>
    </row>
    <row r="24076" spans="1:2" x14ac:dyDescent="0.3">
      <c r="A24076" s="64">
        <v>608074009600</v>
      </c>
      <c r="B24076">
        <v>718</v>
      </c>
    </row>
    <row r="24077" spans="1:2" x14ac:dyDescent="0.3">
      <c r="A24077" s="64">
        <v>608074009601</v>
      </c>
      <c r="B24077">
        <v>718</v>
      </c>
    </row>
    <row r="24078" spans="1:2" x14ac:dyDescent="0.3">
      <c r="A24078" s="64">
        <v>608074009670</v>
      </c>
      <c r="B24078">
        <v>718</v>
      </c>
    </row>
    <row r="24079" spans="1:2" x14ac:dyDescent="0.3">
      <c r="A24079" s="64">
        <v>608074009671</v>
      </c>
      <c r="B24079">
        <v>718</v>
      </c>
    </row>
    <row r="24080" spans="1:2" x14ac:dyDescent="0.3">
      <c r="A24080" s="64">
        <v>608074009672</v>
      </c>
      <c r="B24080">
        <v>718</v>
      </c>
    </row>
    <row r="24081" spans="1:2" x14ac:dyDescent="0.3">
      <c r="A24081" s="64">
        <v>608074009700</v>
      </c>
      <c r="B24081">
        <v>721</v>
      </c>
    </row>
    <row r="24082" spans="1:2" x14ac:dyDescent="0.3">
      <c r="A24082" s="64">
        <v>608074009800</v>
      </c>
      <c r="B24082">
        <v>2862</v>
      </c>
    </row>
    <row r="24083" spans="1:2" x14ac:dyDescent="0.3">
      <c r="A24083" s="64">
        <v>608074009801</v>
      </c>
      <c r="B24083">
        <v>2862</v>
      </c>
    </row>
    <row r="24084" spans="1:2" x14ac:dyDescent="0.3">
      <c r="A24084" s="64">
        <v>608074009802</v>
      </c>
      <c r="B24084">
        <v>2862</v>
      </c>
    </row>
    <row r="24085" spans="1:2" x14ac:dyDescent="0.3">
      <c r="A24085" s="64">
        <v>608074009803</v>
      </c>
      <c r="B24085">
        <v>2862</v>
      </c>
    </row>
    <row r="24086" spans="1:2" x14ac:dyDescent="0.3">
      <c r="A24086" s="64">
        <v>608074010000</v>
      </c>
      <c r="B24086">
        <v>2862</v>
      </c>
    </row>
    <row r="24087" spans="1:2" x14ac:dyDescent="0.3">
      <c r="A24087" s="64">
        <v>608074010001</v>
      </c>
      <c r="B24087">
        <v>2862</v>
      </c>
    </row>
    <row r="24088" spans="1:2" x14ac:dyDescent="0.3">
      <c r="A24088" s="64">
        <v>608074010100</v>
      </c>
      <c r="B24088">
        <v>2862</v>
      </c>
    </row>
    <row r="24089" spans="1:2" x14ac:dyDescent="0.3">
      <c r="A24089" s="64">
        <v>608074010101</v>
      </c>
      <c r="B24089">
        <v>2862</v>
      </c>
    </row>
    <row r="24090" spans="1:2" x14ac:dyDescent="0.3">
      <c r="A24090" s="64">
        <v>608074010102</v>
      </c>
      <c r="B24090">
        <v>2862</v>
      </c>
    </row>
    <row r="24091" spans="1:2" x14ac:dyDescent="0.3">
      <c r="A24091" s="64">
        <v>608074010103</v>
      </c>
      <c r="B24091">
        <v>2862</v>
      </c>
    </row>
    <row r="24092" spans="1:2" x14ac:dyDescent="0.3">
      <c r="A24092" s="64">
        <v>608074010104</v>
      </c>
      <c r="B24092">
        <v>2862</v>
      </c>
    </row>
    <row r="24093" spans="1:2" x14ac:dyDescent="0.3">
      <c r="A24093" s="64">
        <v>608074010200</v>
      </c>
      <c r="B24093">
        <v>2862</v>
      </c>
    </row>
    <row r="24094" spans="1:2" x14ac:dyDescent="0.3">
      <c r="A24094" s="64">
        <v>608074010300</v>
      </c>
      <c r="B24094">
        <v>2862</v>
      </c>
    </row>
    <row r="24095" spans="1:2" x14ac:dyDescent="0.3">
      <c r="A24095" s="64">
        <v>608074010301</v>
      </c>
      <c r="B24095">
        <v>2862</v>
      </c>
    </row>
    <row r="24096" spans="1:2" x14ac:dyDescent="0.3">
      <c r="A24096" s="64">
        <v>608074010302</v>
      </c>
      <c r="B24096">
        <v>2862</v>
      </c>
    </row>
    <row r="24097" spans="1:2" x14ac:dyDescent="0.3">
      <c r="A24097" s="64">
        <v>608074010303</v>
      </c>
      <c r="B24097">
        <v>2862</v>
      </c>
    </row>
    <row r="24098" spans="1:2" x14ac:dyDescent="0.3">
      <c r="A24098" s="64">
        <v>608074010304</v>
      </c>
      <c r="B24098">
        <v>2862</v>
      </c>
    </row>
    <row r="24099" spans="1:2" x14ac:dyDescent="0.3">
      <c r="A24099" s="64">
        <v>608074010305</v>
      </c>
      <c r="B24099">
        <v>2862</v>
      </c>
    </row>
    <row r="24100" spans="1:2" x14ac:dyDescent="0.3">
      <c r="A24100" s="64">
        <v>608074010306</v>
      </c>
      <c r="B24100">
        <v>2862</v>
      </c>
    </row>
    <row r="24101" spans="1:2" x14ac:dyDescent="0.3">
      <c r="A24101" s="64">
        <v>608074010400</v>
      </c>
      <c r="B24101">
        <v>2862</v>
      </c>
    </row>
    <row r="24102" spans="1:2" x14ac:dyDescent="0.3">
      <c r="A24102" s="64">
        <v>608074010401</v>
      </c>
      <c r="B24102">
        <v>2862</v>
      </c>
    </row>
    <row r="24103" spans="1:2" x14ac:dyDescent="0.3">
      <c r="A24103" s="64">
        <v>608074010402</v>
      </c>
      <c r="B24103">
        <v>2861</v>
      </c>
    </row>
    <row r="24104" spans="1:2" x14ac:dyDescent="0.3">
      <c r="A24104" s="64">
        <v>608074010403</v>
      </c>
      <c r="B24104">
        <v>2862</v>
      </c>
    </row>
    <row r="24105" spans="1:2" x14ac:dyDescent="0.3">
      <c r="A24105" s="64">
        <v>608074010470</v>
      </c>
      <c r="B24105">
        <v>2862</v>
      </c>
    </row>
    <row r="24106" spans="1:2" x14ac:dyDescent="0.3">
      <c r="A24106" s="64">
        <v>608074010500</v>
      </c>
      <c r="B24106">
        <v>2862</v>
      </c>
    </row>
    <row r="24107" spans="1:2" x14ac:dyDescent="0.3">
      <c r="A24107" s="64">
        <v>608074010501</v>
      </c>
      <c r="B24107">
        <v>2862</v>
      </c>
    </row>
    <row r="24108" spans="1:2" x14ac:dyDescent="0.3">
      <c r="A24108" s="64">
        <v>608074010502</v>
      </c>
      <c r="B24108">
        <v>2862</v>
      </c>
    </row>
    <row r="24109" spans="1:2" x14ac:dyDescent="0.3">
      <c r="A24109" s="64">
        <v>608074010670</v>
      </c>
      <c r="B24109">
        <v>785</v>
      </c>
    </row>
    <row r="24110" spans="1:2" x14ac:dyDescent="0.3">
      <c r="A24110" s="64">
        <v>608074010700</v>
      </c>
      <c r="B24110">
        <v>718</v>
      </c>
    </row>
    <row r="24111" spans="1:2" x14ac:dyDescent="0.3">
      <c r="A24111" s="64">
        <v>608074010800</v>
      </c>
      <c r="B24111">
        <v>718</v>
      </c>
    </row>
    <row r="24112" spans="1:2" x14ac:dyDescent="0.3">
      <c r="A24112" s="64">
        <v>608074010900</v>
      </c>
      <c r="B24112">
        <v>718</v>
      </c>
    </row>
    <row r="24113" spans="1:2" x14ac:dyDescent="0.3">
      <c r="A24113" s="64">
        <v>608074011000</v>
      </c>
      <c r="B24113">
        <v>718</v>
      </c>
    </row>
    <row r="24114" spans="1:2" x14ac:dyDescent="0.3">
      <c r="A24114" s="64">
        <v>608074011070</v>
      </c>
      <c r="B24114">
        <v>718</v>
      </c>
    </row>
    <row r="24115" spans="1:2" x14ac:dyDescent="0.3">
      <c r="A24115" s="64">
        <v>608074011071</v>
      </c>
      <c r="B24115">
        <v>718</v>
      </c>
    </row>
    <row r="24116" spans="1:2" x14ac:dyDescent="0.3">
      <c r="A24116" s="64">
        <v>608074011100</v>
      </c>
      <c r="B24116">
        <v>718</v>
      </c>
    </row>
    <row r="24117" spans="1:2" x14ac:dyDescent="0.3">
      <c r="A24117" s="64">
        <v>608074011200</v>
      </c>
      <c r="B24117">
        <v>718</v>
      </c>
    </row>
    <row r="24118" spans="1:2" x14ac:dyDescent="0.3">
      <c r="A24118" s="64">
        <v>608074011400</v>
      </c>
      <c r="B24118">
        <v>718</v>
      </c>
    </row>
    <row r="24119" spans="1:2" x14ac:dyDescent="0.3">
      <c r="A24119" s="64">
        <v>608074011500</v>
      </c>
      <c r="B24119">
        <v>718</v>
      </c>
    </row>
    <row r="24120" spans="1:2" x14ac:dyDescent="0.3">
      <c r="A24120" s="64">
        <v>608074011600</v>
      </c>
      <c r="B24120">
        <v>718</v>
      </c>
    </row>
    <row r="24121" spans="1:2" x14ac:dyDescent="0.3">
      <c r="A24121" s="64">
        <v>608074012000</v>
      </c>
      <c r="B24121">
        <v>718</v>
      </c>
    </row>
    <row r="24122" spans="1:2" x14ac:dyDescent="0.3">
      <c r="A24122" s="64">
        <v>608074012001</v>
      </c>
      <c r="B24122">
        <v>718</v>
      </c>
    </row>
    <row r="24123" spans="1:2" x14ac:dyDescent="0.3">
      <c r="A24123" s="64">
        <v>608074012100</v>
      </c>
      <c r="B24123">
        <v>785</v>
      </c>
    </row>
    <row r="24124" spans="1:2" x14ac:dyDescent="0.3">
      <c r="A24124" s="64">
        <v>608074012170</v>
      </c>
      <c r="B24124">
        <v>781</v>
      </c>
    </row>
    <row r="24125" spans="1:2" x14ac:dyDescent="0.3">
      <c r="A24125" s="64">
        <v>608074012200</v>
      </c>
      <c r="B24125">
        <v>1419</v>
      </c>
    </row>
    <row r="24126" spans="1:2" x14ac:dyDescent="0.3">
      <c r="A24126" s="64">
        <v>608074012370</v>
      </c>
      <c r="B24126">
        <v>1474</v>
      </c>
    </row>
    <row r="24127" spans="1:2" x14ac:dyDescent="0.3">
      <c r="A24127" s="64">
        <v>608074012400</v>
      </c>
      <c r="B24127">
        <v>718</v>
      </c>
    </row>
    <row r="24128" spans="1:2" x14ac:dyDescent="0.3">
      <c r="A24128" s="64">
        <v>608074012600</v>
      </c>
      <c r="B24128">
        <v>718</v>
      </c>
    </row>
    <row r="24129" spans="1:2" x14ac:dyDescent="0.3">
      <c r="A24129" s="64">
        <v>608074012700</v>
      </c>
      <c r="B24129">
        <v>718</v>
      </c>
    </row>
    <row r="24130" spans="1:2" x14ac:dyDescent="0.3">
      <c r="A24130" s="64">
        <v>608074012701</v>
      </c>
      <c r="B24130">
        <v>718</v>
      </c>
    </row>
    <row r="24131" spans="1:2" x14ac:dyDescent="0.3">
      <c r="A24131" s="64">
        <v>608074012800</v>
      </c>
      <c r="B24131">
        <v>720</v>
      </c>
    </row>
    <row r="24132" spans="1:2" x14ac:dyDescent="0.3">
      <c r="A24132" s="64">
        <v>608074012900</v>
      </c>
      <c r="B24132">
        <v>720</v>
      </c>
    </row>
    <row r="24133" spans="1:2" x14ac:dyDescent="0.3">
      <c r="A24133" s="64">
        <v>608074013070</v>
      </c>
      <c r="B24133">
        <v>759</v>
      </c>
    </row>
    <row r="24134" spans="1:2" x14ac:dyDescent="0.3">
      <c r="A24134" s="64">
        <v>608074013170</v>
      </c>
      <c r="B24134">
        <v>832</v>
      </c>
    </row>
    <row r="24135" spans="1:2" x14ac:dyDescent="0.3">
      <c r="A24135" s="64">
        <v>608074013200</v>
      </c>
      <c r="B24135">
        <v>720</v>
      </c>
    </row>
    <row r="24136" spans="1:2" x14ac:dyDescent="0.3">
      <c r="A24136" s="64">
        <v>608074013300</v>
      </c>
      <c r="B24136">
        <v>720</v>
      </c>
    </row>
    <row r="24137" spans="1:2" x14ac:dyDescent="0.3">
      <c r="A24137" s="64">
        <v>608074013400</v>
      </c>
      <c r="B24137">
        <v>720</v>
      </c>
    </row>
    <row r="24138" spans="1:2" x14ac:dyDescent="0.3">
      <c r="A24138" s="64">
        <v>608074013500</v>
      </c>
      <c r="B24138">
        <v>922</v>
      </c>
    </row>
    <row r="24139" spans="1:2" x14ac:dyDescent="0.3">
      <c r="A24139" s="64">
        <v>608074013600</v>
      </c>
      <c r="B24139">
        <v>2150</v>
      </c>
    </row>
    <row r="24140" spans="1:2" x14ac:dyDescent="0.3">
      <c r="A24140" s="64">
        <v>608074014000</v>
      </c>
      <c r="B24140">
        <v>2081</v>
      </c>
    </row>
    <row r="24141" spans="1:2" x14ac:dyDescent="0.3">
      <c r="A24141" s="64">
        <v>608074014400</v>
      </c>
      <c r="B24141">
        <v>3693</v>
      </c>
    </row>
    <row r="24142" spans="1:2" x14ac:dyDescent="0.3">
      <c r="A24142" s="64">
        <v>608074014401</v>
      </c>
      <c r="B24142">
        <v>3694</v>
      </c>
    </row>
    <row r="24143" spans="1:2" x14ac:dyDescent="0.3">
      <c r="A24143" s="64">
        <v>608074014470</v>
      </c>
      <c r="B24143">
        <v>3693</v>
      </c>
    </row>
    <row r="24144" spans="1:2" x14ac:dyDescent="0.3">
      <c r="A24144" s="64">
        <v>608074014600</v>
      </c>
      <c r="B24144">
        <v>517</v>
      </c>
    </row>
    <row r="24145" spans="1:2" x14ac:dyDescent="0.3">
      <c r="A24145" s="64">
        <v>608074014700</v>
      </c>
      <c r="B24145">
        <v>517</v>
      </c>
    </row>
    <row r="24146" spans="1:2" x14ac:dyDescent="0.3">
      <c r="A24146" s="64">
        <v>608074014701</v>
      </c>
      <c r="B24146">
        <v>517</v>
      </c>
    </row>
    <row r="24147" spans="1:2" x14ac:dyDescent="0.3">
      <c r="A24147" s="64">
        <v>608074014770</v>
      </c>
      <c r="B24147">
        <v>517</v>
      </c>
    </row>
    <row r="24148" spans="1:2" x14ac:dyDescent="0.3">
      <c r="A24148" s="64">
        <v>608074014900</v>
      </c>
      <c r="B24148">
        <v>924</v>
      </c>
    </row>
    <row r="24149" spans="1:2" x14ac:dyDescent="0.3">
      <c r="A24149" s="64">
        <v>608074014901</v>
      </c>
      <c r="B24149">
        <v>924</v>
      </c>
    </row>
    <row r="24150" spans="1:2" x14ac:dyDescent="0.3">
      <c r="A24150" s="64">
        <v>608074014970</v>
      </c>
      <c r="B24150">
        <v>924</v>
      </c>
    </row>
    <row r="24151" spans="1:2" x14ac:dyDescent="0.3">
      <c r="A24151" s="64">
        <v>608074015000</v>
      </c>
      <c r="B24151">
        <v>517</v>
      </c>
    </row>
    <row r="24152" spans="1:2" x14ac:dyDescent="0.3">
      <c r="A24152" s="64">
        <v>608074015070</v>
      </c>
      <c r="B24152">
        <v>517</v>
      </c>
    </row>
    <row r="24153" spans="1:2" x14ac:dyDescent="0.3">
      <c r="A24153" s="64">
        <v>608074015100</v>
      </c>
      <c r="B24153">
        <v>3665</v>
      </c>
    </row>
    <row r="24154" spans="1:2" x14ac:dyDescent="0.3">
      <c r="A24154" s="64">
        <v>608074015101</v>
      </c>
      <c r="B24154">
        <v>3665</v>
      </c>
    </row>
    <row r="24155" spans="1:2" x14ac:dyDescent="0.3">
      <c r="A24155" s="64">
        <v>608074015170</v>
      </c>
      <c r="B24155">
        <v>3665</v>
      </c>
    </row>
    <row r="24156" spans="1:2" x14ac:dyDescent="0.3">
      <c r="A24156" s="64">
        <v>608074015300</v>
      </c>
      <c r="B24156">
        <v>517</v>
      </c>
    </row>
    <row r="24157" spans="1:2" x14ac:dyDescent="0.3">
      <c r="A24157" s="64">
        <v>608074015500</v>
      </c>
      <c r="B24157">
        <v>520</v>
      </c>
    </row>
    <row r="24158" spans="1:2" x14ac:dyDescent="0.3">
      <c r="A24158" s="64">
        <v>608074015600</v>
      </c>
      <c r="B24158">
        <v>2096</v>
      </c>
    </row>
    <row r="24159" spans="1:2" x14ac:dyDescent="0.3">
      <c r="A24159" s="64">
        <v>608074015800</v>
      </c>
      <c r="B24159">
        <v>970</v>
      </c>
    </row>
    <row r="24160" spans="1:2" x14ac:dyDescent="0.3">
      <c r="A24160" s="64">
        <v>608074015801</v>
      </c>
      <c r="B24160">
        <v>972</v>
      </c>
    </row>
    <row r="24161" spans="1:2" x14ac:dyDescent="0.3">
      <c r="A24161" s="64">
        <v>608074016000</v>
      </c>
      <c r="B24161">
        <v>1451</v>
      </c>
    </row>
    <row r="24162" spans="1:2" x14ac:dyDescent="0.3">
      <c r="A24162" s="64">
        <v>608074016001</v>
      </c>
      <c r="B24162">
        <v>1450</v>
      </c>
    </row>
    <row r="24163" spans="1:2" x14ac:dyDescent="0.3">
      <c r="A24163" s="64">
        <v>608074016002</v>
      </c>
      <c r="B24163">
        <v>1450</v>
      </c>
    </row>
    <row r="24164" spans="1:2" x14ac:dyDescent="0.3">
      <c r="A24164" s="64">
        <v>608074016003</v>
      </c>
      <c r="B24164">
        <v>1450</v>
      </c>
    </row>
    <row r="24165" spans="1:2" x14ac:dyDescent="0.3">
      <c r="A24165" s="64">
        <v>608074016004</v>
      </c>
      <c r="B24165">
        <v>1450</v>
      </c>
    </row>
    <row r="24166" spans="1:2" x14ac:dyDescent="0.3">
      <c r="A24166" s="64">
        <v>608074016005</v>
      </c>
      <c r="B24166">
        <v>1450</v>
      </c>
    </row>
    <row r="24167" spans="1:2" x14ac:dyDescent="0.3">
      <c r="A24167" s="64">
        <v>608074016200</v>
      </c>
      <c r="B24167">
        <v>1646</v>
      </c>
    </row>
    <row r="24168" spans="1:2" x14ac:dyDescent="0.3">
      <c r="A24168" s="64">
        <v>608074016300</v>
      </c>
      <c r="B24168">
        <v>1355</v>
      </c>
    </row>
    <row r="24169" spans="1:2" x14ac:dyDescent="0.3">
      <c r="A24169" s="64">
        <v>608074016600</v>
      </c>
      <c r="B24169">
        <v>2663</v>
      </c>
    </row>
    <row r="24170" spans="1:2" x14ac:dyDescent="0.3">
      <c r="A24170" s="64">
        <v>608074016601</v>
      </c>
      <c r="B24170">
        <v>2663</v>
      </c>
    </row>
    <row r="24171" spans="1:2" x14ac:dyDescent="0.3">
      <c r="A24171" s="64">
        <v>608074016602</v>
      </c>
      <c r="B24171">
        <v>2663</v>
      </c>
    </row>
    <row r="24172" spans="1:2" x14ac:dyDescent="0.3">
      <c r="A24172" s="64">
        <v>608074016603</v>
      </c>
      <c r="B24172">
        <v>2663</v>
      </c>
    </row>
    <row r="24173" spans="1:2" x14ac:dyDescent="0.3">
      <c r="A24173" s="64">
        <v>608074016700</v>
      </c>
      <c r="B24173">
        <v>1447</v>
      </c>
    </row>
    <row r="24174" spans="1:2" x14ac:dyDescent="0.3">
      <c r="A24174" s="64">
        <v>608074016701</v>
      </c>
      <c r="B24174">
        <v>1448</v>
      </c>
    </row>
    <row r="24175" spans="1:2" x14ac:dyDescent="0.3">
      <c r="A24175" s="64">
        <v>608074016800</v>
      </c>
      <c r="B24175">
        <v>1648</v>
      </c>
    </row>
    <row r="24176" spans="1:2" x14ac:dyDescent="0.3">
      <c r="A24176" s="64">
        <v>608074017000</v>
      </c>
      <c r="B24176">
        <v>633</v>
      </c>
    </row>
    <row r="24177" spans="1:2" x14ac:dyDescent="0.3">
      <c r="A24177" s="64">
        <v>608074017100</v>
      </c>
      <c r="B24177">
        <v>2124</v>
      </c>
    </row>
    <row r="24178" spans="1:2" x14ac:dyDescent="0.3">
      <c r="A24178" s="64">
        <v>608074017200</v>
      </c>
      <c r="B24178">
        <v>1464</v>
      </c>
    </row>
    <row r="24179" spans="1:2" x14ac:dyDescent="0.3">
      <c r="A24179" s="64">
        <v>608074017201</v>
      </c>
      <c r="B24179">
        <v>1464</v>
      </c>
    </row>
    <row r="24180" spans="1:2" x14ac:dyDescent="0.3">
      <c r="A24180" s="64">
        <v>608074017202</v>
      </c>
      <c r="B24180">
        <v>1465</v>
      </c>
    </row>
    <row r="24181" spans="1:2" x14ac:dyDescent="0.3">
      <c r="A24181" s="64">
        <v>608074017400</v>
      </c>
      <c r="B24181">
        <v>633</v>
      </c>
    </row>
    <row r="24182" spans="1:2" x14ac:dyDescent="0.3">
      <c r="A24182" s="64">
        <v>608074017401</v>
      </c>
      <c r="B24182">
        <v>633</v>
      </c>
    </row>
    <row r="24183" spans="1:2" x14ac:dyDescent="0.3">
      <c r="A24183" s="64">
        <v>608074017402</v>
      </c>
      <c r="B24183">
        <v>633</v>
      </c>
    </row>
    <row r="24184" spans="1:2" x14ac:dyDescent="0.3">
      <c r="A24184" s="64">
        <v>608074017470</v>
      </c>
      <c r="B24184">
        <v>633</v>
      </c>
    </row>
    <row r="24185" spans="1:2" x14ac:dyDescent="0.3">
      <c r="A24185" s="64">
        <v>608074017500</v>
      </c>
      <c r="B24185">
        <v>975</v>
      </c>
    </row>
    <row r="24186" spans="1:2" x14ac:dyDescent="0.3">
      <c r="A24186" s="64">
        <v>608074017600</v>
      </c>
      <c r="B24186">
        <v>970</v>
      </c>
    </row>
    <row r="24187" spans="1:2" x14ac:dyDescent="0.3">
      <c r="A24187" s="64">
        <v>608074017700</v>
      </c>
      <c r="B24187">
        <v>1646</v>
      </c>
    </row>
    <row r="24188" spans="1:2" x14ac:dyDescent="0.3">
      <c r="A24188" s="64">
        <v>608074017900</v>
      </c>
      <c r="B24188">
        <v>1646</v>
      </c>
    </row>
    <row r="24189" spans="1:2" x14ac:dyDescent="0.3">
      <c r="A24189" s="64">
        <v>608074017901</v>
      </c>
      <c r="B24189">
        <v>1646</v>
      </c>
    </row>
    <row r="24190" spans="1:2" x14ac:dyDescent="0.3">
      <c r="A24190" s="64">
        <v>608074018000</v>
      </c>
      <c r="B24190">
        <v>4640</v>
      </c>
    </row>
    <row r="24191" spans="1:2" x14ac:dyDescent="0.3">
      <c r="A24191" s="64">
        <v>608074018001</v>
      </c>
      <c r="B24191">
        <v>4640</v>
      </c>
    </row>
    <row r="24192" spans="1:2" x14ac:dyDescent="0.3">
      <c r="A24192" s="64">
        <v>608074018100</v>
      </c>
      <c r="B24192">
        <v>1731</v>
      </c>
    </row>
    <row r="24193" spans="1:2" x14ac:dyDescent="0.3">
      <c r="A24193" s="64">
        <v>608074018200</v>
      </c>
      <c r="B24193">
        <v>693</v>
      </c>
    </row>
    <row r="24194" spans="1:2" x14ac:dyDescent="0.3">
      <c r="A24194" s="64">
        <v>608074018300</v>
      </c>
      <c r="B24194">
        <v>663</v>
      </c>
    </row>
    <row r="24195" spans="1:2" x14ac:dyDescent="0.3">
      <c r="A24195" s="64">
        <v>608074018400</v>
      </c>
      <c r="B24195">
        <v>693</v>
      </c>
    </row>
    <row r="24196" spans="1:2" x14ac:dyDescent="0.3">
      <c r="A24196" s="64">
        <v>608074018401</v>
      </c>
      <c r="B24196">
        <v>693</v>
      </c>
    </row>
    <row r="24197" spans="1:2" x14ac:dyDescent="0.3">
      <c r="A24197" s="64">
        <v>608074018470</v>
      </c>
      <c r="B24197">
        <v>693</v>
      </c>
    </row>
    <row r="24198" spans="1:2" x14ac:dyDescent="0.3">
      <c r="A24198" s="64">
        <v>608074018500</v>
      </c>
      <c r="B24198">
        <v>1490</v>
      </c>
    </row>
    <row r="24199" spans="1:2" x14ac:dyDescent="0.3">
      <c r="A24199" s="64">
        <v>608074018600</v>
      </c>
      <c r="B24199">
        <v>633</v>
      </c>
    </row>
    <row r="24200" spans="1:2" x14ac:dyDescent="0.3">
      <c r="A24200" s="64">
        <v>608074018700</v>
      </c>
      <c r="B24200">
        <v>1275</v>
      </c>
    </row>
    <row r="24201" spans="1:2" x14ac:dyDescent="0.3">
      <c r="A24201" s="64">
        <v>608074018701</v>
      </c>
      <c r="B24201">
        <v>1275</v>
      </c>
    </row>
    <row r="24202" spans="1:2" x14ac:dyDescent="0.3">
      <c r="A24202" s="64">
        <v>608074018800</v>
      </c>
      <c r="B24202">
        <v>2520</v>
      </c>
    </row>
    <row r="24203" spans="1:2" x14ac:dyDescent="0.3">
      <c r="A24203" s="64">
        <v>608074018801</v>
      </c>
      <c r="B24203">
        <v>2520</v>
      </c>
    </row>
    <row r="24204" spans="1:2" x14ac:dyDescent="0.3">
      <c r="A24204" s="64">
        <v>608074018900</v>
      </c>
      <c r="B24204">
        <v>1225</v>
      </c>
    </row>
    <row r="24205" spans="1:2" x14ac:dyDescent="0.3">
      <c r="A24205" s="64">
        <v>608074019000</v>
      </c>
      <c r="B24205">
        <v>2083</v>
      </c>
    </row>
    <row r="24206" spans="1:2" x14ac:dyDescent="0.3">
      <c r="A24206" s="64">
        <v>608074019100</v>
      </c>
      <c r="B24206">
        <v>2015</v>
      </c>
    </row>
    <row r="24207" spans="1:2" x14ac:dyDescent="0.3">
      <c r="A24207" s="64">
        <v>608074019101</v>
      </c>
      <c r="B24207">
        <v>2015</v>
      </c>
    </row>
    <row r="24208" spans="1:2" x14ac:dyDescent="0.3">
      <c r="A24208" s="64">
        <v>608074019102</v>
      </c>
      <c r="B24208">
        <v>2015</v>
      </c>
    </row>
    <row r="24209" spans="1:2" x14ac:dyDescent="0.3">
      <c r="A24209" s="64">
        <v>608074019103</v>
      </c>
      <c r="B24209">
        <v>2015</v>
      </c>
    </row>
    <row r="24210" spans="1:2" x14ac:dyDescent="0.3">
      <c r="A24210" s="64">
        <v>608074019104</v>
      </c>
      <c r="B24210">
        <v>2015</v>
      </c>
    </row>
    <row r="24211" spans="1:2" x14ac:dyDescent="0.3">
      <c r="A24211" s="64">
        <v>608074019105</v>
      </c>
      <c r="B24211">
        <v>2006</v>
      </c>
    </row>
    <row r="24212" spans="1:2" x14ac:dyDescent="0.3">
      <c r="A24212" s="64">
        <v>608074019106</v>
      </c>
      <c r="B24212">
        <v>2006</v>
      </c>
    </row>
    <row r="24213" spans="1:2" x14ac:dyDescent="0.3">
      <c r="A24213" s="64">
        <v>608074019107</v>
      </c>
      <c r="B24213">
        <v>2006</v>
      </c>
    </row>
    <row r="24214" spans="1:2" x14ac:dyDescent="0.3">
      <c r="A24214" s="64">
        <v>608074019108</v>
      </c>
      <c r="B24214">
        <v>2862</v>
      </c>
    </row>
    <row r="24215" spans="1:2" x14ac:dyDescent="0.3">
      <c r="A24215" s="64">
        <v>608074019200</v>
      </c>
      <c r="B24215">
        <v>633</v>
      </c>
    </row>
    <row r="24216" spans="1:2" x14ac:dyDescent="0.3">
      <c r="A24216" s="64">
        <v>608074019300</v>
      </c>
      <c r="B24216">
        <v>3708</v>
      </c>
    </row>
    <row r="24217" spans="1:2" x14ac:dyDescent="0.3">
      <c r="A24217" s="64">
        <v>608074019301</v>
      </c>
      <c r="B24217">
        <v>3708</v>
      </c>
    </row>
    <row r="24218" spans="1:2" x14ac:dyDescent="0.3">
      <c r="A24218" s="64">
        <v>608074019400</v>
      </c>
      <c r="B24218">
        <v>3693</v>
      </c>
    </row>
    <row r="24219" spans="1:2" x14ac:dyDescent="0.3">
      <c r="A24219" s="64">
        <v>608074019401</v>
      </c>
      <c r="B24219">
        <v>3693</v>
      </c>
    </row>
    <row r="24220" spans="1:2" x14ac:dyDescent="0.3">
      <c r="A24220" s="64">
        <v>608074019500</v>
      </c>
      <c r="B24220">
        <v>4674</v>
      </c>
    </row>
    <row r="24221" spans="1:2" x14ac:dyDescent="0.3">
      <c r="A24221" s="64">
        <v>608074019501</v>
      </c>
      <c r="B24221">
        <v>4674</v>
      </c>
    </row>
    <row r="24222" spans="1:2" x14ac:dyDescent="0.3">
      <c r="A24222" s="64">
        <v>608074019502</v>
      </c>
      <c r="B24222">
        <v>4674</v>
      </c>
    </row>
    <row r="24223" spans="1:2" x14ac:dyDescent="0.3">
      <c r="A24223" s="64">
        <v>608074019503</v>
      </c>
      <c r="B24223">
        <v>4674</v>
      </c>
    </row>
    <row r="24224" spans="1:2" x14ac:dyDescent="0.3">
      <c r="A24224" s="64">
        <v>608074019570</v>
      </c>
      <c r="B24224">
        <v>4674</v>
      </c>
    </row>
    <row r="24225" spans="1:2" x14ac:dyDescent="0.3">
      <c r="A24225" s="64">
        <v>608074019700</v>
      </c>
      <c r="B24225">
        <v>663</v>
      </c>
    </row>
    <row r="24226" spans="1:2" x14ac:dyDescent="0.3">
      <c r="A24226" s="64">
        <v>608074019800</v>
      </c>
      <c r="B24226">
        <v>633</v>
      </c>
    </row>
    <row r="24227" spans="1:2" x14ac:dyDescent="0.3">
      <c r="A24227" s="64">
        <v>608074019900</v>
      </c>
      <c r="B24227">
        <v>3400</v>
      </c>
    </row>
    <row r="24228" spans="1:2" x14ac:dyDescent="0.3">
      <c r="A24228" s="64">
        <v>608074019901</v>
      </c>
      <c r="B24228">
        <v>3400</v>
      </c>
    </row>
    <row r="24229" spans="1:2" x14ac:dyDescent="0.3">
      <c r="A24229" s="64">
        <v>608074020100</v>
      </c>
      <c r="B24229">
        <v>1457</v>
      </c>
    </row>
    <row r="24230" spans="1:2" x14ac:dyDescent="0.3">
      <c r="A24230" s="64">
        <v>608074020101</v>
      </c>
      <c r="B24230">
        <v>1457</v>
      </c>
    </row>
    <row r="24231" spans="1:2" x14ac:dyDescent="0.3">
      <c r="A24231" s="64">
        <v>608074020270</v>
      </c>
      <c r="B24231">
        <v>3674</v>
      </c>
    </row>
    <row r="24232" spans="1:2" x14ac:dyDescent="0.3">
      <c r="A24232" s="64">
        <v>608074020300</v>
      </c>
      <c r="B24232">
        <v>633</v>
      </c>
    </row>
    <row r="24233" spans="1:2" x14ac:dyDescent="0.3">
      <c r="A24233" s="64">
        <v>608074020301</v>
      </c>
      <c r="B24233">
        <v>633</v>
      </c>
    </row>
    <row r="24234" spans="1:2" x14ac:dyDescent="0.3">
      <c r="A24234" s="64">
        <v>608074020900</v>
      </c>
      <c r="B24234">
        <v>3380</v>
      </c>
    </row>
    <row r="24235" spans="1:2" x14ac:dyDescent="0.3">
      <c r="A24235" s="64">
        <v>608074020901</v>
      </c>
      <c r="B24235">
        <v>3380</v>
      </c>
    </row>
    <row r="24236" spans="1:2" x14ac:dyDescent="0.3">
      <c r="A24236" s="64">
        <v>608074020902</v>
      </c>
      <c r="B24236">
        <v>3380</v>
      </c>
    </row>
    <row r="24237" spans="1:2" x14ac:dyDescent="0.3">
      <c r="A24237" s="64">
        <v>608074021000</v>
      </c>
      <c r="B24237">
        <v>1645</v>
      </c>
    </row>
    <row r="24238" spans="1:2" x14ac:dyDescent="0.3">
      <c r="A24238" s="64">
        <v>608074021100</v>
      </c>
      <c r="B24238">
        <v>1736</v>
      </c>
    </row>
    <row r="24239" spans="1:2" x14ac:dyDescent="0.3">
      <c r="A24239" s="64">
        <v>608074021300</v>
      </c>
      <c r="B24239">
        <v>2430</v>
      </c>
    </row>
    <row r="24240" spans="1:2" x14ac:dyDescent="0.3">
      <c r="A24240" s="64">
        <v>608074021301</v>
      </c>
      <c r="B24240">
        <v>2518</v>
      </c>
    </row>
    <row r="24241" spans="1:2" x14ac:dyDescent="0.3">
      <c r="A24241" s="64">
        <v>608074021302</v>
      </c>
      <c r="B24241">
        <v>2518</v>
      </c>
    </row>
    <row r="24242" spans="1:2" x14ac:dyDescent="0.3">
      <c r="A24242" s="64">
        <v>608074021303</v>
      </c>
      <c r="B24242">
        <v>2518</v>
      </c>
    </row>
    <row r="24243" spans="1:2" x14ac:dyDescent="0.3">
      <c r="A24243" s="64">
        <v>608074021304</v>
      </c>
      <c r="B24243">
        <v>2632</v>
      </c>
    </row>
    <row r="24244" spans="1:2" x14ac:dyDescent="0.3">
      <c r="A24244" s="64">
        <v>608074021500</v>
      </c>
      <c r="B24244">
        <v>4642</v>
      </c>
    </row>
    <row r="24245" spans="1:2" x14ac:dyDescent="0.3">
      <c r="A24245" s="64">
        <v>608074021501</v>
      </c>
      <c r="B24245">
        <v>4642</v>
      </c>
    </row>
    <row r="24246" spans="1:2" x14ac:dyDescent="0.3">
      <c r="A24246" s="64">
        <v>608074021502</v>
      </c>
      <c r="B24246">
        <v>4642</v>
      </c>
    </row>
    <row r="24247" spans="1:2" x14ac:dyDescent="0.3">
      <c r="A24247" s="64">
        <v>608074021503</v>
      </c>
      <c r="B24247">
        <v>4690</v>
      </c>
    </row>
    <row r="24248" spans="1:2" x14ac:dyDescent="0.3">
      <c r="A24248" s="64">
        <v>608074021504</v>
      </c>
      <c r="B24248">
        <v>4642</v>
      </c>
    </row>
    <row r="24249" spans="1:2" x14ac:dyDescent="0.3">
      <c r="A24249" s="64">
        <v>608074021600</v>
      </c>
      <c r="B24249">
        <v>2187</v>
      </c>
    </row>
    <row r="24250" spans="1:2" x14ac:dyDescent="0.3">
      <c r="A24250" s="64">
        <v>608074021700</v>
      </c>
      <c r="B24250">
        <v>1054</v>
      </c>
    </row>
    <row r="24251" spans="1:2" x14ac:dyDescent="0.3">
      <c r="A24251" s="64">
        <v>608074021701</v>
      </c>
      <c r="B24251">
        <v>1050</v>
      </c>
    </row>
    <row r="24252" spans="1:2" x14ac:dyDescent="0.3">
      <c r="A24252" s="64">
        <v>608074021702</v>
      </c>
      <c r="B24252">
        <v>1050</v>
      </c>
    </row>
    <row r="24253" spans="1:2" x14ac:dyDescent="0.3">
      <c r="A24253" s="64">
        <v>608074021800</v>
      </c>
      <c r="B24253">
        <v>4528</v>
      </c>
    </row>
    <row r="24254" spans="1:2" x14ac:dyDescent="0.3">
      <c r="A24254" s="64">
        <v>608074021801</v>
      </c>
      <c r="B24254">
        <v>4528</v>
      </c>
    </row>
    <row r="24255" spans="1:2" x14ac:dyDescent="0.3">
      <c r="A24255" s="64">
        <v>608074022000</v>
      </c>
      <c r="B24255">
        <v>2340</v>
      </c>
    </row>
    <row r="24256" spans="1:2" x14ac:dyDescent="0.3">
      <c r="A24256" s="64">
        <v>608074022100</v>
      </c>
      <c r="B24256">
        <v>3393</v>
      </c>
    </row>
    <row r="24257" spans="1:2" x14ac:dyDescent="0.3">
      <c r="A24257" s="64">
        <v>608074022101</v>
      </c>
      <c r="B24257">
        <v>3393</v>
      </c>
    </row>
    <row r="24258" spans="1:2" x14ac:dyDescent="0.3">
      <c r="A24258" s="64">
        <v>608074022102</v>
      </c>
      <c r="B24258">
        <v>3393</v>
      </c>
    </row>
    <row r="24259" spans="1:2" x14ac:dyDescent="0.3">
      <c r="A24259" s="64">
        <v>608074022103</v>
      </c>
      <c r="B24259">
        <v>3393</v>
      </c>
    </row>
    <row r="24260" spans="1:2" x14ac:dyDescent="0.3">
      <c r="A24260" s="64">
        <v>608074022200</v>
      </c>
      <c r="B24260">
        <v>4674</v>
      </c>
    </row>
    <row r="24261" spans="1:2" x14ac:dyDescent="0.3">
      <c r="A24261" s="64">
        <v>608074022201</v>
      </c>
      <c r="B24261">
        <v>4673</v>
      </c>
    </row>
    <row r="24262" spans="1:2" x14ac:dyDescent="0.3">
      <c r="A24262" s="64">
        <v>608074022202</v>
      </c>
      <c r="B24262">
        <v>4674</v>
      </c>
    </row>
    <row r="24263" spans="1:2" x14ac:dyDescent="0.3">
      <c r="A24263" s="64">
        <v>608074022203</v>
      </c>
      <c r="B24263">
        <v>4674</v>
      </c>
    </row>
    <row r="24264" spans="1:2" x14ac:dyDescent="0.3">
      <c r="A24264" s="64">
        <v>608074022204</v>
      </c>
      <c r="B24264">
        <v>4674</v>
      </c>
    </row>
    <row r="24265" spans="1:2" x14ac:dyDescent="0.3">
      <c r="A24265" s="64">
        <v>608074022205</v>
      </c>
      <c r="B24265">
        <v>4674</v>
      </c>
    </row>
    <row r="24266" spans="1:2" x14ac:dyDescent="0.3">
      <c r="A24266" s="64">
        <v>608074022206</v>
      </c>
      <c r="B24266">
        <v>4674</v>
      </c>
    </row>
    <row r="24267" spans="1:2" x14ac:dyDescent="0.3">
      <c r="A24267" s="64">
        <v>608074022300</v>
      </c>
      <c r="B24267">
        <v>2120</v>
      </c>
    </row>
    <row r="24268" spans="1:2" x14ac:dyDescent="0.3">
      <c r="A24268" s="64">
        <v>608074022301</v>
      </c>
      <c r="B24268">
        <v>2120</v>
      </c>
    </row>
    <row r="24269" spans="1:2" x14ac:dyDescent="0.3">
      <c r="A24269" s="64">
        <v>608074022400</v>
      </c>
      <c r="B24269">
        <v>3400</v>
      </c>
    </row>
    <row r="24270" spans="1:2" x14ac:dyDescent="0.3">
      <c r="A24270" s="64">
        <v>608074022401</v>
      </c>
      <c r="B24270">
        <v>3400</v>
      </c>
    </row>
    <row r="24271" spans="1:2" x14ac:dyDescent="0.3">
      <c r="A24271" s="64">
        <v>608074022500</v>
      </c>
      <c r="B24271">
        <v>1850</v>
      </c>
    </row>
    <row r="24272" spans="1:2" x14ac:dyDescent="0.3">
      <c r="A24272" s="64">
        <v>608074022501</v>
      </c>
      <c r="B24272">
        <v>1850</v>
      </c>
    </row>
    <row r="24273" spans="1:2" x14ac:dyDescent="0.3">
      <c r="A24273" s="64">
        <v>608074022600</v>
      </c>
      <c r="B24273">
        <v>1481</v>
      </c>
    </row>
    <row r="24274" spans="1:2" x14ac:dyDescent="0.3">
      <c r="A24274" s="64">
        <v>608074022800</v>
      </c>
      <c r="B24274">
        <v>2115</v>
      </c>
    </row>
    <row r="24275" spans="1:2" x14ac:dyDescent="0.3">
      <c r="A24275" s="64">
        <v>608074022801</v>
      </c>
      <c r="B24275">
        <v>2115</v>
      </c>
    </row>
    <row r="24276" spans="1:2" x14ac:dyDescent="0.3">
      <c r="A24276" s="64">
        <v>608074022802</v>
      </c>
      <c r="B24276">
        <v>2115</v>
      </c>
    </row>
    <row r="24277" spans="1:2" x14ac:dyDescent="0.3">
      <c r="A24277" s="64">
        <v>608074022803</v>
      </c>
      <c r="B24277">
        <v>2130</v>
      </c>
    </row>
    <row r="24278" spans="1:2" x14ac:dyDescent="0.3">
      <c r="A24278" s="64">
        <v>608074022900</v>
      </c>
      <c r="B24278">
        <v>4674</v>
      </c>
    </row>
    <row r="24279" spans="1:2" x14ac:dyDescent="0.3">
      <c r="A24279" s="64">
        <v>608074022901</v>
      </c>
      <c r="B24279">
        <v>4674</v>
      </c>
    </row>
    <row r="24280" spans="1:2" x14ac:dyDescent="0.3">
      <c r="A24280" s="64">
        <v>608074022902</v>
      </c>
      <c r="B24280">
        <v>4674</v>
      </c>
    </row>
    <row r="24281" spans="1:2" x14ac:dyDescent="0.3">
      <c r="A24281" s="64">
        <v>608074022903</v>
      </c>
      <c r="B24281">
        <v>4674</v>
      </c>
    </row>
    <row r="24282" spans="1:2" x14ac:dyDescent="0.3">
      <c r="A24282" s="64">
        <v>608074023000</v>
      </c>
      <c r="B24282">
        <v>5334</v>
      </c>
    </row>
    <row r="24283" spans="1:2" x14ac:dyDescent="0.3">
      <c r="A24283" s="64">
        <v>608074023001</v>
      </c>
      <c r="B24283">
        <v>5334</v>
      </c>
    </row>
    <row r="24284" spans="1:2" x14ac:dyDescent="0.3">
      <c r="A24284" s="64">
        <v>608074023100</v>
      </c>
      <c r="B24284">
        <v>2632</v>
      </c>
    </row>
    <row r="24285" spans="1:2" x14ac:dyDescent="0.3">
      <c r="A24285" s="64">
        <v>608074023101</v>
      </c>
      <c r="B24285">
        <v>2632</v>
      </c>
    </row>
    <row r="24286" spans="1:2" x14ac:dyDescent="0.3">
      <c r="A24286" s="64">
        <v>608074023102</v>
      </c>
      <c r="B24286">
        <v>2632</v>
      </c>
    </row>
    <row r="24287" spans="1:2" x14ac:dyDescent="0.3">
      <c r="A24287" s="64">
        <v>608074023400</v>
      </c>
      <c r="B24287">
        <v>3287</v>
      </c>
    </row>
    <row r="24288" spans="1:2" x14ac:dyDescent="0.3">
      <c r="A24288" s="64">
        <v>608074023401</v>
      </c>
      <c r="B24288">
        <v>3287</v>
      </c>
    </row>
    <row r="24289" spans="1:2" x14ac:dyDescent="0.3">
      <c r="A24289" s="64">
        <v>608074023402</v>
      </c>
      <c r="B24289">
        <v>3287</v>
      </c>
    </row>
    <row r="24290" spans="1:2" x14ac:dyDescent="0.3">
      <c r="A24290" s="64">
        <v>608074023403</v>
      </c>
      <c r="B24290">
        <v>3287</v>
      </c>
    </row>
    <row r="24291" spans="1:2" x14ac:dyDescent="0.3">
      <c r="A24291" s="64">
        <v>608074023404</v>
      </c>
      <c r="B24291">
        <v>3287</v>
      </c>
    </row>
    <row r="24292" spans="1:2" x14ac:dyDescent="0.3">
      <c r="A24292" s="64">
        <v>608074023405</v>
      </c>
      <c r="B24292">
        <v>3287</v>
      </c>
    </row>
    <row r="24293" spans="1:2" x14ac:dyDescent="0.3">
      <c r="A24293" s="64">
        <v>608074023500</v>
      </c>
      <c r="B24293">
        <v>2115</v>
      </c>
    </row>
    <row r="24294" spans="1:2" x14ac:dyDescent="0.3">
      <c r="A24294" s="64">
        <v>608074023501</v>
      </c>
      <c r="B24294">
        <v>2118</v>
      </c>
    </row>
    <row r="24295" spans="1:2" x14ac:dyDescent="0.3">
      <c r="A24295" s="64">
        <v>608074023700</v>
      </c>
      <c r="B24295">
        <v>1736</v>
      </c>
    </row>
    <row r="24296" spans="1:2" x14ac:dyDescent="0.3">
      <c r="A24296" s="64">
        <v>608074023701</v>
      </c>
      <c r="B24296">
        <v>1736</v>
      </c>
    </row>
    <row r="24297" spans="1:2" x14ac:dyDescent="0.3">
      <c r="A24297" s="64">
        <v>608074023800</v>
      </c>
      <c r="B24297">
        <v>2312</v>
      </c>
    </row>
    <row r="24298" spans="1:2" x14ac:dyDescent="0.3">
      <c r="A24298" s="64">
        <v>608074023801</v>
      </c>
      <c r="B24298">
        <v>2312</v>
      </c>
    </row>
    <row r="24299" spans="1:2" x14ac:dyDescent="0.3">
      <c r="A24299" s="64">
        <v>608074023802</v>
      </c>
      <c r="B24299">
        <v>2312</v>
      </c>
    </row>
    <row r="24300" spans="1:2" x14ac:dyDescent="0.3">
      <c r="A24300" s="64">
        <v>608074023803</v>
      </c>
      <c r="B24300">
        <v>2312</v>
      </c>
    </row>
    <row r="24301" spans="1:2" x14ac:dyDescent="0.3">
      <c r="A24301" s="64">
        <v>608074023900</v>
      </c>
      <c r="B24301">
        <v>3393</v>
      </c>
    </row>
    <row r="24302" spans="1:2" x14ac:dyDescent="0.3">
      <c r="A24302" s="64">
        <v>608074023901</v>
      </c>
      <c r="B24302">
        <v>3393</v>
      </c>
    </row>
    <row r="24303" spans="1:2" x14ac:dyDescent="0.3">
      <c r="A24303" s="64">
        <v>608074024000</v>
      </c>
      <c r="B24303">
        <v>1365</v>
      </c>
    </row>
    <row r="24304" spans="1:2" x14ac:dyDescent="0.3">
      <c r="A24304" s="64">
        <v>608074024100</v>
      </c>
      <c r="B24304">
        <v>1330</v>
      </c>
    </row>
    <row r="24305" spans="1:2" x14ac:dyDescent="0.3">
      <c r="A24305" s="64">
        <v>608074024101</v>
      </c>
      <c r="B24305">
        <v>1330</v>
      </c>
    </row>
    <row r="24306" spans="1:2" x14ac:dyDescent="0.3">
      <c r="A24306" s="64">
        <v>608074024102</v>
      </c>
      <c r="B24306">
        <v>1330</v>
      </c>
    </row>
    <row r="24307" spans="1:2" x14ac:dyDescent="0.3">
      <c r="A24307" s="64">
        <v>608074024200</v>
      </c>
      <c r="B24307">
        <v>1330</v>
      </c>
    </row>
    <row r="24308" spans="1:2" x14ac:dyDescent="0.3">
      <c r="A24308" s="64">
        <v>608074024300</v>
      </c>
      <c r="B24308">
        <v>3394</v>
      </c>
    </row>
    <row r="24309" spans="1:2" x14ac:dyDescent="0.3">
      <c r="A24309" s="64">
        <v>608074024301</v>
      </c>
      <c r="B24309">
        <v>3394</v>
      </c>
    </row>
    <row r="24310" spans="1:2" x14ac:dyDescent="0.3">
      <c r="A24310" s="64">
        <v>608074024302</v>
      </c>
      <c r="B24310">
        <v>3394</v>
      </c>
    </row>
    <row r="24311" spans="1:2" x14ac:dyDescent="0.3">
      <c r="A24311" s="64">
        <v>608074024303</v>
      </c>
      <c r="B24311">
        <v>3394</v>
      </c>
    </row>
    <row r="24312" spans="1:2" x14ac:dyDescent="0.3">
      <c r="A24312" s="64">
        <v>608074024304</v>
      </c>
      <c r="B24312">
        <v>3392</v>
      </c>
    </row>
    <row r="24313" spans="1:2" x14ac:dyDescent="0.3">
      <c r="A24313" s="64">
        <v>608074024400</v>
      </c>
      <c r="B24313">
        <v>5334</v>
      </c>
    </row>
    <row r="24314" spans="1:2" x14ac:dyDescent="0.3">
      <c r="A24314" s="64">
        <v>608074024401</v>
      </c>
      <c r="B24314">
        <v>5334</v>
      </c>
    </row>
    <row r="24315" spans="1:2" x14ac:dyDescent="0.3">
      <c r="A24315" s="64">
        <v>608074024500</v>
      </c>
      <c r="B24315">
        <v>4674</v>
      </c>
    </row>
    <row r="24316" spans="1:2" x14ac:dyDescent="0.3">
      <c r="A24316" s="64">
        <v>608074024501</v>
      </c>
      <c r="B24316">
        <v>4674</v>
      </c>
    </row>
    <row r="24317" spans="1:2" x14ac:dyDescent="0.3">
      <c r="A24317" s="64">
        <v>608074024502</v>
      </c>
      <c r="B24317">
        <v>4674</v>
      </c>
    </row>
    <row r="24318" spans="1:2" x14ac:dyDescent="0.3">
      <c r="A24318" s="64">
        <v>608074024503</v>
      </c>
      <c r="B24318">
        <v>4674</v>
      </c>
    </row>
    <row r="24319" spans="1:2" x14ac:dyDescent="0.3">
      <c r="A24319" s="64">
        <v>608074024570</v>
      </c>
      <c r="B24319">
        <v>4674</v>
      </c>
    </row>
    <row r="24320" spans="1:2" x14ac:dyDescent="0.3">
      <c r="A24320" s="64">
        <v>608074024600</v>
      </c>
      <c r="B24320">
        <v>4674</v>
      </c>
    </row>
    <row r="24321" spans="1:2" x14ac:dyDescent="0.3">
      <c r="A24321" s="64">
        <v>608074024700</v>
      </c>
      <c r="B24321">
        <v>4674</v>
      </c>
    </row>
    <row r="24322" spans="1:2" x14ac:dyDescent="0.3">
      <c r="A24322" s="64">
        <v>608074024701</v>
      </c>
      <c r="B24322">
        <v>4674</v>
      </c>
    </row>
    <row r="24323" spans="1:2" x14ac:dyDescent="0.3">
      <c r="A24323" s="64">
        <v>608074024800</v>
      </c>
      <c r="B24323">
        <v>4674</v>
      </c>
    </row>
    <row r="24324" spans="1:2" x14ac:dyDescent="0.3">
      <c r="A24324" s="64">
        <v>608074024900</v>
      </c>
      <c r="B24324">
        <v>4674</v>
      </c>
    </row>
    <row r="24325" spans="1:2" x14ac:dyDescent="0.3">
      <c r="A24325" s="64">
        <v>608074025000</v>
      </c>
      <c r="B24325">
        <v>4674</v>
      </c>
    </row>
    <row r="24326" spans="1:2" x14ac:dyDescent="0.3">
      <c r="A24326" s="64">
        <v>608074025001</v>
      </c>
      <c r="B24326">
        <v>4674</v>
      </c>
    </row>
    <row r="24327" spans="1:2" x14ac:dyDescent="0.3">
      <c r="A24327" s="64">
        <v>608074025002</v>
      </c>
      <c r="B24327">
        <v>4674</v>
      </c>
    </row>
    <row r="24328" spans="1:2" x14ac:dyDescent="0.3">
      <c r="A24328" s="64">
        <v>608074025003</v>
      </c>
      <c r="B24328">
        <v>4674</v>
      </c>
    </row>
    <row r="24329" spans="1:2" x14ac:dyDescent="0.3">
      <c r="A24329" s="64">
        <v>608074025004</v>
      </c>
      <c r="B24329">
        <v>4674</v>
      </c>
    </row>
    <row r="24330" spans="1:2" x14ac:dyDescent="0.3">
      <c r="A24330" s="64">
        <v>608074025005</v>
      </c>
      <c r="B24330">
        <v>4674</v>
      </c>
    </row>
    <row r="24331" spans="1:2" x14ac:dyDescent="0.3">
      <c r="A24331" s="64">
        <v>608074025006</v>
      </c>
      <c r="B24331">
        <v>4674</v>
      </c>
    </row>
    <row r="24332" spans="1:2" x14ac:dyDescent="0.3">
      <c r="A24332" s="64">
        <v>608074025200</v>
      </c>
      <c r="B24332">
        <v>1732</v>
      </c>
    </row>
    <row r="24333" spans="1:2" x14ac:dyDescent="0.3">
      <c r="A24333" s="64">
        <v>608074025300</v>
      </c>
      <c r="B24333">
        <v>796</v>
      </c>
    </row>
    <row r="24334" spans="1:2" x14ac:dyDescent="0.3">
      <c r="A24334" s="64">
        <v>608074025301</v>
      </c>
      <c r="B24334">
        <v>796</v>
      </c>
    </row>
    <row r="24335" spans="1:2" x14ac:dyDescent="0.3">
      <c r="A24335" s="64">
        <v>608074025400</v>
      </c>
      <c r="B24335">
        <v>2013</v>
      </c>
    </row>
    <row r="24336" spans="1:2" x14ac:dyDescent="0.3">
      <c r="A24336" s="64">
        <v>608074025401</v>
      </c>
      <c r="B24336">
        <v>2013</v>
      </c>
    </row>
    <row r="24337" spans="1:2" x14ac:dyDescent="0.3">
      <c r="A24337" s="64">
        <v>608074025402</v>
      </c>
      <c r="B24337">
        <v>2013</v>
      </c>
    </row>
    <row r="24338" spans="1:2" x14ac:dyDescent="0.3">
      <c r="A24338" s="64">
        <v>608074025500</v>
      </c>
      <c r="B24338">
        <v>4600</v>
      </c>
    </row>
    <row r="24339" spans="1:2" x14ac:dyDescent="0.3">
      <c r="A24339" s="64">
        <v>608074025600</v>
      </c>
      <c r="B24339">
        <v>1454</v>
      </c>
    </row>
    <row r="24340" spans="1:2" x14ac:dyDescent="0.3">
      <c r="A24340" s="64">
        <v>608074025900</v>
      </c>
      <c r="B24340">
        <v>1248</v>
      </c>
    </row>
    <row r="24341" spans="1:2" x14ac:dyDescent="0.3">
      <c r="A24341" s="64">
        <v>608074026100</v>
      </c>
      <c r="B24341">
        <v>2038</v>
      </c>
    </row>
    <row r="24342" spans="1:2" x14ac:dyDescent="0.3">
      <c r="A24342" s="64">
        <v>608074026101</v>
      </c>
      <c r="B24342">
        <v>2038</v>
      </c>
    </row>
    <row r="24343" spans="1:2" x14ac:dyDescent="0.3">
      <c r="A24343" s="64">
        <v>608074026500</v>
      </c>
      <c r="B24343">
        <v>1946</v>
      </c>
    </row>
    <row r="24344" spans="1:2" x14ac:dyDescent="0.3">
      <c r="A24344" s="64">
        <v>608074026501</v>
      </c>
      <c r="B24344">
        <v>1946</v>
      </c>
    </row>
    <row r="24345" spans="1:2" x14ac:dyDescent="0.3">
      <c r="A24345" s="64">
        <v>608074026800</v>
      </c>
      <c r="B24345">
        <v>2151</v>
      </c>
    </row>
    <row r="24346" spans="1:2" x14ac:dyDescent="0.3">
      <c r="A24346" s="64">
        <v>608074027000</v>
      </c>
      <c r="B24346">
        <v>1736</v>
      </c>
    </row>
    <row r="24347" spans="1:2" x14ac:dyDescent="0.3">
      <c r="A24347" s="64">
        <v>608074027001</v>
      </c>
      <c r="B24347">
        <v>1736</v>
      </c>
    </row>
    <row r="24348" spans="1:2" x14ac:dyDescent="0.3">
      <c r="A24348" s="64">
        <v>608074027002</v>
      </c>
      <c r="B24348">
        <v>1736</v>
      </c>
    </row>
    <row r="24349" spans="1:2" x14ac:dyDescent="0.3">
      <c r="A24349" s="64">
        <v>608074027200</v>
      </c>
      <c r="B24349">
        <v>989</v>
      </c>
    </row>
    <row r="24350" spans="1:2" x14ac:dyDescent="0.3">
      <c r="A24350" s="64">
        <v>608074027300</v>
      </c>
      <c r="B24350">
        <v>1950</v>
      </c>
    </row>
    <row r="24351" spans="1:2" x14ac:dyDescent="0.3">
      <c r="A24351" s="64">
        <v>608074027400</v>
      </c>
      <c r="B24351">
        <v>1208</v>
      </c>
    </row>
    <row r="24352" spans="1:2" x14ac:dyDescent="0.3">
      <c r="A24352" s="64">
        <v>608074027401</v>
      </c>
      <c r="B24352">
        <v>1208</v>
      </c>
    </row>
    <row r="24353" spans="1:2" x14ac:dyDescent="0.3">
      <c r="A24353" s="64">
        <v>608074027500</v>
      </c>
      <c r="B24353">
        <v>2305</v>
      </c>
    </row>
    <row r="24354" spans="1:2" x14ac:dyDescent="0.3">
      <c r="A24354" s="64">
        <v>608074027501</v>
      </c>
      <c r="B24354">
        <v>2305</v>
      </c>
    </row>
    <row r="24355" spans="1:2" x14ac:dyDescent="0.3">
      <c r="A24355" s="64">
        <v>608074027600</v>
      </c>
      <c r="B24355">
        <v>1778</v>
      </c>
    </row>
    <row r="24356" spans="1:2" x14ac:dyDescent="0.3">
      <c r="A24356" s="64">
        <v>608074027601</v>
      </c>
      <c r="B24356">
        <v>1778</v>
      </c>
    </row>
    <row r="24357" spans="1:2" x14ac:dyDescent="0.3">
      <c r="A24357" s="64">
        <v>608074027602</v>
      </c>
      <c r="B24357">
        <v>1778</v>
      </c>
    </row>
    <row r="24358" spans="1:2" x14ac:dyDescent="0.3">
      <c r="A24358" s="64">
        <v>608074027603</v>
      </c>
      <c r="B24358">
        <v>1778</v>
      </c>
    </row>
    <row r="24359" spans="1:2" x14ac:dyDescent="0.3">
      <c r="A24359" s="64">
        <v>608074027800</v>
      </c>
      <c r="B24359">
        <v>1229</v>
      </c>
    </row>
    <row r="24360" spans="1:2" x14ac:dyDescent="0.3">
      <c r="A24360" s="64">
        <v>608074028000</v>
      </c>
      <c r="B24360">
        <v>2315</v>
      </c>
    </row>
    <row r="24361" spans="1:2" x14ac:dyDescent="0.3">
      <c r="A24361" s="64">
        <v>608074028001</v>
      </c>
      <c r="B24361">
        <v>2315</v>
      </c>
    </row>
    <row r="24362" spans="1:2" x14ac:dyDescent="0.3">
      <c r="A24362" s="64">
        <v>608074028002</v>
      </c>
      <c r="B24362">
        <v>2315</v>
      </c>
    </row>
    <row r="24363" spans="1:2" x14ac:dyDescent="0.3">
      <c r="A24363" s="64">
        <v>608074028003</v>
      </c>
      <c r="B24363">
        <v>2310</v>
      </c>
    </row>
    <row r="24364" spans="1:2" x14ac:dyDescent="0.3">
      <c r="A24364" s="64">
        <v>608074028100</v>
      </c>
      <c r="B24364">
        <v>2509</v>
      </c>
    </row>
    <row r="24365" spans="1:2" x14ac:dyDescent="0.3">
      <c r="A24365" s="64">
        <v>608074028200</v>
      </c>
      <c r="B24365">
        <v>2715</v>
      </c>
    </row>
    <row r="24366" spans="1:2" x14ac:dyDescent="0.3">
      <c r="A24366" s="64">
        <v>608074028201</v>
      </c>
      <c r="B24366">
        <v>2715</v>
      </c>
    </row>
    <row r="24367" spans="1:2" x14ac:dyDescent="0.3">
      <c r="A24367" s="64">
        <v>608074028202</v>
      </c>
      <c r="B24367">
        <v>2715</v>
      </c>
    </row>
    <row r="24368" spans="1:2" x14ac:dyDescent="0.3">
      <c r="A24368" s="64">
        <v>608074028500</v>
      </c>
      <c r="B24368">
        <v>2115</v>
      </c>
    </row>
    <row r="24369" spans="1:2" x14ac:dyDescent="0.3">
      <c r="A24369" s="64">
        <v>608074028501</v>
      </c>
      <c r="B24369">
        <v>2115</v>
      </c>
    </row>
    <row r="24370" spans="1:2" x14ac:dyDescent="0.3">
      <c r="A24370" s="64">
        <v>608074028502</v>
      </c>
      <c r="B24370">
        <v>2115</v>
      </c>
    </row>
    <row r="24371" spans="1:2" x14ac:dyDescent="0.3">
      <c r="A24371" s="64">
        <v>608074028600</v>
      </c>
      <c r="B24371">
        <v>2821</v>
      </c>
    </row>
    <row r="24372" spans="1:2" x14ac:dyDescent="0.3">
      <c r="A24372" s="64">
        <v>608074028601</v>
      </c>
      <c r="B24372">
        <v>2821</v>
      </c>
    </row>
    <row r="24373" spans="1:2" x14ac:dyDescent="0.3">
      <c r="A24373" s="64">
        <v>608074028700</v>
      </c>
      <c r="B24373">
        <v>2737</v>
      </c>
    </row>
    <row r="24374" spans="1:2" x14ac:dyDescent="0.3">
      <c r="A24374" s="64">
        <v>608074028800</v>
      </c>
      <c r="B24374">
        <v>2820</v>
      </c>
    </row>
    <row r="24375" spans="1:2" x14ac:dyDescent="0.3">
      <c r="A24375" s="64">
        <v>608074028801</v>
      </c>
      <c r="B24375">
        <v>2820</v>
      </c>
    </row>
    <row r="24376" spans="1:2" x14ac:dyDescent="0.3">
      <c r="A24376" s="64">
        <v>608074029000</v>
      </c>
      <c r="B24376">
        <v>2820</v>
      </c>
    </row>
    <row r="24377" spans="1:2" x14ac:dyDescent="0.3">
      <c r="A24377" s="64">
        <v>608074029001</v>
      </c>
      <c r="B24377">
        <v>2820</v>
      </c>
    </row>
    <row r="24378" spans="1:2" x14ac:dyDescent="0.3">
      <c r="A24378" s="64">
        <v>608074029400</v>
      </c>
      <c r="B24378">
        <v>4710</v>
      </c>
    </row>
    <row r="24379" spans="1:2" x14ac:dyDescent="0.3">
      <c r="A24379" s="64">
        <v>608074029500</v>
      </c>
      <c r="B24379">
        <v>2823</v>
      </c>
    </row>
    <row r="24380" spans="1:2" x14ac:dyDescent="0.3">
      <c r="A24380" s="64">
        <v>608074029600</v>
      </c>
      <c r="B24380">
        <v>2180</v>
      </c>
    </row>
    <row r="24381" spans="1:2" x14ac:dyDescent="0.3">
      <c r="A24381" s="64">
        <v>608074030000</v>
      </c>
      <c r="B24381">
        <v>2095</v>
      </c>
    </row>
    <row r="24382" spans="1:2" x14ac:dyDescent="0.3">
      <c r="A24382" s="64">
        <v>608074030001</v>
      </c>
      <c r="B24382">
        <v>2095</v>
      </c>
    </row>
    <row r="24383" spans="1:2" x14ac:dyDescent="0.3">
      <c r="A24383" s="64">
        <v>608074030002</v>
      </c>
      <c r="B24383">
        <v>2095</v>
      </c>
    </row>
    <row r="24384" spans="1:2" x14ac:dyDescent="0.3">
      <c r="A24384" s="64">
        <v>608074030003</v>
      </c>
      <c r="B24384">
        <v>2095</v>
      </c>
    </row>
    <row r="24385" spans="1:2" x14ac:dyDescent="0.3">
      <c r="A24385" s="64">
        <v>608074030100</v>
      </c>
      <c r="B24385">
        <v>1505</v>
      </c>
    </row>
    <row r="24386" spans="1:2" x14ac:dyDescent="0.3">
      <c r="A24386" s="64">
        <v>608074030101</v>
      </c>
      <c r="B24386">
        <v>1505</v>
      </c>
    </row>
    <row r="24387" spans="1:2" x14ac:dyDescent="0.3">
      <c r="A24387" s="64">
        <v>608074030200</v>
      </c>
      <c r="B24387">
        <v>4987</v>
      </c>
    </row>
    <row r="24388" spans="1:2" x14ac:dyDescent="0.3">
      <c r="A24388" s="64">
        <v>608074030201</v>
      </c>
      <c r="B24388">
        <v>4987</v>
      </c>
    </row>
    <row r="24389" spans="1:2" x14ac:dyDescent="0.3">
      <c r="A24389" s="64">
        <v>608074030400</v>
      </c>
      <c r="B24389">
        <v>2514</v>
      </c>
    </row>
    <row r="24390" spans="1:2" x14ac:dyDescent="0.3">
      <c r="A24390" s="64">
        <v>608074030500</v>
      </c>
      <c r="B24390">
        <v>4297</v>
      </c>
    </row>
    <row r="24391" spans="1:2" x14ac:dyDescent="0.3">
      <c r="A24391" s="64">
        <v>608074030501</v>
      </c>
      <c r="B24391">
        <v>4297</v>
      </c>
    </row>
    <row r="24392" spans="1:2" x14ac:dyDescent="0.3">
      <c r="A24392" s="64">
        <v>608074030502</v>
      </c>
      <c r="B24392">
        <v>4297</v>
      </c>
    </row>
    <row r="24393" spans="1:2" x14ac:dyDescent="0.3">
      <c r="A24393" s="64">
        <v>608074030600</v>
      </c>
      <c r="B24393">
        <v>2719</v>
      </c>
    </row>
    <row r="24394" spans="1:2" x14ac:dyDescent="0.3">
      <c r="A24394" s="64">
        <v>608074030601</v>
      </c>
      <c r="B24394">
        <v>2721</v>
      </c>
    </row>
    <row r="24395" spans="1:2" x14ac:dyDescent="0.3">
      <c r="A24395" s="64">
        <v>608074030602</v>
      </c>
      <c r="B24395">
        <v>2719</v>
      </c>
    </row>
    <row r="24396" spans="1:2" x14ac:dyDescent="0.3">
      <c r="A24396" s="64">
        <v>608074030603</v>
      </c>
      <c r="B24396">
        <v>2719</v>
      </c>
    </row>
    <row r="24397" spans="1:2" x14ac:dyDescent="0.3">
      <c r="A24397" s="64">
        <v>608074030604</v>
      </c>
      <c r="B24397">
        <v>2719</v>
      </c>
    </row>
    <row r="24398" spans="1:2" x14ac:dyDescent="0.3">
      <c r="A24398" s="64">
        <v>608074030700</v>
      </c>
      <c r="B24398">
        <v>2815</v>
      </c>
    </row>
    <row r="24399" spans="1:2" x14ac:dyDescent="0.3">
      <c r="A24399" s="64">
        <v>608074030701</v>
      </c>
      <c r="B24399">
        <v>2815</v>
      </c>
    </row>
    <row r="24400" spans="1:2" x14ac:dyDescent="0.3">
      <c r="A24400" s="64">
        <v>608074030800</v>
      </c>
      <c r="B24400">
        <v>2719</v>
      </c>
    </row>
    <row r="24401" spans="1:2" x14ac:dyDescent="0.3">
      <c r="A24401" s="64">
        <v>608074030801</v>
      </c>
      <c r="B24401">
        <v>2719</v>
      </c>
    </row>
    <row r="24402" spans="1:2" x14ac:dyDescent="0.3">
      <c r="A24402" s="64">
        <v>608074030900</v>
      </c>
      <c r="B24402">
        <v>2719</v>
      </c>
    </row>
    <row r="24403" spans="1:2" x14ac:dyDescent="0.3">
      <c r="A24403" s="64">
        <v>608074031000</v>
      </c>
      <c r="B24403">
        <v>2719</v>
      </c>
    </row>
    <row r="24404" spans="1:2" x14ac:dyDescent="0.3">
      <c r="A24404" s="64">
        <v>608074031001</v>
      </c>
      <c r="B24404">
        <v>2719</v>
      </c>
    </row>
    <row r="24405" spans="1:2" x14ac:dyDescent="0.3">
      <c r="A24405" s="64">
        <v>608074031100</v>
      </c>
      <c r="B24405">
        <v>2720</v>
      </c>
    </row>
    <row r="24406" spans="1:2" x14ac:dyDescent="0.3">
      <c r="A24406" s="64">
        <v>608074031101</v>
      </c>
      <c r="B24406">
        <v>2720</v>
      </c>
    </row>
    <row r="24407" spans="1:2" x14ac:dyDescent="0.3">
      <c r="A24407" s="64">
        <v>608074031200</v>
      </c>
      <c r="B24407">
        <v>2627</v>
      </c>
    </row>
    <row r="24408" spans="1:2" x14ac:dyDescent="0.3">
      <c r="A24408" s="64">
        <v>608074031500</v>
      </c>
      <c r="B24408">
        <v>4846</v>
      </c>
    </row>
    <row r="24409" spans="1:2" x14ac:dyDescent="0.3">
      <c r="A24409" s="64">
        <v>608074031501</v>
      </c>
      <c r="B24409">
        <v>4846</v>
      </c>
    </row>
    <row r="24410" spans="1:2" x14ac:dyDescent="0.3">
      <c r="A24410" s="64">
        <v>608074031502</v>
      </c>
      <c r="B24410">
        <v>4846</v>
      </c>
    </row>
    <row r="24411" spans="1:2" x14ac:dyDescent="0.3">
      <c r="A24411" s="64">
        <v>608074031600</v>
      </c>
      <c r="B24411">
        <v>4520</v>
      </c>
    </row>
    <row r="24412" spans="1:2" x14ac:dyDescent="0.3">
      <c r="A24412" s="64">
        <v>608074031700</v>
      </c>
      <c r="B24412">
        <v>3393</v>
      </c>
    </row>
    <row r="24413" spans="1:2" x14ac:dyDescent="0.3">
      <c r="A24413" s="64">
        <v>608074031800</v>
      </c>
      <c r="B24413">
        <v>1458</v>
      </c>
    </row>
    <row r="24414" spans="1:2" x14ac:dyDescent="0.3">
      <c r="A24414" s="64">
        <v>608074031801</v>
      </c>
      <c r="B24414">
        <v>1453</v>
      </c>
    </row>
    <row r="24415" spans="1:2" x14ac:dyDescent="0.3">
      <c r="A24415" s="64">
        <v>608074031900</v>
      </c>
      <c r="B24415">
        <v>4271</v>
      </c>
    </row>
    <row r="24416" spans="1:2" x14ac:dyDescent="0.3">
      <c r="A24416" s="64">
        <v>608074032000</v>
      </c>
      <c r="B24416">
        <v>4566</v>
      </c>
    </row>
    <row r="24417" spans="1:2" x14ac:dyDescent="0.3">
      <c r="A24417" s="64">
        <v>608074032001</v>
      </c>
      <c r="B24417">
        <v>4566</v>
      </c>
    </row>
    <row r="24418" spans="1:2" x14ac:dyDescent="0.3">
      <c r="A24418" s="64">
        <v>608074032002</v>
      </c>
      <c r="B24418">
        <v>4566</v>
      </c>
    </row>
    <row r="24419" spans="1:2" x14ac:dyDescent="0.3">
      <c r="A24419" s="64">
        <v>608074032003</v>
      </c>
      <c r="B24419">
        <v>4566</v>
      </c>
    </row>
    <row r="24420" spans="1:2" x14ac:dyDescent="0.3">
      <c r="A24420" s="64">
        <v>608074032100</v>
      </c>
      <c r="B24420">
        <v>1372</v>
      </c>
    </row>
    <row r="24421" spans="1:2" x14ac:dyDescent="0.3">
      <c r="A24421" s="64">
        <v>608074032101</v>
      </c>
      <c r="B24421">
        <v>1372</v>
      </c>
    </row>
    <row r="24422" spans="1:2" x14ac:dyDescent="0.3">
      <c r="A24422" s="64">
        <v>608074032102</v>
      </c>
      <c r="B24422">
        <v>1372</v>
      </c>
    </row>
    <row r="24423" spans="1:2" x14ac:dyDescent="0.3">
      <c r="A24423" s="64">
        <v>608074032103</v>
      </c>
      <c r="B24423">
        <v>1372</v>
      </c>
    </row>
    <row r="24424" spans="1:2" x14ac:dyDescent="0.3">
      <c r="A24424" s="64">
        <v>608074032200</v>
      </c>
      <c r="B24424">
        <v>2621</v>
      </c>
    </row>
    <row r="24425" spans="1:2" x14ac:dyDescent="0.3">
      <c r="A24425" s="162">
        <v>608074032201</v>
      </c>
      <c r="B24425" s="161">
        <v>2621</v>
      </c>
    </row>
    <row r="24426" spans="1:2" x14ac:dyDescent="0.3">
      <c r="A24426" s="64">
        <v>608074032300</v>
      </c>
      <c r="B24426">
        <v>4879</v>
      </c>
    </row>
    <row r="24427" spans="1:2" x14ac:dyDescent="0.3">
      <c r="A24427" s="64">
        <v>608074032301</v>
      </c>
      <c r="B24427">
        <v>4879</v>
      </c>
    </row>
    <row r="24428" spans="1:2" x14ac:dyDescent="0.3">
      <c r="A24428" s="64">
        <v>608074032400</v>
      </c>
      <c r="B24428">
        <v>4520</v>
      </c>
    </row>
    <row r="24429" spans="1:2" x14ac:dyDescent="0.3">
      <c r="A24429" s="64">
        <v>608074032401</v>
      </c>
      <c r="B24429">
        <v>4520</v>
      </c>
    </row>
    <row r="24430" spans="1:2" x14ac:dyDescent="0.3">
      <c r="A24430" s="64">
        <v>608074032500</v>
      </c>
      <c r="B24430">
        <v>5034</v>
      </c>
    </row>
    <row r="24431" spans="1:2" x14ac:dyDescent="0.3">
      <c r="A24431" s="64">
        <v>608074032600</v>
      </c>
      <c r="B24431">
        <v>5068</v>
      </c>
    </row>
    <row r="24432" spans="1:2" x14ac:dyDescent="0.3">
      <c r="A24432" s="64">
        <v>608074032700</v>
      </c>
      <c r="B24432">
        <v>2629</v>
      </c>
    </row>
    <row r="24433" spans="1:2" x14ac:dyDescent="0.3">
      <c r="A24433" s="64">
        <v>608074032800</v>
      </c>
      <c r="B24433">
        <v>4359</v>
      </c>
    </row>
    <row r="24434" spans="1:2" x14ac:dyDescent="0.3">
      <c r="A24434" s="162">
        <v>608074032900</v>
      </c>
      <c r="B24434" s="161">
        <v>1789</v>
      </c>
    </row>
    <row r="24435" spans="1:2" x14ac:dyDescent="0.3">
      <c r="A24435" s="64">
        <v>608074060470</v>
      </c>
      <c r="B24435">
        <v>642</v>
      </c>
    </row>
    <row r="24436" spans="1:2" x14ac:dyDescent="0.3">
      <c r="A24436" s="64">
        <v>608074060471</v>
      </c>
      <c r="B24436">
        <v>642</v>
      </c>
    </row>
    <row r="24437" spans="1:2" x14ac:dyDescent="0.3">
      <c r="A24437" s="64">
        <v>608074060600</v>
      </c>
      <c r="B24437">
        <v>808</v>
      </c>
    </row>
    <row r="24438" spans="1:2" x14ac:dyDescent="0.3">
      <c r="A24438" s="64">
        <v>608074060700</v>
      </c>
      <c r="B24438">
        <v>1294</v>
      </c>
    </row>
    <row r="24439" spans="1:2" x14ac:dyDescent="0.3">
      <c r="A24439" s="64">
        <v>608074060800</v>
      </c>
      <c r="B24439">
        <v>975</v>
      </c>
    </row>
    <row r="24440" spans="1:2" x14ac:dyDescent="0.3">
      <c r="A24440" s="64">
        <v>608074061070</v>
      </c>
      <c r="B24440">
        <v>660</v>
      </c>
    </row>
    <row r="24441" spans="1:2" x14ac:dyDescent="0.3">
      <c r="A24441" s="64">
        <v>608074061270</v>
      </c>
      <c r="B24441">
        <v>735</v>
      </c>
    </row>
    <row r="24442" spans="1:2" x14ac:dyDescent="0.3">
      <c r="A24442" s="64">
        <v>608074061400</v>
      </c>
      <c r="B24442">
        <v>478</v>
      </c>
    </row>
    <row r="24443" spans="1:2" x14ac:dyDescent="0.3">
      <c r="A24443" s="64">
        <v>608074061770</v>
      </c>
      <c r="B24443">
        <v>554</v>
      </c>
    </row>
    <row r="24444" spans="1:2" x14ac:dyDescent="0.3">
      <c r="A24444" s="64">
        <v>608074061970</v>
      </c>
      <c r="B24444">
        <v>647</v>
      </c>
    </row>
    <row r="24445" spans="1:2" x14ac:dyDescent="0.3">
      <c r="A24445" s="64">
        <v>608074062000</v>
      </c>
      <c r="B24445">
        <v>806</v>
      </c>
    </row>
    <row r="24446" spans="1:2" x14ac:dyDescent="0.3">
      <c r="A24446" s="64">
        <v>608074062400</v>
      </c>
      <c r="B24446">
        <v>720</v>
      </c>
    </row>
    <row r="24447" spans="1:2" x14ac:dyDescent="0.3">
      <c r="A24447" s="64">
        <v>608074062401</v>
      </c>
      <c r="B24447">
        <v>720</v>
      </c>
    </row>
    <row r="24448" spans="1:2" x14ac:dyDescent="0.3">
      <c r="A24448" s="64">
        <v>608074062402</v>
      </c>
      <c r="B24448">
        <v>720</v>
      </c>
    </row>
    <row r="24449" spans="1:2" x14ac:dyDescent="0.3">
      <c r="A24449" s="64">
        <v>608074062800</v>
      </c>
      <c r="B24449">
        <v>1102</v>
      </c>
    </row>
    <row r="24450" spans="1:2" x14ac:dyDescent="0.3">
      <c r="A24450" s="64">
        <v>608074062870</v>
      </c>
      <c r="B24450">
        <v>1102</v>
      </c>
    </row>
    <row r="24451" spans="1:2" x14ac:dyDescent="0.3">
      <c r="A24451" s="64">
        <v>608074062900</v>
      </c>
      <c r="B24451">
        <v>520</v>
      </c>
    </row>
    <row r="24452" spans="1:2" x14ac:dyDescent="0.3">
      <c r="A24452" s="64">
        <v>608074063500</v>
      </c>
      <c r="B24452">
        <v>1360</v>
      </c>
    </row>
    <row r="24453" spans="1:2" x14ac:dyDescent="0.3">
      <c r="A24453" s="64">
        <v>608074063501</v>
      </c>
      <c r="B24453">
        <v>1360</v>
      </c>
    </row>
    <row r="24454" spans="1:2" x14ac:dyDescent="0.3">
      <c r="A24454" s="64">
        <v>608074064100</v>
      </c>
      <c r="B24454">
        <v>1122</v>
      </c>
    </row>
    <row r="24455" spans="1:2" x14ac:dyDescent="0.3">
      <c r="A24455" s="64">
        <v>608074064300</v>
      </c>
      <c r="B24455">
        <v>970</v>
      </c>
    </row>
    <row r="24456" spans="1:2" x14ac:dyDescent="0.3">
      <c r="A24456" s="64">
        <v>608074064400</v>
      </c>
      <c r="B24456">
        <v>1673</v>
      </c>
    </row>
    <row r="24457" spans="1:2" x14ac:dyDescent="0.3">
      <c r="A24457" s="64">
        <v>608074064401</v>
      </c>
      <c r="B24457">
        <v>1673</v>
      </c>
    </row>
    <row r="24458" spans="1:2" x14ac:dyDescent="0.3">
      <c r="A24458" s="64">
        <v>608074064500</v>
      </c>
      <c r="B24458">
        <v>550</v>
      </c>
    </row>
    <row r="24459" spans="1:2" x14ac:dyDescent="0.3">
      <c r="A24459" s="64">
        <v>608074064600</v>
      </c>
      <c r="B24459">
        <v>721</v>
      </c>
    </row>
    <row r="24460" spans="1:2" x14ac:dyDescent="0.3">
      <c r="A24460" s="64">
        <v>608074064700</v>
      </c>
      <c r="B24460">
        <v>721</v>
      </c>
    </row>
    <row r="24461" spans="1:2" x14ac:dyDescent="0.3">
      <c r="A24461" s="64">
        <v>608074064800</v>
      </c>
      <c r="B24461">
        <v>2350</v>
      </c>
    </row>
    <row r="24462" spans="1:2" x14ac:dyDescent="0.3">
      <c r="A24462" s="64">
        <v>608074065400</v>
      </c>
      <c r="B24462">
        <v>3138</v>
      </c>
    </row>
    <row r="24463" spans="1:2" x14ac:dyDescent="0.3">
      <c r="A24463" s="64">
        <v>608074065401</v>
      </c>
      <c r="B24463">
        <v>3138</v>
      </c>
    </row>
    <row r="24464" spans="1:2" x14ac:dyDescent="0.3">
      <c r="A24464" s="64">
        <v>608074065402</v>
      </c>
      <c r="B24464">
        <v>3138</v>
      </c>
    </row>
    <row r="24465" spans="1:2" x14ac:dyDescent="0.3">
      <c r="A24465" s="64">
        <v>608074065403</v>
      </c>
      <c r="B24465">
        <v>3138</v>
      </c>
    </row>
    <row r="24466" spans="1:2" x14ac:dyDescent="0.3">
      <c r="A24466" s="64">
        <v>608074065404</v>
      </c>
      <c r="B24466">
        <v>3138</v>
      </c>
    </row>
    <row r="24467" spans="1:2" x14ac:dyDescent="0.3">
      <c r="A24467" s="64">
        <v>608074065500</v>
      </c>
      <c r="B24467">
        <v>2027</v>
      </c>
    </row>
    <row r="24468" spans="1:2" x14ac:dyDescent="0.3">
      <c r="A24468" s="64">
        <v>608074065600</v>
      </c>
      <c r="B24468">
        <v>559</v>
      </c>
    </row>
    <row r="24469" spans="1:2" x14ac:dyDescent="0.3">
      <c r="A24469" s="64">
        <v>608074065700</v>
      </c>
      <c r="B24469">
        <v>3152</v>
      </c>
    </row>
    <row r="24470" spans="1:2" x14ac:dyDescent="0.3">
      <c r="A24470" s="64">
        <v>608074065701</v>
      </c>
      <c r="B24470">
        <v>3152</v>
      </c>
    </row>
    <row r="24471" spans="1:2" x14ac:dyDescent="0.3">
      <c r="A24471" s="64">
        <v>608074065800</v>
      </c>
      <c r="B24471">
        <v>3105</v>
      </c>
    </row>
    <row r="24472" spans="1:2" x14ac:dyDescent="0.3">
      <c r="A24472" s="64">
        <v>608074065801</v>
      </c>
      <c r="B24472">
        <v>3105</v>
      </c>
    </row>
    <row r="24473" spans="1:2" x14ac:dyDescent="0.3">
      <c r="A24473" s="64">
        <v>608074065802</v>
      </c>
      <c r="B24473">
        <v>3105</v>
      </c>
    </row>
    <row r="24474" spans="1:2" x14ac:dyDescent="0.3">
      <c r="A24474" s="64">
        <v>608074065900</v>
      </c>
      <c r="B24474">
        <v>3150</v>
      </c>
    </row>
    <row r="24475" spans="1:2" x14ac:dyDescent="0.3">
      <c r="A24475" s="64">
        <v>608074065901</v>
      </c>
      <c r="B24475">
        <v>3150</v>
      </c>
    </row>
    <row r="24476" spans="1:2" x14ac:dyDescent="0.3">
      <c r="A24476" s="64">
        <v>608074065902</v>
      </c>
      <c r="B24476">
        <v>3150</v>
      </c>
    </row>
    <row r="24477" spans="1:2" x14ac:dyDescent="0.3">
      <c r="A24477" s="64">
        <v>608074065903</v>
      </c>
      <c r="B24477">
        <v>3148</v>
      </c>
    </row>
    <row r="24478" spans="1:2" x14ac:dyDescent="0.3">
      <c r="A24478" s="64">
        <v>608074066000</v>
      </c>
      <c r="B24478">
        <v>2954</v>
      </c>
    </row>
    <row r="24479" spans="1:2" x14ac:dyDescent="0.3">
      <c r="A24479" s="64">
        <v>608074066001</v>
      </c>
      <c r="B24479">
        <v>2980</v>
      </c>
    </row>
    <row r="24480" spans="1:2" x14ac:dyDescent="0.3">
      <c r="A24480" s="64">
        <v>608074066002</v>
      </c>
      <c r="B24480">
        <v>2980</v>
      </c>
    </row>
    <row r="24481" spans="1:2" x14ac:dyDescent="0.3">
      <c r="A24481" s="64">
        <v>608074066003</v>
      </c>
      <c r="B24481">
        <v>2965</v>
      </c>
    </row>
    <row r="24482" spans="1:2" x14ac:dyDescent="0.3">
      <c r="A24482" s="64">
        <v>608074066004</v>
      </c>
      <c r="B24482">
        <v>2965</v>
      </c>
    </row>
    <row r="24483" spans="1:2" x14ac:dyDescent="0.3">
      <c r="A24483" s="64">
        <v>608074066005</v>
      </c>
      <c r="B24483">
        <v>2965</v>
      </c>
    </row>
    <row r="24484" spans="1:2" x14ac:dyDescent="0.3">
      <c r="A24484" s="64">
        <v>608074066006</v>
      </c>
      <c r="B24484">
        <v>2962</v>
      </c>
    </row>
    <row r="24485" spans="1:2" x14ac:dyDescent="0.3">
      <c r="A24485" s="64">
        <v>608074066100</v>
      </c>
      <c r="B24485">
        <v>3152</v>
      </c>
    </row>
    <row r="24486" spans="1:2" x14ac:dyDescent="0.3">
      <c r="A24486" s="64">
        <v>608074066101</v>
      </c>
      <c r="B24486">
        <v>3152</v>
      </c>
    </row>
    <row r="24487" spans="1:2" x14ac:dyDescent="0.3">
      <c r="A24487" s="64">
        <v>608074066200</v>
      </c>
      <c r="B24487">
        <v>3152</v>
      </c>
    </row>
    <row r="24488" spans="1:2" x14ac:dyDescent="0.3">
      <c r="A24488" s="64">
        <v>608074066201</v>
      </c>
      <c r="B24488">
        <v>3152</v>
      </c>
    </row>
    <row r="24489" spans="1:2" x14ac:dyDescent="0.3">
      <c r="A24489" s="64">
        <v>608074066202</v>
      </c>
      <c r="B24489">
        <v>3152</v>
      </c>
    </row>
    <row r="24490" spans="1:2" x14ac:dyDescent="0.3">
      <c r="A24490" s="64">
        <v>608074066300</v>
      </c>
      <c r="B24490">
        <v>3152</v>
      </c>
    </row>
    <row r="24491" spans="1:2" x14ac:dyDescent="0.3">
      <c r="A24491" s="64">
        <v>608074066400</v>
      </c>
      <c r="B24491">
        <v>3152</v>
      </c>
    </row>
    <row r="24492" spans="1:2" x14ac:dyDescent="0.3">
      <c r="A24492" s="64">
        <v>608074066500</v>
      </c>
      <c r="B24492">
        <v>3102</v>
      </c>
    </row>
    <row r="24493" spans="1:2" x14ac:dyDescent="0.3">
      <c r="A24493" s="64">
        <v>608074066600</v>
      </c>
      <c r="B24493">
        <v>2753</v>
      </c>
    </row>
    <row r="24494" spans="1:2" x14ac:dyDescent="0.3">
      <c r="A24494" s="64">
        <v>608074066700</v>
      </c>
      <c r="B24494">
        <v>3152</v>
      </c>
    </row>
    <row r="24495" spans="1:2" x14ac:dyDescent="0.3">
      <c r="A24495" s="64">
        <v>608074066701</v>
      </c>
      <c r="B24495">
        <v>3154</v>
      </c>
    </row>
    <row r="24496" spans="1:2" x14ac:dyDescent="0.3">
      <c r="A24496" s="64">
        <v>608074067000</v>
      </c>
      <c r="B24496">
        <v>543</v>
      </c>
    </row>
    <row r="24497" spans="1:2" x14ac:dyDescent="0.3">
      <c r="A24497" s="64">
        <v>608074067100</v>
      </c>
      <c r="B24497">
        <v>543</v>
      </c>
    </row>
    <row r="24498" spans="1:2" x14ac:dyDescent="0.3">
      <c r="A24498" s="64">
        <v>608074067200</v>
      </c>
      <c r="B24498">
        <v>954</v>
      </c>
    </row>
    <row r="24499" spans="1:2" x14ac:dyDescent="0.3">
      <c r="A24499" s="64">
        <v>608074067300</v>
      </c>
      <c r="B24499">
        <v>3100</v>
      </c>
    </row>
    <row r="24500" spans="1:2" x14ac:dyDescent="0.3">
      <c r="A24500" s="64">
        <v>608074067500</v>
      </c>
      <c r="B24500">
        <v>3142</v>
      </c>
    </row>
    <row r="24501" spans="1:2" x14ac:dyDescent="0.3">
      <c r="A24501" s="64">
        <v>608074067700</v>
      </c>
      <c r="B24501">
        <v>3103</v>
      </c>
    </row>
    <row r="24502" spans="1:2" x14ac:dyDescent="0.3">
      <c r="A24502" s="64">
        <v>608074067701</v>
      </c>
      <c r="B24502">
        <v>3103</v>
      </c>
    </row>
    <row r="24503" spans="1:2" x14ac:dyDescent="0.3">
      <c r="A24503" s="64">
        <v>608074080170</v>
      </c>
      <c r="B24503">
        <v>670</v>
      </c>
    </row>
    <row r="24504" spans="1:2" x14ac:dyDescent="0.3">
      <c r="A24504" s="64">
        <v>608074080270</v>
      </c>
      <c r="B24504">
        <v>646</v>
      </c>
    </row>
    <row r="24505" spans="1:2" x14ac:dyDescent="0.3">
      <c r="A24505" s="64">
        <v>608074080370</v>
      </c>
      <c r="B24505">
        <v>1141</v>
      </c>
    </row>
    <row r="24506" spans="1:2" x14ac:dyDescent="0.3">
      <c r="A24506" s="64">
        <v>608074080800</v>
      </c>
      <c r="B24506">
        <v>1648</v>
      </c>
    </row>
    <row r="24507" spans="1:2" x14ac:dyDescent="0.3">
      <c r="A24507" s="64">
        <v>608074080801</v>
      </c>
      <c r="B24507">
        <v>1648</v>
      </c>
    </row>
    <row r="24508" spans="1:2" x14ac:dyDescent="0.3">
      <c r="A24508" s="64">
        <v>608074080870</v>
      </c>
      <c r="B24508">
        <v>1648</v>
      </c>
    </row>
    <row r="24509" spans="1:2" x14ac:dyDescent="0.3">
      <c r="A24509" s="64">
        <v>608074080871</v>
      </c>
      <c r="B24509">
        <v>1648</v>
      </c>
    </row>
    <row r="24510" spans="1:2" x14ac:dyDescent="0.3">
      <c r="A24510" s="64">
        <v>608074080900</v>
      </c>
      <c r="B24510">
        <v>620</v>
      </c>
    </row>
    <row r="24511" spans="1:2" x14ac:dyDescent="0.3">
      <c r="A24511" s="64">
        <v>608074081200</v>
      </c>
      <c r="B24511">
        <v>1650</v>
      </c>
    </row>
    <row r="24512" spans="1:2" x14ac:dyDescent="0.3">
      <c r="A24512" s="64">
        <v>608074081201</v>
      </c>
      <c r="B24512">
        <v>1650</v>
      </c>
    </row>
    <row r="24513" spans="1:2" x14ac:dyDescent="0.3">
      <c r="A24513" s="64">
        <v>608074081270</v>
      </c>
      <c r="B24513">
        <v>1650</v>
      </c>
    </row>
    <row r="24514" spans="1:2" x14ac:dyDescent="0.3">
      <c r="A24514" s="64">
        <v>608074081300</v>
      </c>
      <c r="B24514">
        <v>705</v>
      </c>
    </row>
    <row r="24515" spans="1:2" x14ac:dyDescent="0.3">
      <c r="A24515" s="64">
        <v>608074081400</v>
      </c>
      <c r="B24515">
        <v>1646</v>
      </c>
    </row>
    <row r="24516" spans="1:2" x14ac:dyDescent="0.3">
      <c r="A24516" s="64">
        <v>608074081401</v>
      </c>
      <c r="B24516">
        <v>1646</v>
      </c>
    </row>
    <row r="24517" spans="1:2" x14ac:dyDescent="0.3">
      <c r="A24517" s="64">
        <v>608074081500</v>
      </c>
      <c r="B24517">
        <v>1611</v>
      </c>
    </row>
    <row r="24518" spans="1:2" x14ac:dyDescent="0.3">
      <c r="A24518" s="64">
        <v>608074081501</v>
      </c>
      <c r="B24518">
        <v>1611</v>
      </c>
    </row>
    <row r="24519" spans="1:2" x14ac:dyDescent="0.3">
      <c r="A24519" s="64">
        <v>608074081502</v>
      </c>
      <c r="B24519">
        <v>1611</v>
      </c>
    </row>
    <row r="24520" spans="1:2" x14ac:dyDescent="0.3">
      <c r="A24520" s="64">
        <v>608074081503</v>
      </c>
      <c r="B24520">
        <v>1611</v>
      </c>
    </row>
    <row r="24521" spans="1:2" x14ac:dyDescent="0.3">
      <c r="A24521" s="64">
        <v>608074081600</v>
      </c>
      <c r="B24521">
        <v>630</v>
      </c>
    </row>
    <row r="24522" spans="1:2" x14ac:dyDescent="0.3">
      <c r="A24522" s="64">
        <v>608074081700</v>
      </c>
      <c r="B24522">
        <v>818</v>
      </c>
    </row>
    <row r="24523" spans="1:2" x14ac:dyDescent="0.3">
      <c r="A24523" s="64">
        <v>608074081800</v>
      </c>
      <c r="B24523">
        <v>1646</v>
      </c>
    </row>
    <row r="24524" spans="1:2" x14ac:dyDescent="0.3">
      <c r="A24524" s="64">
        <v>608074081801</v>
      </c>
      <c r="B24524">
        <v>1646</v>
      </c>
    </row>
    <row r="24525" spans="1:2" x14ac:dyDescent="0.3">
      <c r="A24525" s="64">
        <v>608074081870</v>
      </c>
      <c r="B24525">
        <v>1646</v>
      </c>
    </row>
    <row r="24526" spans="1:2" x14ac:dyDescent="0.3">
      <c r="A24526" s="64">
        <v>608074081871</v>
      </c>
      <c r="B24526">
        <v>1646</v>
      </c>
    </row>
    <row r="24527" spans="1:2" x14ac:dyDescent="0.3">
      <c r="A24527" s="64">
        <v>608074081900</v>
      </c>
      <c r="B24527">
        <v>1456</v>
      </c>
    </row>
    <row r="24528" spans="1:2" x14ac:dyDescent="0.3">
      <c r="A24528" s="64">
        <v>608074081901</v>
      </c>
      <c r="B24528">
        <v>1456</v>
      </c>
    </row>
    <row r="24529" spans="1:2" x14ac:dyDescent="0.3">
      <c r="A24529" s="64">
        <v>608074082000</v>
      </c>
      <c r="B24529">
        <v>663</v>
      </c>
    </row>
    <row r="24530" spans="1:2" x14ac:dyDescent="0.3">
      <c r="A24530" s="64">
        <v>608074082001</v>
      </c>
      <c r="B24530">
        <v>663</v>
      </c>
    </row>
    <row r="24531" spans="1:2" x14ac:dyDescent="0.3">
      <c r="A24531" s="64">
        <v>608074082002</v>
      </c>
      <c r="B24531">
        <v>663</v>
      </c>
    </row>
    <row r="24532" spans="1:2" x14ac:dyDescent="0.3">
      <c r="A24532" s="64">
        <v>608074082070</v>
      </c>
      <c r="B24532">
        <v>663</v>
      </c>
    </row>
    <row r="24533" spans="1:2" x14ac:dyDescent="0.3">
      <c r="A24533" s="64">
        <v>608074082071</v>
      </c>
      <c r="B24533">
        <v>663</v>
      </c>
    </row>
    <row r="24534" spans="1:2" x14ac:dyDescent="0.3">
      <c r="A24534" s="64">
        <v>608074082900</v>
      </c>
      <c r="B24534">
        <v>2117</v>
      </c>
    </row>
    <row r="24535" spans="1:2" x14ac:dyDescent="0.3">
      <c r="A24535" s="64">
        <v>608074083000</v>
      </c>
      <c r="B24535">
        <v>3803</v>
      </c>
    </row>
    <row r="24536" spans="1:2" x14ac:dyDescent="0.3">
      <c r="A24536" s="64">
        <v>608074083100</v>
      </c>
      <c r="B24536">
        <v>1886</v>
      </c>
    </row>
    <row r="24537" spans="1:2" x14ac:dyDescent="0.3">
      <c r="A24537" s="64">
        <v>608074083101</v>
      </c>
      <c r="B24537">
        <v>1888</v>
      </c>
    </row>
    <row r="24538" spans="1:2" x14ac:dyDescent="0.3">
      <c r="A24538" s="64">
        <v>608084000400</v>
      </c>
      <c r="B24538">
        <v>6115</v>
      </c>
    </row>
    <row r="24539" spans="1:2" x14ac:dyDescent="0.3">
      <c r="A24539" s="64">
        <v>608084000401</v>
      </c>
      <c r="B24539">
        <v>6120</v>
      </c>
    </row>
    <row r="24540" spans="1:2" x14ac:dyDescent="0.3">
      <c r="A24540" s="64">
        <v>608084000600</v>
      </c>
      <c r="B24540">
        <v>7316</v>
      </c>
    </row>
    <row r="24541" spans="1:2" x14ac:dyDescent="0.3">
      <c r="A24541" s="64">
        <v>608084000700</v>
      </c>
      <c r="B24541">
        <v>4375</v>
      </c>
    </row>
    <row r="24542" spans="1:2" x14ac:dyDescent="0.3">
      <c r="A24542" s="64">
        <v>608084001000</v>
      </c>
      <c r="B24542">
        <v>4375</v>
      </c>
    </row>
    <row r="24543" spans="1:2" x14ac:dyDescent="0.3">
      <c r="A24543" s="64">
        <v>608084001100</v>
      </c>
      <c r="B24543">
        <v>5873</v>
      </c>
    </row>
    <row r="24544" spans="1:2" x14ac:dyDescent="0.3">
      <c r="A24544" s="64">
        <v>608084001101</v>
      </c>
      <c r="B24544">
        <v>5873</v>
      </c>
    </row>
    <row r="24545" spans="1:2" x14ac:dyDescent="0.3">
      <c r="A24545" s="64">
        <v>608084001102</v>
      </c>
      <c r="B24545">
        <v>5859</v>
      </c>
    </row>
    <row r="24546" spans="1:2" x14ac:dyDescent="0.3">
      <c r="A24546" s="64">
        <v>608084001103</v>
      </c>
      <c r="B24546">
        <v>5859</v>
      </c>
    </row>
    <row r="24547" spans="1:2" x14ac:dyDescent="0.3">
      <c r="A24547" s="64">
        <v>608084001104</v>
      </c>
      <c r="B24547">
        <v>5859</v>
      </c>
    </row>
    <row r="24548" spans="1:2" x14ac:dyDescent="0.3">
      <c r="A24548" s="64">
        <v>608084001200</v>
      </c>
      <c r="B24548">
        <v>5431</v>
      </c>
    </row>
    <row r="24549" spans="1:2" x14ac:dyDescent="0.3">
      <c r="A24549" s="64">
        <v>608084001400</v>
      </c>
      <c r="B24549">
        <v>7583</v>
      </c>
    </row>
    <row r="24550" spans="1:2" x14ac:dyDescent="0.3">
      <c r="A24550" s="64">
        <v>608084001401</v>
      </c>
      <c r="B24550">
        <v>7583</v>
      </c>
    </row>
    <row r="24551" spans="1:2" x14ac:dyDescent="0.3">
      <c r="A24551" s="64">
        <v>608084001600</v>
      </c>
      <c r="B24551">
        <v>6921</v>
      </c>
    </row>
    <row r="24552" spans="1:2" x14ac:dyDescent="0.3">
      <c r="A24552" s="64">
        <v>608084001700</v>
      </c>
      <c r="B24552">
        <v>5765</v>
      </c>
    </row>
    <row r="24553" spans="1:2" x14ac:dyDescent="0.3">
      <c r="A24553" s="64">
        <v>608084001701</v>
      </c>
      <c r="B24553">
        <v>5765</v>
      </c>
    </row>
    <row r="24554" spans="1:2" x14ac:dyDescent="0.3">
      <c r="A24554" s="64">
        <v>608084001800</v>
      </c>
      <c r="B24554">
        <v>7380</v>
      </c>
    </row>
    <row r="24555" spans="1:2" x14ac:dyDescent="0.3">
      <c r="A24555" s="64">
        <v>608084001801</v>
      </c>
      <c r="B24555">
        <v>7368</v>
      </c>
    </row>
    <row r="24556" spans="1:2" x14ac:dyDescent="0.3">
      <c r="A24556" s="64">
        <v>608084001802</v>
      </c>
      <c r="B24556">
        <v>7380</v>
      </c>
    </row>
    <row r="24557" spans="1:2" x14ac:dyDescent="0.3">
      <c r="A24557" s="64">
        <v>608084001803</v>
      </c>
      <c r="B24557">
        <v>7380</v>
      </c>
    </row>
    <row r="24558" spans="1:2" x14ac:dyDescent="0.3">
      <c r="A24558" s="64">
        <v>608084002000</v>
      </c>
      <c r="B24558">
        <v>7103</v>
      </c>
    </row>
    <row r="24559" spans="1:2" x14ac:dyDescent="0.3">
      <c r="A24559" s="64">
        <v>608084002001</v>
      </c>
      <c r="B24559">
        <v>7103</v>
      </c>
    </row>
    <row r="24560" spans="1:2" x14ac:dyDescent="0.3">
      <c r="A24560" s="64">
        <v>608084002100</v>
      </c>
      <c r="B24560">
        <v>6594</v>
      </c>
    </row>
    <row r="24561" spans="1:2" x14ac:dyDescent="0.3">
      <c r="A24561" s="64">
        <v>608084002300</v>
      </c>
      <c r="B24561">
        <v>6320</v>
      </c>
    </row>
    <row r="24562" spans="1:2" x14ac:dyDescent="0.3">
      <c r="A24562" s="64">
        <v>608084002400</v>
      </c>
      <c r="B24562">
        <v>6903</v>
      </c>
    </row>
    <row r="24563" spans="1:2" x14ac:dyDescent="0.3">
      <c r="A24563" s="64">
        <v>608084002401</v>
      </c>
      <c r="B24563">
        <v>6840</v>
      </c>
    </row>
    <row r="24564" spans="1:2" x14ac:dyDescent="0.3">
      <c r="A24564" s="64">
        <v>608084002402</v>
      </c>
      <c r="B24564">
        <v>6840</v>
      </c>
    </row>
    <row r="24565" spans="1:2" x14ac:dyDescent="0.3">
      <c r="A24565" s="64">
        <v>608084002403</v>
      </c>
      <c r="B24565">
        <v>6840</v>
      </c>
    </row>
    <row r="24566" spans="1:2" x14ac:dyDescent="0.3">
      <c r="A24566" s="64">
        <v>608084002500</v>
      </c>
      <c r="B24566">
        <v>6941</v>
      </c>
    </row>
    <row r="24567" spans="1:2" x14ac:dyDescent="0.3">
      <c r="A24567" s="64">
        <v>608084002501</v>
      </c>
      <c r="B24567">
        <v>6941</v>
      </c>
    </row>
    <row r="24568" spans="1:2" x14ac:dyDescent="0.3">
      <c r="A24568" s="64">
        <v>608084002700</v>
      </c>
      <c r="B24568">
        <v>6031</v>
      </c>
    </row>
    <row r="24569" spans="1:2" x14ac:dyDescent="0.3">
      <c r="A24569" s="64">
        <v>608084002800</v>
      </c>
      <c r="B24569">
        <v>7123</v>
      </c>
    </row>
    <row r="24570" spans="1:2" x14ac:dyDescent="0.3">
      <c r="A24570" s="64">
        <v>608084002900</v>
      </c>
      <c r="B24570">
        <v>6537</v>
      </c>
    </row>
    <row r="24571" spans="1:2" x14ac:dyDescent="0.3">
      <c r="A24571" s="64">
        <v>608084002901</v>
      </c>
      <c r="B24571">
        <v>6537</v>
      </c>
    </row>
    <row r="24572" spans="1:2" x14ac:dyDescent="0.3">
      <c r="A24572" s="64">
        <v>608084002902</v>
      </c>
      <c r="B24572">
        <v>6537</v>
      </c>
    </row>
    <row r="24573" spans="1:2" x14ac:dyDescent="0.3">
      <c r="A24573" s="64">
        <v>608084003000</v>
      </c>
      <c r="B24573">
        <v>6213</v>
      </c>
    </row>
    <row r="24574" spans="1:2" x14ac:dyDescent="0.3">
      <c r="A24574" s="64">
        <v>608084003100</v>
      </c>
      <c r="B24574">
        <v>6428</v>
      </c>
    </row>
    <row r="24575" spans="1:2" x14ac:dyDescent="0.3">
      <c r="A24575" s="64">
        <v>608084003101</v>
      </c>
      <c r="B24575">
        <v>6428</v>
      </c>
    </row>
    <row r="24576" spans="1:2" x14ac:dyDescent="0.3">
      <c r="A24576" s="64">
        <v>608084003102</v>
      </c>
      <c r="B24576">
        <v>6428</v>
      </c>
    </row>
    <row r="24577" spans="1:2" x14ac:dyDescent="0.3">
      <c r="A24577" s="64">
        <v>608084003103</v>
      </c>
      <c r="B24577">
        <v>6435</v>
      </c>
    </row>
    <row r="24578" spans="1:2" x14ac:dyDescent="0.3">
      <c r="A24578" s="64">
        <v>608084003104</v>
      </c>
      <c r="B24578">
        <v>6435</v>
      </c>
    </row>
    <row r="24579" spans="1:2" x14ac:dyDescent="0.3">
      <c r="A24579" s="64">
        <v>608084003105</v>
      </c>
      <c r="B24579">
        <v>6428</v>
      </c>
    </row>
    <row r="24580" spans="1:2" x14ac:dyDescent="0.3">
      <c r="A24580" s="64">
        <v>608084003200</v>
      </c>
      <c r="B24580">
        <v>7381</v>
      </c>
    </row>
    <row r="24581" spans="1:2" x14ac:dyDescent="0.3">
      <c r="A24581" s="64">
        <v>608084003201</v>
      </c>
      <c r="B24581">
        <v>7381</v>
      </c>
    </row>
    <row r="24582" spans="1:2" x14ac:dyDescent="0.3">
      <c r="A24582" s="64">
        <v>608084003202</v>
      </c>
      <c r="B24582">
        <v>7381</v>
      </c>
    </row>
    <row r="24583" spans="1:2" x14ac:dyDescent="0.3">
      <c r="A24583" s="64">
        <v>608084003300</v>
      </c>
      <c r="B24583">
        <v>6822</v>
      </c>
    </row>
    <row r="24584" spans="1:2" x14ac:dyDescent="0.3">
      <c r="A24584" s="64">
        <v>608084003400</v>
      </c>
      <c r="B24584">
        <v>4856</v>
      </c>
    </row>
    <row r="24585" spans="1:2" x14ac:dyDescent="0.3">
      <c r="A24585" s="64">
        <v>608084003401</v>
      </c>
      <c r="B24585">
        <v>4860</v>
      </c>
    </row>
    <row r="24586" spans="1:2" x14ac:dyDescent="0.3">
      <c r="A24586" s="64">
        <v>608084003402</v>
      </c>
      <c r="B24586">
        <v>4856</v>
      </c>
    </row>
    <row r="24587" spans="1:2" x14ac:dyDescent="0.3">
      <c r="A24587" s="64">
        <v>608084003403</v>
      </c>
      <c r="B24587">
        <v>4856</v>
      </c>
    </row>
    <row r="24588" spans="1:2" x14ac:dyDescent="0.3">
      <c r="A24588" s="64">
        <v>608084003600</v>
      </c>
      <c r="B24588">
        <v>7657</v>
      </c>
    </row>
    <row r="24589" spans="1:2" x14ac:dyDescent="0.3">
      <c r="A24589" s="64">
        <v>608084003700</v>
      </c>
      <c r="B24589">
        <v>7667</v>
      </c>
    </row>
    <row r="24590" spans="1:2" x14ac:dyDescent="0.3">
      <c r="A24590" s="64">
        <v>608084003800</v>
      </c>
      <c r="B24590">
        <v>6897</v>
      </c>
    </row>
    <row r="24591" spans="1:2" x14ac:dyDescent="0.3">
      <c r="A24591" s="64">
        <v>608084003900</v>
      </c>
      <c r="B24591">
        <v>6817</v>
      </c>
    </row>
    <row r="24592" spans="1:2" x14ac:dyDescent="0.3">
      <c r="A24592" s="64">
        <v>608084004000</v>
      </c>
      <c r="B24592">
        <v>6809</v>
      </c>
    </row>
    <row r="24593" spans="1:2" x14ac:dyDescent="0.3">
      <c r="A24593" s="64">
        <v>608084004100</v>
      </c>
      <c r="B24593">
        <v>4065</v>
      </c>
    </row>
    <row r="24594" spans="1:2" x14ac:dyDescent="0.3">
      <c r="A24594" s="64">
        <v>608084004300</v>
      </c>
      <c r="B24594">
        <v>6124</v>
      </c>
    </row>
    <row r="24595" spans="1:2" x14ac:dyDescent="0.3">
      <c r="A24595" s="64">
        <v>608084004301</v>
      </c>
      <c r="B24595">
        <v>6124</v>
      </c>
    </row>
    <row r="24596" spans="1:2" x14ac:dyDescent="0.3">
      <c r="A24596" s="64">
        <v>608084004400</v>
      </c>
      <c r="B24596">
        <v>6646</v>
      </c>
    </row>
    <row r="24597" spans="1:2" x14ac:dyDescent="0.3">
      <c r="A24597" s="64">
        <v>608084004500</v>
      </c>
      <c r="B24597">
        <v>8746</v>
      </c>
    </row>
    <row r="24598" spans="1:2" x14ac:dyDescent="0.3">
      <c r="A24598" s="64">
        <v>608084004600</v>
      </c>
      <c r="B24598">
        <v>3958</v>
      </c>
    </row>
    <row r="24599" spans="1:2" x14ac:dyDescent="0.3">
      <c r="A24599" s="64">
        <v>608084004700</v>
      </c>
      <c r="B24599">
        <v>6827</v>
      </c>
    </row>
    <row r="24600" spans="1:2" x14ac:dyDescent="0.3">
      <c r="A24600" s="64">
        <v>608084004800</v>
      </c>
      <c r="B24600">
        <v>4248</v>
      </c>
    </row>
    <row r="24601" spans="1:2" x14ac:dyDescent="0.3">
      <c r="A24601" s="64">
        <v>608084004900</v>
      </c>
      <c r="B24601">
        <v>6758</v>
      </c>
    </row>
    <row r="24602" spans="1:2" x14ac:dyDescent="0.3">
      <c r="A24602" s="64">
        <v>608084005100</v>
      </c>
      <c r="B24602">
        <v>6162</v>
      </c>
    </row>
    <row r="24603" spans="1:2" x14ac:dyDescent="0.3">
      <c r="A24603" s="64">
        <v>608084005101</v>
      </c>
      <c r="B24603">
        <v>6162</v>
      </c>
    </row>
    <row r="24604" spans="1:2" x14ac:dyDescent="0.3">
      <c r="A24604" s="64">
        <v>608084005102</v>
      </c>
      <c r="B24604">
        <v>6162</v>
      </c>
    </row>
    <row r="24605" spans="1:2" x14ac:dyDescent="0.3">
      <c r="A24605" s="64">
        <v>608084005103</v>
      </c>
      <c r="B24605">
        <v>6162</v>
      </c>
    </row>
    <row r="24606" spans="1:2" x14ac:dyDescent="0.3">
      <c r="A24606" s="64">
        <v>608084005104</v>
      </c>
      <c r="B24606">
        <v>6162</v>
      </c>
    </row>
    <row r="24607" spans="1:2" x14ac:dyDescent="0.3">
      <c r="A24607" s="64">
        <v>608084005200</v>
      </c>
      <c r="B24607">
        <v>4838</v>
      </c>
    </row>
    <row r="24608" spans="1:2" x14ac:dyDescent="0.3">
      <c r="A24608" s="64">
        <v>608084005300</v>
      </c>
      <c r="B24608">
        <v>6574</v>
      </c>
    </row>
    <row r="24609" spans="1:2" x14ac:dyDescent="0.3">
      <c r="A24609" s="64">
        <v>608084005301</v>
      </c>
      <c r="B24609">
        <v>6574</v>
      </c>
    </row>
    <row r="24610" spans="1:2" x14ac:dyDescent="0.3">
      <c r="A24610" s="64">
        <v>608084005400</v>
      </c>
      <c r="B24610">
        <v>4830</v>
      </c>
    </row>
    <row r="24611" spans="1:2" x14ac:dyDescent="0.3">
      <c r="A24611" s="64">
        <v>608084005500</v>
      </c>
      <c r="B24611">
        <v>4262</v>
      </c>
    </row>
    <row r="24612" spans="1:2" x14ac:dyDescent="0.3">
      <c r="A24612" s="64">
        <v>608084005600</v>
      </c>
      <c r="B24612">
        <v>6820</v>
      </c>
    </row>
    <row r="24613" spans="1:2" x14ac:dyDescent="0.3">
      <c r="A24613" s="64">
        <v>608084005601</v>
      </c>
      <c r="B24613">
        <v>6820</v>
      </c>
    </row>
    <row r="24614" spans="1:2" x14ac:dyDescent="0.3">
      <c r="A24614" s="64">
        <v>608084005602</v>
      </c>
      <c r="B24614">
        <v>6820</v>
      </c>
    </row>
    <row r="24615" spans="1:2" x14ac:dyDescent="0.3">
      <c r="A24615" s="64">
        <v>608084005700</v>
      </c>
      <c r="B24615">
        <v>5519</v>
      </c>
    </row>
    <row r="24616" spans="1:2" x14ac:dyDescent="0.3">
      <c r="A24616" s="64">
        <v>608084005701</v>
      </c>
      <c r="B24616">
        <v>5519</v>
      </c>
    </row>
    <row r="24617" spans="1:2" x14ac:dyDescent="0.3">
      <c r="A24617" s="64">
        <v>608084005702</v>
      </c>
      <c r="B24617">
        <v>5519</v>
      </c>
    </row>
    <row r="24618" spans="1:2" x14ac:dyDescent="0.3">
      <c r="A24618" s="64">
        <v>608084005703</v>
      </c>
      <c r="B24618">
        <v>5519</v>
      </c>
    </row>
    <row r="24619" spans="1:2" x14ac:dyDescent="0.3">
      <c r="A24619" s="64">
        <v>608084005800</v>
      </c>
      <c r="B24619">
        <v>4023</v>
      </c>
    </row>
    <row r="24620" spans="1:2" x14ac:dyDescent="0.3">
      <c r="A24620" s="64">
        <v>608084005900</v>
      </c>
      <c r="B24620">
        <v>6810</v>
      </c>
    </row>
    <row r="24621" spans="1:2" x14ac:dyDescent="0.3">
      <c r="A24621" s="64">
        <v>608084005901</v>
      </c>
      <c r="B24621">
        <v>6810</v>
      </c>
    </row>
    <row r="24622" spans="1:2" x14ac:dyDescent="0.3">
      <c r="A24622" s="64">
        <v>608084006000</v>
      </c>
      <c r="B24622">
        <v>6654</v>
      </c>
    </row>
    <row r="24623" spans="1:2" x14ac:dyDescent="0.3">
      <c r="A24623" s="64">
        <v>608084006001</v>
      </c>
      <c r="B24623">
        <v>6654</v>
      </c>
    </row>
    <row r="24624" spans="1:2" x14ac:dyDescent="0.3">
      <c r="A24624" s="64">
        <v>608084006100</v>
      </c>
      <c r="B24624">
        <v>6654</v>
      </c>
    </row>
    <row r="24625" spans="1:2" x14ac:dyDescent="0.3">
      <c r="A24625" s="64">
        <v>608084006101</v>
      </c>
      <c r="B24625">
        <v>6654</v>
      </c>
    </row>
    <row r="24626" spans="1:2" x14ac:dyDescent="0.3">
      <c r="A24626" s="64">
        <v>608084006200</v>
      </c>
      <c r="B24626">
        <v>7393</v>
      </c>
    </row>
    <row r="24627" spans="1:2" x14ac:dyDescent="0.3">
      <c r="A24627" s="64">
        <v>608084006300</v>
      </c>
      <c r="B24627">
        <v>6825</v>
      </c>
    </row>
    <row r="24628" spans="1:2" x14ac:dyDescent="0.3">
      <c r="A24628" s="64">
        <v>608084006400</v>
      </c>
      <c r="B24628">
        <v>6147</v>
      </c>
    </row>
    <row r="24629" spans="1:2" x14ac:dyDescent="0.3">
      <c r="A24629" s="64">
        <v>608084006500</v>
      </c>
      <c r="B24629">
        <v>6809</v>
      </c>
    </row>
    <row r="24630" spans="1:2" x14ac:dyDescent="0.3">
      <c r="A24630" s="64">
        <v>608084006600</v>
      </c>
      <c r="B24630">
        <v>7393</v>
      </c>
    </row>
    <row r="24631" spans="1:2" x14ac:dyDescent="0.3">
      <c r="A24631" s="64">
        <v>608084006700</v>
      </c>
      <c r="B24631">
        <v>6650</v>
      </c>
    </row>
    <row r="24632" spans="1:2" x14ac:dyDescent="0.3">
      <c r="A24632" s="64">
        <v>608084006701</v>
      </c>
      <c r="B24632">
        <v>6657</v>
      </c>
    </row>
    <row r="24633" spans="1:2" x14ac:dyDescent="0.3">
      <c r="A24633" s="64">
        <v>608084006702</v>
      </c>
      <c r="B24633">
        <v>6650</v>
      </c>
    </row>
    <row r="24634" spans="1:2" x14ac:dyDescent="0.3">
      <c r="A24634" s="64">
        <v>608084006800</v>
      </c>
      <c r="B24634">
        <v>7386</v>
      </c>
    </row>
    <row r="24635" spans="1:2" x14ac:dyDescent="0.3">
      <c r="A24635" s="64">
        <v>608084006900</v>
      </c>
      <c r="B24635">
        <v>7387</v>
      </c>
    </row>
    <row r="24636" spans="1:2" x14ac:dyDescent="0.3">
      <c r="A24636" s="64">
        <v>608084007000</v>
      </c>
      <c r="B24636">
        <v>6800</v>
      </c>
    </row>
    <row r="24637" spans="1:2" x14ac:dyDescent="0.3">
      <c r="A24637" s="64">
        <v>608084007100</v>
      </c>
      <c r="B24637">
        <v>6685</v>
      </c>
    </row>
    <row r="24638" spans="1:2" x14ac:dyDescent="0.3">
      <c r="A24638" s="64">
        <v>608084007200</v>
      </c>
      <c r="B24638">
        <v>6612</v>
      </c>
    </row>
    <row r="24639" spans="1:2" x14ac:dyDescent="0.3">
      <c r="A24639" s="64">
        <v>608084007300</v>
      </c>
      <c r="B24639">
        <v>6607</v>
      </c>
    </row>
    <row r="24640" spans="1:2" x14ac:dyDescent="0.3">
      <c r="A24640" s="64">
        <v>608084007301</v>
      </c>
      <c r="B24640">
        <v>6607</v>
      </c>
    </row>
    <row r="24641" spans="1:2" x14ac:dyDescent="0.3">
      <c r="A24641" s="64">
        <v>608084007400</v>
      </c>
      <c r="B24641">
        <v>7486</v>
      </c>
    </row>
    <row r="24642" spans="1:2" x14ac:dyDescent="0.3">
      <c r="A24642" s="64">
        <v>608084007401</v>
      </c>
      <c r="B24642">
        <v>7486</v>
      </c>
    </row>
    <row r="24643" spans="1:2" x14ac:dyDescent="0.3">
      <c r="A24643" s="64">
        <v>608094000100</v>
      </c>
      <c r="B24643">
        <v>8553</v>
      </c>
    </row>
    <row r="24644" spans="1:2" x14ac:dyDescent="0.3">
      <c r="A24644" s="64">
        <v>608094000101</v>
      </c>
      <c r="B24644">
        <v>8553</v>
      </c>
    </row>
    <row r="24645" spans="1:2" x14ac:dyDescent="0.3">
      <c r="A24645" s="64">
        <v>608094000102</v>
      </c>
      <c r="B24645">
        <v>8553</v>
      </c>
    </row>
    <row r="24646" spans="1:2" x14ac:dyDescent="0.3">
      <c r="A24646" s="64">
        <v>608094000200</v>
      </c>
      <c r="B24646">
        <v>8700</v>
      </c>
    </row>
    <row r="24647" spans="1:2" x14ac:dyDescent="0.3">
      <c r="A24647" s="64">
        <v>608094000300</v>
      </c>
      <c r="B24647">
        <v>8471</v>
      </c>
    </row>
    <row r="24648" spans="1:2" x14ac:dyDescent="0.3">
      <c r="A24648" s="64">
        <v>608104000370</v>
      </c>
      <c r="B24648">
        <v>220</v>
      </c>
    </row>
    <row r="24649" spans="1:2" x14ac:dyDescent="0.3">
      <c r="A24649" s="64">
        <v>608104000400</v>
      </c>
      <c r="B24649">
        <v>562</v>
      </c>
    </row>
    <row r="24650" spans="1:2" x14ac:dyDescent="0.3">
      <c r="A24650" s="64">
        <v>608104000470</v>
      </c>
      <c r="B24650">
        <v>562</v>
      </c>
    </row>
    <row r="24651" spans="1:2" x14ac:dyDescent="0.3">
      <c r="A24651" s="64">
        <v>608104000770</v>
      </c>
      <c r="B24651">
        <v>445</v>
      </c>
    </row>
    <row r="24652" spans="1:2" x14ac:dyDescent="0.3">
      <c r="A24652" s="64">
        <v>608104001100</v>
      </c>
      <c r="B24652">
        <v>271</v>
      </c>
    </row>
    <row r="24653" spans="1:2" x14ac:dyDescent="0.3">
      <c r="A24653" s="64">
        <v>608104001101</v>
      </c>
      <c r="B24653">
        <v>271</v>
      </c>
    </row>
    <row r="24654" spans="1:2" x14ac:dyDescent="0.3">
      <c r="A24654" s="64">
        <v>608104001102</v>
      </c>
      <c r="B24654">
        <v>271</v>
      </c>
    </row>
    <row r="24655" spans="1:2" x14ac:dyDescent="0.3">
      <c r="A24655" s="64">
        <v>608104001300</v>
      </c>
      <c r="B24655">
        <v>211</v>
      </c>
    </row>
    <row r="24656" spans="1:2" x14ac:dyDescent="0.3">
      <c r="A24656" s="64">
        <v>608104001670</v>
      </c>
      <c r="B24656">
        <v>1235</v>
      </c>
    </row>
    <row r="24657" spans="1:2" x14ac:dyDescent="0.3">
      <c r="A24657" s="64">
        <v>608104001970</v>
      </c>
      <c r="B24657">
        <v>470</v>
      </c>
    </row>
    <row r="24658" spans="1:2" x14ac:dyDescent="0.3">
      <c r="A24658" s="64">
        <v>608104002070</v>
      </c>
      <c r="B24658">
        <v>1014</v>
      </c>
    </row>
    <row r="24659" spans="1:2" x14ac:dyDescent="0.3">
      <c r="A24659" s="64">
        <v>608104002170</v>
      </c>
      <c r="B24659">
        <v>1141</v>
      </c>
    </row>
    <row r="24660" spans="1:2" x14ac:dyDescent="0.3">
      <c r="A24660" s="64">
        <v>608104002200</v>
      </c>
      <c r="B24660">
        <v>1375</v>
      </c>
    </row>
    <row r="24661" spans="1:2" x14ac:dyDescent="0.3">
      <c r="A24661" s="64">
        <v>608104002201</v>
      </c>
      <c r="B24661">
        <v>1373</v>
      </c>
    </row>
    <row r="24662" spans="1:2" x14ac:dyDescent="0.3">
      <c r="A24662" s="64">
        <v>608104002270</v>
      </c>
      <c r="B24662">
        <v>1375</v>
      </c>
    </row>
    <row r="24663" spans="1:2" x14ac:dyDescent="0.3">
      <c r="A24663" s="64">
        <v>608104002271</v>
      </c>
      <c r="B24663">
        <v>1375</v>
      </c>
    </row>
    <row r="24664" spans="1:2" x14ac:dyDescent="0.3">
      <c r="A24664" s="64">
        <v>608104002470</v>
      </c>
      <c r="B24664">
        <v>657</v>
      </c>
    </row>
    <row r="24665" spans="1:2" x14ac:dyDescent="0.3">
      <c r="A24665" s="64">
        <v>608104002471</v>
      </c>
      <c r="B24665">
        <v>657</v>
      </c>
    </row>
    <row r="24666" spans="1:2" x14ac:dyDescent="0.3">
      <c r="A24666" s="64">
        <v>608104002570</v>
      </c>
      <c r="B24666">
        <v>574</v>
      </c>
    </row>
    <row r="24667" spans="1:2" x14ac:dyDescent="0.3">
      <c r="A24667" s="64">
        <v>608104002600</v>
      </c>
      <c r="B24667">
        <v>820</v>
      </c>
    </row>
    <row r="24668" spans="1:2" x14ac:dyDescent="0.3">
      <c r="A24668" s="64">
        <v>608104002800</v>
      </c>
      <c r="B24668">
        <v>665</v>
      </c>
    </row>
    <row r="24669" spans="1:2" x14ac:dyDescent="0.3">
      <c r="A24669" s="64">
        <v>608104002900</v>
      </c>
      <c r="B24669">
        <v>928</v>
      </c>
    </row>
    <row r="24670" spans="1:2" x14ac:dyDescent="0.3">
      <c r="A24670" s="64">
        <v>608104002970</v>
      </c>
      <c r="B24670">
        <v>928</v>
      </c>
    </row>
    <row r="24671" spans="1:2" x14ac:dyDescent="0.3">
      <c r="A24671" s="64">
        <v>608104002971</v>
      </c>
      <c r="B24671">
        <v>928</v>
      </c>
    </row>
    <row r="24672" spans="1:2" x14ac:dyDescent="0.3">
      <c r="A24672" s="64">
        <v>608104002972</v>
      </c>
      <c r="B24672">
        <v>928</v>
      </c>
    </row>
    <row r="24673" spans="1:2" x14ac:dyDescent="0.3">
      <c r="A24673" s="64">
        <v>608104002973</v>
      </c>
      <c r="B24673">
        <v>928</v>
      </c>
    </row>
    <row r="24674" spans="1:2" x14ac:dyDescent="0.3">
      <c r="A24674" s="64">
        <v>608104003000</v>
      </c>
      <c r="B24674">
        <v>499</v>
      </c>
    </row>
    <row r="24675" spans="1:2" x14ac:dyDescent="0.3">
      <c r="A24675" s="64">
        <v>608104003200</v>
      </c>
      <c r="B24675">
        <v>1462</v>
      </c>
    </row>
    <row r="24676" spans="1:2" x14ac:dyDescent="0.3">
      <c r="A24676" s="64">
        <v>608104003201</v>
      </c>
      <c r="B24676">
        <v>1462</v>
      </c>
    </row>
    <row r="24677" spans="1:2" x14ac:dyDescent="0.3">
      <c r="A24677" s="64">
        <v>608104003400</v>
      </c>
      <c r="B24677">
        <v>502</v>
      </c>
    </row>
    <row r="24678" spans="1:2" x14ac:dyDescent="0.3">
      <c r="A24678" s="64">
        <v>608104003670</v>
      </c>
      <c r="B24678">
        <v>567</v>
      </c>
    </row>
    <row r="24679" spans="1:2" x14ac:dyDescent="0.3">
      <c r="A24679" s="64">
        <v>608104003671</v>
      </c>
      <c r="B24679">
        <v>567</v>
      </c>
    </row>
    <row r="24680" spans="1:2" x14ac:dyDescent="0.3">
      <c r="A24680" s="64">
        <v>608104003870</v>
      </c>
      <c r="B24680">
        <v>1660</v>
      </c>
    </row>
    <row r="24681" spans="1:2" x14ac:dyDescent="0.3">
      <c r="A24681" s="64">
        <v>608104003900</v>
      </c>
      <c r="B24681">
        <v>499</v>
      </c>
    </row>
    <row r="24682" spans="1:2" x14ac:dyDescent="0.3">
      <c r="A24682" s="64">
        <v>608104004000</v>
      </c>
      <c r="B24682">
        <v>488</v>
      </c>
    </row>
    <row r="24683" spans="1:2" x14ac:dyDescent="0.3">
      <c r="A24683" s="64">
        <v>608104004100</v>
      </c>
      <c r="B24683">
        <v>555</v>
      </c>
    </row>
    <row r="24684" spans="1:2" x14ac:dyDescent="0.3">
      <c r="A24684" s="64">
        <v>608104004200</v>
      </c>
      <c r="B24684">
        <v>488</v>
      </c>
    </row>
    <row r="24685" spans="1:2" x14ac:dyDescent="0.3">
      <c r="A24685" s="64">
        <v>608104004300</v>
      </c>
      <c r="B24685">
        <v>271</v>
      </c>
    </row>
    <row r="24686" spans="1:2" x14ac:dyDescent="0.3">
      <c r="A24686" s="64">
        <v>608104004301</v>
      </c>
      <c r="B24686">
        <v>271</v>
      </c>
    </row>
    <row r="24687" spans="1:2" x14ac:dyDescent="0.3">
      <c r="A24687" s="64">
        <v>608104004302</v>
      </c>
      <c r="B24687">
        <v>271</v>
      </c>
    </row>
    <row r="24688" spans="1:2" x14ac:dyDescent="0.3">
      <c r="A24688" s="64">
        <v>608104004470</v>
      </c>
      <c r="B24688">
        <v>650</v>
      </c>
    </row>
    <row r="24689" spans="1:2" x14ac:dyDescent="0.3">
      <c r="A24689" s="64">
        <v>608104004600</v>
      </c>
      <c r="B24689">
        <v>271</v>
      </c>
    </row>
    <row r="24690" spans="1:2" x14ac:dyDescent="0.3">
      <c r="A24690" s="64">
        <v>608104004601</v>
      </c>
      <c r="B24690">
        <v>271</v>
      </c>
    </row>
    <row r="24691" spans="1:2" x14ac:dyDescent="0.3">
      <c r="A24691" s="64">
        <v>608104004602</v>
      </c>
      <c r="B24691">
        <v>271</v>
      </c>
    </row>
    <row r="24692" spans="1:2" x14ac:dyDescent="0.3">
      <c r="A24692" s="64">
        <v>608104004800</v>
      </c>
      <c r="B24692">
        <v>271</v>
      </c>
    </row>
    <row r="24693" spans="1:2" x14ac:dyDescent="0.3">
      <c r="A24693" s="64">
        <v>608104004801</v>
      </c>
      <c r="B24693">
        <v>271</v>
      </c>
    </row>
    <row r="24694" spans="1:2" x14ac:dyDescent="0.3">
      <c r="A24694" s="64">
        <v>608104004802</v>
      </c>
      <c r="B24694">
        <v>270</v>
      </c>
    </row>
    <row r="24695" spans="1:2" x14ac:dyDescent="0.3">
      <c r="A24695" s="64">
        <v>608104004803</v>
      </c>
      <c r="B24695">
        <v>270</v>
      </c>
    </row>
    <row r="24696" spans="1:2" x14ac:dyDescent="0.3">
      <c r="A24696" s="64">
        <v>608104004900</v>
      </c>
      <c r="B24696">
        <v>271</v>
      </c>
    </row>
    <row r="24697" spans="1:2" x14ac:dyDescent="0.3">
      <c r="A24697" s="64">
        <v>608104004901</v>
      </c>
      <c r="B24697">
        <v>271</v>
      </c>
    </row>
    <row r="24698" spans="1:2" x14ac:dyDescent="0.3">
      <c r="A24698" s="64">
        <v>608104004902</v>
      </c>
      <c r="B24698">
        <v>271</v>
      </c>
    </row>
    <row r="24699" spans="1:2" x14ac:dyDescent="0.3">
      <c r="A24699" s="64">
        <v>608104005000</v>
      </c>
      <c r="B24699">
        <v>271</v>
      </c>
    </row>
    <row r="24700" spans="1:2" x14ac:dyDescent="0.3">
      <c r="A24700" s="64">
        <v>608104005001</v>
      </c>
      <c r="B24700">
        <v>271</v>
      </c>
    </row>
    <row r="24701" spans="1:2" x14ac:dyDescent="0.3">
      <c r="A24701" s="64">
        <v>608104005200</v>
      </c>
      <c r="B24701">
        <v>271</v>
      </c>
    </row>
    <row r="24702" spans="1:2" x14ac:dyDescent="0.3">
      <c r="A24702" s="64">
        <v>608104005201</v>
      </c>
      <c r="B24702">
        <v>271</v>
      </c>
    </row>
    <row r="24703" spans="1:2" x14ac:dyDescent="0.3">
      <c r="A24703" s="64">
        <v>608104005202</v>
      </c>
      <c r="B24703">
        <v>271</v>
      </c>
    </row>
    <row r="24704" spans="1:2" x14ac:dyDescent="0.3">
      <c r="A24704" s="64">
        <v>608104005203</v>
      </c>
      <c r="B24704">
        <v>271</v>
      </c>
    </row>
    <row r="24705" spans="1:2" x14ac:dyDescent="0.3">
      <c r="A24705" s="64">
        <v>608104005270</v>
      </c>
      <c r="B24705">
        <v>271</v>
      </c>
    </row>
    <row r="24706" spans="1:2" x14ac:dyDescent="0.3">
      <c r="A24706" s="64">
        <v>608104005271</v>
      </c>
      <c r="B24706">
        <v>271</v>
      </c>
    </row>
    <row r="24707" spans="1:2" x14ac:dyDescent="0.3">
      <c r="A24707" s="64">
        <v>608104005400</v>
      </c>
      <c r="B24707">
        <v>271</v>
      </c>
    </row>
    <row r="24708" spans="1:2" x14ac:dyDescent="0.3">
      <c r="A24708" s="64">
        <v>608104005401</v>
      </c>
      <c r="B24708">
        <v>271</v>
      </c>
    </row>
    <row r="24709" spans="1:2" x14ac:dyDescent="0.3">
      <c r="A24709" s="64">
        <v>608104005470</v>
      </c>
      <c r="B24709">
        <v>271</v>
      </c>
    </row>
    <row r="24710" spans="1:2" x14ac:dyDescent="0.3">
      <c r="A24710" s="64">
        <v>608104005600</v>
      </c>
      <c r="B24710">
        <v>614</v>
      </c>
    </row>
    <row r="24711" spans="1:2" x14ac:dyDescent="0.3">
      <c r="A24711" s="64">
        <v>608104006300</v>
      </c>
      <c r="B24711">
        <v>1783</v>
      </c>
    </row>
    <row r="24712" spans="1:2" x14ac:dyDescent="0.3">
      <c r="A24712" s="64">
        <v>608104006900</v>
      </c>
      <c r="B24712">
        <v>446</v>
      </c>
    </row>
    <row r="24713" spans="1:2" x14ac:dyDescent="0.3">
      <c r="A24713" s="64">
        <v>608104007100</v>
      </c>
      <c r="B24713">
        <v>1761</v>
      </c>
    </row>
    <row r="24714" spans="1:2" x14ac:dyDescent="0.3">
      <c r="A24714" s="64">
        <v>608104007170</v>
      </c>
      <c r="B24714">
        <v>1761</v>
      </c>
    </row>
    <row r="24715" spans="1:2" x14ac:dyDescent="0.3">
      <c r="A24715" s="64">
        <v>608104007171</v>
      </c>
      <c r="B24715">
        <v>1761</v>
      </c>
    </row>
    <row r="24716" spans="1:2" x14ac:dyDescent="0.3">
      <c r="A24716" s="64">
        <v>608104007200</v>
      </c>
      <c r="B24716">
        <v>478</v>
      </c>
    </row>
    <row r="24717" spans="1:2" x14ac:dyDescent="0.3">
      <c r="A24717" s="64">
        <v>608104007400</v>
      </c>
      <c r="B24717" t="s">
        <v>364</v>
      </c>
    </row>
    <row r="24718" spans="1:2" x14ac:dyDescent="0.3">
      <c r="A24718" s="64">
        <v>608104008100</v>
      </c>
      <c r="B24718">
        <v>478</v>
      </c>
    </row>
    <row r="24719" spans="1:2" x14ac:dyDescent="0.3">
      <c r="A24719" s="64">
        <v>608104008101</v>
      </c>
      <c r="B24719">
        <v>478</v>
      </c>
    </row>
    <row r="24720" spans="1:2" x14ac:dyDescent="0.3">
      <c r="A24720" s="64">
        <v>608104008200</v>
      </c>
      <c r="B24720">
        <v>480</v>
      </c>
    </row>
    <row r="24721" spans="1:2" x14ac:dyDescent="0.3">
      <c r="A24721" s="64">
        <v>608104008300</v>
      </c>
      <c r="B24721">
        <v>480</v>
      </c>
    </row>
    <row r="24722" spans="1:2" x14ac:dyDescent="0.3">
      <c r="A24722" s="64">
        <v>608104008370</v>
      </c>
      <c r="B24722">
        <v>480</v>
      </c>
    </row>
    <row r="24723" spans="1:2" x14ac:dyDescent="0.3">
      <c r="A24723" s="64">
        <v>608104008400</v>
      </c>
      <c r="B24723">
        <v>480</v>
      </c>
    </row>
    <row r="24724" spans="1:2" x14ac:dyDescent="0.3">
      <c r="A24724" s="64">
        <v>608104008470</v>
      </c>
      <c r="B24724">
        <v>480</v>
      </c>
    </row>
    <row r="24725" spans="1:2" x14ac:dyDescent="0.3">
      <c r="A24725" s="64">
        <v>608104008700</v>
      </c>
      <c r="B24725">
        <v>565</v>
      </c>
    </row>
    <row r="24726" spans="1:2" x14ac:dyDescent="0.3">
      <c r="A24726" s="64">
        <v>608104008800</v>
      </c>
      <c r="B24726">
        <v>565</v>
      </c>
    </row>
    <row r="24727" spans="1:2" x14ac:dyDescent="0.3">
      <c r="A24727" s="64">
        <v>608104009070</v>
      </c>
      <c r="B24727">
        <v>655</v>
      </c>
    </row>
    <row r="24728" spans="1:2" x14ac:dyDescent="0.3">
      <c r="A24728" s="64">
        <v>608104009071</v>
      </c>
      <c r="B24728">
        <v>655</v>
      </c>
    </row>
    <row r="24729" spans="1:2" x14ac:dyDescent="0.3">
      <c r="A24729" s="64">
        <v>608104009870</v>
      </c>
      <c r="B24729">
        <v>517</v>
      </c>
    </row>
    <row r="24730" spans="1:2" x14ac:dyDescent="0.3">
      <c r="A24730" s="64">
        <v>608104009871</v>
      </c>
      <c r="B24730">
        <v>517</v>
      </c>
    </row>
    <row r="24731" spans="1:2" x14ac:dyDescent="0.3">
      <c r="A24731" s="64">
        <v>608104010000</v>
      </c>
      <c r="B24731">
        <v>1853</v>
      </c>
    </row>
    <row r="24732" spans="1:2" x14ac:dyDescent="0.3">
      <c r="A24732" s="64">
        <v>608104010001</v>
      </c>
      <c r="B24732">
        <v>1853</v>
      </c>
    </row>
    <row r="24733" spans="1:2" x14ac:dyDescent="0.3">
      <c r="A24733" s="64">
        <v>608104010200</v>
      </c>
      <c r="B24733">
        <v>773</v>
      </c>
    </row>
    <row r="24734" spans="1:2" x14ac:dyDescent="0.3">
      <c r="A24734" s="64">
        <v>608104010201</v>
      </c>
      <c r="B24734">
        <v>773</v>
      </c>
    </row>
    <row r="24735" spans="1:2" x14ac:dyDescent="0.3">
      <c r="A24735" s="64">
        <v>608104010202</v>
      </c>
      <c r="B24735">
        <v>773</v>
      </c>
    </row>
    <row r="24736" spans="1:2" x14ac:dyDescent="0.3">
      <c r="A24736" s="64">
        <v>608104010203</v>
      </c>
      <c r="B24736">
        <v>773</v>
      </c>
    </row>
    <row r="24737" spans="1:2" x14ac:dyDescent="0.3">
      <c r="A24737" s="64">
        <v>608104010204</v>
      </c>
      <c r="B24737">
        <v>773</v>
      </c>
    </row>
    <row r="24738" spans="1:2" x14ac:dyDescent="0.3">
      <c r="A24738" s="64">
        <v>608104010205</v>
      </c>
      <c r="B24738">
        <v>773</v>
      </c>
    </row>
    <row r="24739" spans="1:2" x14ac:dyDescent="0.3">
      <c r="A24739" s="64">
        <v>608104010300</v>
      </c>
      <c r="B24739">
        <v>560</v>
      </c>
    </row>
    <row r="24740" spans="1:2" x14ac:dyDescent="0.3">
      <c r="A24740" s="64">
        <v>608104010400</v>
      </c>
      <c r="B24740">
        <v>560</v>
      </c>
    </row>
    <row r="24741" spans="1:2" x14ac:dyDescent="0.3">
      <c r="A24741" s="64">
        <v>608104010401</v>
      </c>
      <c r="B24741">
        <v>560</v>
      </c>
    </row>
    <row r="24742" spans="1:2" x14ac:dyDescent="0.3">
      <c r="A24742" s="64">
        <v>608104010500</v>
      </c>
      <c r="B24742">
        <v>560</v>
      </c>
    </row>
    <row r="24743" spans="1:2" x14ac:dyDescent="0.3">
      <c r="A24743" s="64">
        <v>608104010501</v>
      </c>
      <c r="B24743">
        <v>560</v>
      </c>
    </row>
    <row r="24744" spans="1:2" x14ac:dyDescent="0.3">
      <c r="A24744" s="64">
        <v>608104010600</v>
      </c>
      <c r="B24744">
        <v>560</v>
      </c>
    </row>
    <row r="24745" spans="1:2" x14ac:dyDescent="0.3">
      <c r="A24745" s="64">
        <v>608104010800</v>
      </c>
      <c r="B24745">
        <v>1490</v>
      </c>
    </row>
    <row r="24746" spans="1:2" x14ac:dyDescent="0.3">
      <c r="A24746" s="64">
        <v>608104010801</v>
      </c>
      <c r="B24746">
        <v>1490</v>
      </c>
    </row>
    <row r="24747" spans="1:2" x14ac:dyDescent="0.3">
      <c r="A24747" s="64">
        <v>608104010802</v>
      </c>
      <c r="B24747">
        <v>1490</v>
      </c>
    </row>
    <row r="24748" spans="1:2" x14ac:dyDescent="0.3">
      <c r="A24748" s="64">
        <v>608104010900</v>
      </c>
      <c r="B24748">
        <v>1654</v>
      </c>
    </row>
    <row r="24749" spans="1:2" x14ac:dyDescent="0.3">
      <c r="A24749" s="64">
        <v>608104011000</v>
      </c>
      <c r="B24749">
        <v>932</v>
      </c>
    </row>
    <row r="24750" spans="1:2" x14ac:dyDescent="0.3">
      <c r="A24750" s="64">
        <v>608104011200</v>
      </c>
      <c r="B24750">
        <v>730</v>
      </c>
    </row>
    <row r="24751" spans="1:2" x14ac:dyDescent="0.3">
      <c r="A24751" s="64">
        <v>608104011300</v>
      </c>
      <c r="B24751">
        <v>724</v>
      </c>
    </row>
    <row r="24752" spans="1:2" x14ac:dyDescent="0.3">
      <c r="A24752" s="64">
        <v>608104011400</v>
      </c>
      <c r="B24752">
        <v>1560</v>
      </c>
    </row>
    <row r="24753" spans="1:2" x14ac:dyDescent="0.3">
      <c r="A24753" s="64">
        <v>608104011500</v>
      </c>
      <c r="B24753">
        <v>685</v>
      </c>
    </row>
    <row r="24754" spans="1:2" x14ac:dyDescent="0.3">
      <c r="A24754" s="64">
        <v>608104011501</v>
      </c>
      <c r="B24754">
        <v>685</v>
      </c>
    </row>
    <row r="24755" spans="1:2" x14ac:dyDescent="0.3">
      <c r="A24755" s="64">
        <v>608104011700</v>
      </c>
      <c r="B24755">
        <v>685</v>
      </c>
    </row>
    <row r="24756" spans="1:2" x14ac:dyDescent="0.3">
      <c r="A24756" s="64">
        <v>608104012200</v>
      </c>
      <c r="B24756">
        <v>1854</v>
      </c>
    </row>
    <row r="24757" spans="1:2" x14ac:dyDescent="0.3">
      <c r="A24757" s="64">
        <v>608104012201</v>
      </c>
      <c r="B24757">
        <v>1854</v>
      </c>
    </row>
    <row r="24758" spans="1:2" x14ac:dyDescent="0.3">
      <c r="A24758" s="64">
        <v>608104012400</v>
      </c>
      <c r="B24758">
        <v>867</v>
      </c>
    </row>
    <row r="24759" spans="1:2" x14ac:dyDescent="0.3">
      <c r="A24759" s="64">
        <v>608104012401</v>
      </c>
      <c r="B24759">
        <v>867</v>
      </c>
    </row>
    <row r="24760" spans="1:2" x14ac:dyDescent="0.3">
      <c r="A24760" s="64">
        <v>608104012402</v>
      </c>
      <c r="B24760">
        <v>865</v>
      </c>
    </row>
    <row r="24761" spans="1:2" x14ac:dyDescent="0.3">
      <c r="A24761" s="64">
        <v>608104012500</v>
      </c>
      <c r="B24761">
        <v>550</v>
      </c>
    </row>
    <row r="24762" spans="1:2" x14ac:dyDescent="0.3">
      <c r="A24762" s="64">
        <v>608104012700</v>
      </c>
      <c r="B24762">
        <v>964</v>
      </c>
    </row>
    <row r="24763" spans="1:2" x14ac:dyDescent="0.3">
      <c r="A24763" s="64">
        <v>608104012701</v>
      </c>
      <c r="B24763">
        <v>964</v>
      </c>
    </row>
    <row r="24764" spans="1:2" x14ac:dyDescent="0.3">
      <c r="A24764" s="64">
        <v>608104012702</v>
      </c>
      <c r="B24764">
        <v>964</v>
      </c>
    </row>
    <row r="24765" spans="1:2" x14ac:dyDescent="0.3">
      <c r="A24765" s="64">
        <v>608104012900</v>
      </c>
      <c r="B24765">
        <v>730</v>
      </c>
    </row>
    <row r="24766" spans="1:2" x14ac:dyDescent="0.3">
      <c r="A24766" s="64">
        <v>608104012901</v>
      </c>
      <c r="B24766">
        <v>730</v>
      </c>
    </row>
    <row r="24767" spans="1:2" x14ac:dyDescent="0.3">
      <c r="A24767" s="64">
        <v>608104013300</v>
      </c>
      <c r="B24767">
        <v>523</v>
      </c>
    </row>
    <row r="24768" spans="1:2" x14ac:dyDescent="0.3">
      <c r="A24768" s="64">
        <v>608104013301</v>
      </c>
      <c r="B24768">
        <v>523</v>
      </c>
    </row>
    <row r="24769" spans="1:2" x14ac:dyDescent="0.3">
      <c r="A24769" s="64">
        <v>608104013302</v>
      </c>
      <c r="B24769">
        <v>523</v>
      </c>
    </row>
    <row r="24770" spans="1:2" x14ac:dyDescent="0.3">
      <c r="A24770" s="64">
        <v>608104013600</v>
      </c>
      <c r="B24770">
        <v>483</v>
      </c>
    </row>
    <row r="24771" spans="1:2" x14ac:dyDescent="0.3">
      <c r="A24771" s="64">
        <v>608104013700</v>
      </c>
      <c r="B24771">
        <v>483</v>
      </c>
    </row>
    <row r="24772" spans="1:2" x14ac:dyDescent="0.3">
      <c r="A24772" s="64">
        <v>608104013800</v>
      </c>
      <c r="B24772">
        <v>483</v>
      </c>
    </row>
    <row r="24773" spans="1:2" x14ac:dyDescent="0.3">
      <c r="A24773" s="64">
        <v>608104013801</v>
      </c>
      <c r="B24773">
        <v>483</v>
      </c>
    </row>
    <row r="24774" spans="1:2" x14ac:dyDescent="0.3">
      <c r="A24774" s="64">
        <v>608104013900</v>
      </c>
      <c r="B24774">
        <v>1758</v>
      </c>
    </row>
    <row r="24775" spans="1:2" x14ac:dyDescent="0.3">
      <c r="A24775" s="64">
        <v>608104014000</v>
      </c>
      <c r="B24775">
        <v>483</v>
      </c>
    </row>
    <row r="24776" spans="1:2" x14ac:dyDescent="0.3">
      <c r="A24776" s="64">
        <v>608104014100</v>
      </c>
      <c r="B24776">
        <v>483</v>
      </c>
    </row>
    <row r="24777" spans="1:2" x14ac:dyDescent="0.3">
      <c r="A24777" s="64">
        <v>608104014101</v>
      </c>
      <c r="B24777">
        <v>483</v>
      </c>
    </row>
    <row r="24778" spans="1:2" x14ac:dyDescent="0.3">
      <c r="A24778" s="64">
        <v>608104014102</v>
      </c>
      <c r="B24778">
        <v>483</v>
      </c>
    </row>
    <row r="24779" spans="1:2" x14ac:dyDescent="0.3">
      <c r="A24779" s="64">
        <v>608104014103</v>
      </c>
      <c r="B24779">
        <v>483</v>
      </c>
    </row>
    <row r="24780" spans="1:2" x14ac:dyDescent="0.3">
      <c r="A24780" s="64">
        <v>608104014200</v>
      </c>
      <c r="B24780">
        <v>550</v>
      </c>
    </row>
    <row r="24781" spans="1:2" x14ac:dyDescent="0.3">
      <c r="A24781" s="64">
        <v>608104014201</v>
      </c>
      <c r="B24781">
        <v>557</v>
      </c>
    </row>
    <row r="24782" spans="1:2" x14ac:dyDescent="0.3">
      <c r="A24782" s="64">
        <v>608104014300</v>
      </c>
      <c r="B24782">
        <v>868</v>
      </c>
    </row>
    <row r="24783" spans="1:2" x14ac:dyDescent="0.3">
      <c r="A24783" s="64">
        <v>608104014400</v>
      </c>
      <c r="B24783">
        <v>483</v>
      </c>
    </row>
    <row r="24784" spans="1:2" x14ac:dyDescent="0.3">
      <c r="A24784" s="64">
        <v>608104014500</v>
      </c>
      <c r="B24784">
        <v>1315</v>
      </c>
    </row>
    <row r="24785" spans="1:2" x14ac:dyDescent="0.3">
      <c r="A24785" s="64">
        <v>608104014501</v>
      </c>
      <c r="B24785">
        <v>1310</v>
      </c>
    </row>
    <row r="24786" spans="1:2" x14ac:dyDescent="0.3">
      <c r="A24786" s="64">
        <v>608104014600</v>
      </c>
      <c r="B24786">
        <v>557</v>
      </c>
    </row>
    <row r="24787" spans="1:2" x14ac:dyDescent="0.3">
      <c r="A24787" s="64">
        <v>608104014700</v>
      </c>
      <c r="B24787">
        <v>483</v>
      </c>
    </row>
    <row r="24788" spans="1:2" x14ac:dyDescent="0.3">
      <c r="A24788" s="64">
        <v>608104014800</v>
      </c>
      <c r="B24788">
        <v>483</v>
      </c>
    </row>
    <row r="24789" spans="1:2" x14ac:dyDescent="0.3">
      <c r="A24789" s="64">
        <v>608104014801</v>
      </c>
      <c r="B24789">
        <v>483</v>
      </c>
    </row>
    <row r="24790" spans="1:2" x14ac:dyDescent="0.3">
      <c r="A24790" s="64">
        <v>608104014900</v>
      </c>
      <c r="B24790">
        <v>483</v>
      </c>
    </row>
    <row r="24791" spans="1:2" x14ac:dyDescent="0.3">
      <c r="A24791" s="64">
        <v>608104014901</v>
      </c>
      <c r="B24791">
        <v>483</v>
      </c>
    </row>
    <row r="24792" spans="1:2" x14ac:dyDescent="0.3">
      <c r="A24792" s="64">
        <v>608104015000</v>
      </c>
      <c r="B24792">
        <v>483</v>
      </c>
    </row>
    <row r="24793" spans="1:2" x14ac:dyDescent="0.3">
      <c r="A24793" s="64">
        <v>608104015001</v>
      </c>
      <c r="B24793">
        <v>483</v>
      </c>
    </row>
    <row r="24794" spans="1:2" x14ac:dyDescent="0.3">
      <c r="A24794" s="64">
        <v>608104015002</v>
      </c>
      <c r="B24794">
        <v>483</v>
      </c>
    </row>
    <row r="24795" spans="1:2" x14ac:dyDescent="0.3">
      <c r="A24795" s="64">
        <v>608104015003</v>
      </c>
      <c r="B24795">
        <v>483</v>
      </c>
    </row>
    <row r="24796" spans="1:2" x14ac:dyDescent="0.3">
      <c r="A24796" s="64">
        <v>608104015100</v>
      </c>
      <c r="B24796">
        <v>1186</v>
      </c>
    </row>
    <row r="24797" spans="1:2" x14ac:dyDescent="0.3">
      <c r="A24797" s="64">
        <v>608104015200</v>
      </c>
      <c r="B24797">
        <v>1186</v>
      </c>
    </row>
    <row r="24798" spans="1:2" x14ac:dyDescent="0.3">
      <c r="A24798" s="64">
        <v>608104015300</v>
      </c>
      <c r="B24798">
        <v>1186</v>
      </c>
    </row>
    <row r="24799" spans="1:2" x14ac:dyDescent="0.3">
      <c r="A24799" s="64">
        <v>608104015400</v>
      </c>
      <c r="B24799">
        <v>1186</v>
      </c>
    </row>
    <row r="24800" spans="1:2" x14ac:dyDescent="0.3">
      <c r="A24800" s="64">
        <v>608104015401</v>
      </c>
      <c r="B24800">
        <v>1186</v>
      </c>
    </row>
    <row r="24801" spans="1:2" x14ac:dyDescent="0.3">
      <c r="A24801" s="64">
        <v>608104015500</v>
      </c>
      <c r="B24801">
        <v>1186</v>
      </c>
    </row>
    <row r="24802" spans="1:2" x14ac:dyDescent="0.3">
      <c r="A24802" s="64">
        <v>608104015600</v>
      </c>
      <c r="B24802">
        <v>275</v>
      </c>
    </row>
    <row r="24803" spans="1:2" x14ac:dyDescent="0.3">
      <c r="A24803" s="64">
        <v>608104015700</v>
      </c>
      <c r="B24803">
        <v>1186</v>
      </c>
    </row>
    <row r="24804" spans="1:2" x14ac:dyDescent="0.3">
      <c r="A24804" s="64">
        <v>608104015800</v>
      </c>
      <c r="B24804">
        <v>773</v>
      </c>
    </row>
    <row r="24805" spans="1:2" x14ac:dyDescent="0.3">
      <c r="A24805" s="64">
        <v>608104015801</v>
      </c>
      <c r="B24805">
        <v>773</v>
      </c>
    </row>
    <row r="24806" spans="1:2" x14ac:dyDescent="0.3">
      <c r="A24806" s="64">
        <v>608104015802</v>
      </c>
      <c r="B24806">
        <v>773</v>
      </c>
    </row>
    <row r="24807" spans="1:2" x14ac:dyDescent="0.3">
      <c r="A24807" s="64">
        <v>608104015803</v>
      </c>
      <c r="B24807">
        <v>773</v>
      </c>
    </row>
    <row r="24808" spans="1:2" x14ac:dyDescent="0.3">
      <c r="A24808" s="64">
        <v>608104015900</v>
      </c>
      <c r="B24808">
        <v>1186</v>
      </c>
    </row>
    <row r="24809" spans="1:2" x14ac:dyDescent="0.3">
      <c r="A24809" s="64">
        <v>608104016000</v>
      </c>
      <c r="B24809">
        <v>1570</v>
      </c>
    </row>
    <row r="24810" spans="1:2" x14ac:dyDescent="0.3">
      <c r="A24810" s="64">
        <v>608104016100</v>
      </c>
      <c r="B24810">
        <v>270</v>
      </c>
    </row>
    <row r="24811" spans="1:2" x14ac:dyDescent="0.3">
      <c r="A24811" s="64">
        <v>608104016200</v>
      </c>
      <c r="B24811">
        <v>270</v>
      </c>
    </row>
    <row r="24812" spans="1:2" x14ac:dyDescent="0.3">
      <c r="A24812" s="64">
        <v>608104016300</v>
      </c>
      <c r="B24812">
        <v>1169</v>
      </c>
    </row>
    <row r="24813" spans="1:2" x14ac:dyDescent="0.3">
      <c r="A24813" s="64">
        <v>608104016301</v>
      </c>
      <c r="B24813">
        <v>1169</v>
      </c>
    </row>
    <row r="24814" spans="1:2" x14ac:dyDescent="0.3">
      <c r="A24814" s="64">
        <v>608104016302</v>
      </c>
      <c r="B24814">
        <v>1169</v>
      </c>
    </row>
    <row r="24815" spans="1:2" x14ac:dyDescent="0.3">
      <c r="A24815" s="64">
        <v>608104016400</v>
      </c>
      <c r="B24815">
        <v>1570</v>
      </c>
    </row>
    <row r="24816" spans="1:2" x14ac:dyDescent="0.3">
      <c r="A24816" s="64">
        <v>608104016500</v>
      </c>
      <c r="B24816">
        <v>1428</v>
      </c>
    </row>
    <row r="24817" spans="1:2" x14ac:dyDescent="0.3">
      <c r="A24817" s="64">
        <v>608104016600</v>
      </c>
      <c r="B24817">
        <v>773</v>
      </c>
    </row>
    <row r="24818" spans="1:2" x14ac:dyDescent="0.3">
      <c r="A24818" s="64">
        <v>608104016700</v>
      </c>
      <c r="B24818">
        <v>1565</v>
      </c>
    </row>
    <row r="24819" spans="1:2" x14ac:dyDescent="0.3">
      <c r="A24819" s="64">
        <v>608104016800</v>
      </c>
      <c r="B24819">
        <v>773</v>
      </c>
    </row>
    <row r="24820" spans="1:2" x14ac:dyDescent="0.3">
      <c r="A24820" s="162">
        <v>608104016900</v>
      </c>
      <c r="B24820" s="161">
        <v>704</v>
      </c>
    </row>
    <row r="24821" spans="1:2" x14ac:dyDescent="0.3">
      <c r="A24821" s="64">
        <v>608105000100</v>
      </c>
      <c r="B24821">
        <v>481</v>
      </c>
    </row>
    <row r="24822" spans="1:2" x14ac:dyDescent="0.3">
      <c r="A24822" s="64">
        <v>608105000200</v>
      </c>
      <c r="B24822">
        <v>481</v>
      </c>
    </row>
    <row r="24823" spans="1:2" x14ac:dyDescent="0.3">
      <c r="A24823" s="64">
        <v>608105000201</v>
      </c>
      <c r="B24823">
        <v>481</v>
      </c>
    </row>
    <row r="24824" spans="1:2" x14ac:dyDescent="0.3">
      <c r="A24824" s="64">
        <v>608105000202</v>
      </c>
      <c r="B24824">
        <v>481</v>
      </c>
    </row>
    <row r="24825" spans="1:2" x14ac:dyDescent="0.3">
      <c r="A24825" s="64">
        <v>608105000270</v>
      </c>
      <c r="B24825">
        <v>481</v>
      </c>
    </row>
    <row r="24826" spans="1:2" x14ac:dyDescent="0.3">
      <c r="A24826" s="64">
        <v>608105000271</v>
      </c>
      <c r="B24826">
        <v>481</v>
      </c>
    </row>
    <row r="24827" spans="1:2" x14ac:dyDescent="0.3">
      <c r="A24827" s="64">
        <v>608105000400</v>
      </c>
      <c r="B24827">
        <v>481</v>
      </c>
    </row>
    <row r="24828" spans="1:2" x14ac:dyDescent="0.3">
      <c r="A24828" s="64">
        <v>608105000401</v>
      </c>
      <c r="B24828">
        <v>483</v>
      </c>
    </row>
    <row r="24829" spans="1:2" x14ac:dyDescent="0.3">
      <c r="A24829" s="64">
        <v>608105000402</v>
      </c>
      <c r="B24829">
        <v>481</v>
      </c>
    </row>
    <row r="24830" spans="1:2" x14ac:dyDescent="0.3">
      <c r="A24830" s="64">
        <v>608105000500</v>
      </c>
      <c r="B24830">
        <v>481</v>
      </c>
    </row>
    <row r="24831" spans="1:2" x14ac:dyDescent="0.3">
      <c r="A24831" s="64">
        <v>608105000570</v>
      </c>
      <c r="B24831">
        <v>481</v>
      </c>
    </row>
    <row r="24832" spans="1:2" x14ac:dyDescent="0.3">
      <c r="A24832" s="64">
        <v>608105000700</v>
      </c>
      <c r="B24832">
        <v>271</v>
      </c>
    </row>
    <row r="24833" spans="1:2" x14ac:dyDescent="0.3">
      <c r="A24833" s="64">
        <v>608105000701</v>
      </c>
      <c r="B24833">
        <v>271</v>
      </c>
    </row>
    <row r="24834" spans="1:2" x14ac:dyDescent="0.3">
      <c r="A24834" s="64">
        <v>608105000870</v>
      </c>
      <c r="B24834">
        <v>771</v>
      </c>
    </row>
    <row r="24835" spans="1:2" x14ac:dyDescent="0.3">
      <c r="A24835" s="64">
        <v>608105000871</v>
      </c>
      <c r="B24835">
        <v>771</v>
      </c>
    </row>
    <row r="24836" spans="1:2" x14ac:dyDescent="0.3">
      <c r="A24836" s="64">
        <v>608105000872</v>
      </c>
      <c r="B24836">
        <v>771</v>
      </c>
    </row>
    <row r="24837" spans="1:2" x14ac:dyDescent="0.3">
      <c r="A24837" s="64">
        <v>608105000873</v>
      </c>
      <c r="B24837">
        <v>771</v>
      </c>
    </row>
    <row r="24838" spans="1:2" x14ac:dyDescent="0.3">
      <c r="A24838" s="64">
        <v>608105001100</v>
      </c>
      <c r="B24838">
        <v>271</v>
      </c>
    </row>
    <row r="24839" spans="1:2" x14ac:dyDescent="0.3">
      <c r="A24839" s="64">
        <v>608105001101</v>
      </c>
      <c r="B24839">
        <v>271</v>
      </c>
    </row>
    <row r="24840" spans="1:2" x14ac:dyDescent="0.3">
      <c r="A24840" s="64">
        <v>608105001102</v>
      </c>
      <c r="B24840">
        <v>271</v>
      </c>
    </row>
    <row r="24841" spans="1:2" x14ac:dyDescent="0.3">
      <c r="A24841" s="64">
        <v>608105001200</v>
      </c>
      <c r="B24841">
        <v>481</v>
      </c>
    </row>
    <row r="24842" spans="1:2" x14ac:dyDescent="0.3">
      <c r="A24842" s="64">
        <v>608105001300</v>
      </c>
      <c r="B24842">
        <v>481</v>
      </c>
    </row>
    <row r="24843" spans="1:2" x14ac:dyDescent="0.3">
      <c r="A24843" s="64">
        <v>608105001301</v>
      </c>
      <c r="B24843">
        <v>481</v>
      </c>
    </row>
    <row r="24844" spans="1:2" x14ac:dyDescent="0.3">
      <c r="A24844" s="64">
        <v>608105001302</v>
      </c>
      <c r="B24844">
        <v>481</v>
      </c>
    </row>
    <row r="24845" spans="1:2" x14ac:dyDescent="0.3">
      <c r="A24845" s="64">
        <v>608105001303</v>
      </c>
      <c r="B24845">
        <v>481</v>
      </c>
    </row>
    <row r="24846" spans="1:2" x14ac:dyDescent="0.3">
      <c r="A24846" s="64">
        <v>608105001370</v>
      </c>
      <c r="B24846">
        <v>481</v>
      </c>
    </row>
    <row r="24847" spans="1:2" x14ac:dyDescent="0.3">
      <c r="A24847" s="64">
        <v>608105001400</v>
      </c>
      <c r="B24847">
        <v>481</v>
      </c>
    </row>
    <row r="24848" spans="1:2" x14ac:dyDescent="0.3">
      <c r="A24848" s="64">
        <v>608105001500</v>
      </c>
      <c r="B24848">
        <v>272</v>
      </c>
    </row>
    <row r="24849" spans="1:2" x14ac:dyDescent="0.3">
      <c r="A24849" s="64">
        <v>608105001501</v>
      </c>
      <c r="B24849">
        <v>271</v>
      </c>
    </row>
    <row r="24850" spans="1:2" x14ac:dyDescent="0.3">
      <c r="A24850" s="64">
        <v>608105001502</v>
      </c>
      <c r="B24850">
        <v>271</v>
      </c>
    </row>
    <row r="24851" spans="1:2" x14ac:dyDescent="0.3">
      <c r="A24851" s="64">
        <v>608105001503</v>
      </c>
      <c r="B24851">
        <v>270</v>
      </c>
    </row>
    <row r="24852" spans="1:2" x14ac:dyDescent="0.3">
      <c r="A24852" s="64">
        <v>608105001700</v>
      </c>
      <c r="B24852">
        <v>481</v>
      </c>
    </row>
    <row r="24853" spans="1:2" x14ac:dyDescent="0.3">
      <c r="A24853" s="64">
        <v>608105001800</v>
      </c>
      <c r="B24853">
        <v>481</v>
      </c>
    </row>
    <row r="24854" spans="1:2" x14ac:dyDescent="0.3">
      <c r="A24854" s="64">
        <v>608105002000</v>
      </c>
      <c r="B24854">
        <v>481</v>
      </c>
    </row>
    <row r="24855" spans="1:2" x14ac:dyDescent="0.3">
      <c r="A24855" s="64">
        <v>608105002100</v>
      </c>
      <c r="B24855">
        <v>481</v>
      </c>
    </row>
    <row r="24856" spans="1:2" x14ac:dyDescent="0.3">
      <c r="A24856" s="64">
        <v>608105002500</v>
      </c>
      <c r="B24856">
        <v>1630</v>
      </c>
    </row>
    <row r="24857" spans="1:2" x14ac:dyDescent="0.3">
      <c r="A24857" s="64">
        <v>608105002600</v>
      </c>
      <c r="B24857">
        <v>773</v>
      </c>
    </row>
    <row r="24858" spans="1:2" x14ac:dyDescent="0.3">
      <c r="A24858" s="64">
        <v>608105002601</v>
      </c>
      <c r="B24858">
        <v>773</v>
      </c>
    </row>
    <row r="24859" spans="1:2" x14ac:dyDescent="0.3">
      <c r="A24859" s="64">
        <v>608105002602</v>
      </c>
      <c r="B24859">
        <v>773</v>
      </c>
    </row>
    <row r="24860" spans="1:2" x14ac:dyDescent="0.3">
      <c r="A24860" s="64">
        <v>608105002603</v>
      </c>
      <c r="B24860">
        <v>773</v>
      </c>
    </row>
    <row r="24861" spans="1:2" x14ac:dyDescent="0.3">
      <c r="A24861" s="64">
        <v>608105002604</v>
      </c>
      <c r="B24861">
        <v>773</v>
      </c>
    </row>
    <row r="24862" spans="1:2" x14ac:dyDescent="0.3">
      <c r="A24862" s="64">
        <v>608105002605</v>
      </c>
      <c r="B24862">
        <v>773</v>
      </c>
    </row>
    <row r="24863" spans="1:2" x14ac:dyDescent="0.3">
      <c r="A24863" s="64">
        <v>608105002670</v>
      </c>
      <c r="B24863">
        <v>773</v>
      </c>
    </row>
    <row r="24864" spans="1:2" x14ac:dyDescent="0.3">
      <c r="A24864" s="64">
        <v>608105002800</v>
      </c>
      <c r="B24864">
        <v>481</v>
      </c>
    </row>
    <row r="24865" spans="1:2" x14ac:dyDescent="0.3">
      <c r="A24865" s="64">
        <v>608105002900</v>
      </c>
      <c r="B24865">
        <v>481</v>
      </c>
    </row>
    <row r="24866" spans="1:2" x14ac:dyDescent="0.3">
      <c r="A24866" s="64">
        <v>608105002901</v>
      </c>
      <c r="B24866">
        <v>483</v>
      </c>
    </row>
    <row r="24867" spans="1:2" x14ac:dyDescent="0.3">
      <c r="A24867" s="64">
        <v>608105003000</v>
      </c>
      <c r="B24867">
        <v>481</v>
      </c>
    </row>
    <row r="24868" spans="1:2" x14ac:dyDescent="0.3">
      <c r="A24868" s="64">
        <v>608105003200</v>
      </c>
      <c r="B24868">
        <v>773</v>
      </c>
    </row>
    <row r="24869" spans="1:2" x14ac:dyDescent="0.3">
      <c r="A24869" s="64">
        <v>608105003201</v>
      </c>
      <c r="B24869">
        <v>773</v>
      </c>
    </row>
    <row r="24870" spans="1:2" x14ac:dyDescent="0.3">
      <c r="A24870" s="64">
        <v>608105003202</v>
      </c>
      <c r="B24870">
        <v>773</v>
      </c>
    </row>
    <row r="24871" spans="1:2" x14ac:dyDescent="0.3">
      <c r="A24871" s="64">
        <v>608105003203</v>
      </c>
      <c r="B24871">
        <v>773</v>
      </c>
    </row>
    <row r="24872" spans="1:2" x14ac:dyDescent="0.3">
      <c r="A24872" s="64">
        <v>608105003204</v>
      </c>
      <c r="B24872">
        <v>773</v>
      </c>
    </row>
    <row r="24873" spans="1:2" x14ac:dyDescent="0.3">
      <c r="A24873" s="64">
        <v>608105003270</v>
      </c>
      <c r="B24873">
        <v>773</v>
      </c>
    </row>
    <row r="24874" spans="1:2" x14ac:dyDescent="0.3">
      <c r="A24874" s="64">
        <v>608105003300</v>
      </c>
      <c r="B24874">
        <v>271</v>
      </c>
    </row>
    <row r="24875" spans="1:2" x14ac:dyDescent="0.3">
      <c r="A24875" s="64">
        <v>608105003301</v>
      </c>
      <c r="B24875">
        <v>271</v>
      </c>
    </row>
    <row r="24876" spans="1:2" x14ac:dyDescent="0.3">
      <c r="A24876" s="64">
        <v>608105003500</v>
      </c>
      <c r="B24876">
        <v>481</v>
      </c>
    </row>
    <row r="24877" spans="1:2" x14ac:dyDescent="0.3">
      <c r="A24877" s="64">
        <v>608105003501</v>
      </c>
      <c r="B24877">
        <v>481</v>
      </c>
    </row>
    <row r="24878" spans="1:2" x14ac:dyDescent="0.3">
      <c r="A24878" s="64">
        <v>608105003600</v>
      </c>
      <c r="B24878">
        <v>773</v>
      </c>
    </row>
    <row r="24879" spans="1:2" x14ac:dyDescent="0.3">
      <c r="A24879" s="64">
        <v>608105003601</v>
      </c>
      <c r="B24879">
        <v>773</v>
      </c>
    </row>
    <row r="24880" spans="1:2" x14ac:dyDescent="0.3">
      <c r="A24880" s="64">
        <v>608105003700</v>
      </c>
      <c r="B24880">
        <v>773</v>
      </c>
    </row>
    <row r="24881" spans="1:2" x14ac:dyDescent="0.3">
      <c r="A24881" s="64">
        <v>608105003701</v>
      </c>
      <c r="B24881">
        <v>773</v>
      </c>
    </row>
    <row r="24882" spans="1:2" x14ac:dyDescent="0.3">
      <c r="A24882" s="64">
        <v>608105004100</v>
      </c>
      <c r="B24882">
        <v>1884</v>
      </c>
    </row>
    <row r="24883" spans="1:2" x14ac:dyDescent="0.3">
      <c r="A24883" s="64">
        <v>608105004101</v>
      </c>
      <c r="B24883">
        <v>1884</v>
      </c>
    </row>
    <row r="24884" spans="1:2" x14ac:dyDescent="0.3">
      <c r="A24884" s="64">
        <v>608105004102</v>
      </c>
      <c r="B24884">
        <v>1884</v>
      </c>
    </row>
    <row r="24885" spans="1:2" x14ac:dyDescent="0.3">
      <c r="A24885" s="64">
        <v>608105004200</v>
      </c>
      <c r="B24885">
        <v>1483</v>
      </c>
    </row>
    <row r="24886" spans="1:2" x14ac:dyDescent="0.3">
      <c r="A24886" s="64">
        <v>608105004300</v>
      </c>
      <c r="B24886">
        <v>1490</v>
      </c>
    </row>
    <row r="24887" spans="1:2" x14ac:dyDescent="0.3">
      <c r="A24887" s="64">
        <v>608105004301</v>
      </c>
      <c r="B24887">
        <v>1483</v>
      </c>
    </row>
    <row r="24888" spans="1:2" x14ac:dyDescent="0.3">
      <c r="A24888" s="64">
        <v>608105004400</v>
      </c>
      <c r="B24888">
        <v>773</v>
      </c>
    </row>
    <row r="24889" spans="1:2" x14ac:dyDescent="0.3">
      <c r="A24889" s="64">
        <v>608105004401</v>
      </c>
      <c r="B24889">
        <v>773</v>
      </c>
    </row>
    <row r="24890" spans="1:2" x14ac:dyDescent="0.3">
      <c r="A24890" s="64">
        <v>608105004500</v>
      </c>
      <c r="B24890">
        <v>773</v>
      </c>
    </row>
    <row r="24891" spans="1:2" x14ac:dyDescent="0.3">
      <c r="A24891" s="64">
        <v>608105004501</v>
      </c>
      <c r="B24891">
        <v>773</v>
      </c>
    </row>
    <row r="24892" spans="1:2" x14ac:dyDescent="0.3">
      <c r="A24892" s="64">
        <v>608105004502</v>
      </c>
      <c r="B24892">
        <v>773</v>
      </c>
    </row>
    <row r="24893" spans="1:2" x14ac:dyDescent="0.3">
      <c r="A24893" s="64">
        <v>608105004600</v>
      </c>
      <c r="B24893">
        <v>773</v>
      </c>
    </row>
    <row r="24894" spans="1:2" x14ac:dyDescent="0.3">
      <c r="A24894" s="64">
        <v>608105004700</v>
      </c>
      <c r="B24894">
        <v>773</v>
      </c>
    </row>
    <row r="24895" spans="1:2" x14ac:dyDescent="0.3">
      <c r="A24895" s="64">
        <v>608105004701</v>
      </c>
      <c r="B24895">
        <v>773</v>
      </c>
    </row>
    <row r="24896" spans="1:2" x14ac:dyDescent="0.3">
      <c r="A24896" s="64">
        <v>608105004770</v>
      </c>
      <c r="B24896">
        <v>773</v>
      </c>
    </row>
    <row r="24897" spans="1:2" x14ac:dyDescent="0.3">
      <c r="A24897" s="64">
        <v>608105004800</v>
      </c>
      <c r="B24897">
        <v>773</v>
      </c>
    </row>
    <row r="24898" spans="1:2" x14ac:dyDescent="0.3">
      <c r="A24898" s="64">
        <v>608105004801</v>
      </c>
      <c r="B24898">
        <v>773</v>
      </c>
    </row>
    <row r="24899" spans="1:2" x14ac:dyDescent="0.3">
      <c r="A24899" s="64">
        <v>608105004802</v>
      </c>
      <c r="B24899">
        <v>773</v>
      </c>
    </row>
    <row r="24900" spans="1:2" x14ac:dyDescent="0.3">
      <c r="A24900" s="64">
        <v>608105004900</v>
      </c>
      <c r="B24900">
        <v>773</v>
      </c>
    </row>
    <row r="24901" spans="1:2" x14ac:dyDescent="0.3">
      <c r="A24901" s="64">
        <v>608105004901</v>
      </c>
      <c r="B24901">
        <v>773</v>
      </c>
    </row>
    <row r="24902" spans="1:2" x14ac:dyDescent="0.3">
      <c r="A24902" s="64">
        <v>608105004970</v>
      </c>
      <c r="B24902">
        <v>773</v>
      </c>
    </row>
    <row r="24903" spans="1:2" x14ac:dyDescent="0.3">
      <c r="A24903" s="64">
        <v>608105005000</v>
      </c>
      <c r="B24903">
        <v>773</v>
      </c>
    </row>
    <row r="24904" spans="1:2" x14ac:dyDescent="0.3">
      <c r="A24904" s="64">
        <v>608105005001</v>
      </c>
      <c r="B24904">
        <v>773</v>
      </c>
    </row>
    <row r="24905" spans="1:2" x14ac:dyDescent="0.3">
      <c r="A24905" s="64">
        <v>608105005002</v>
      </c>
      <c r="B24905">
        <v>773</v>
      </c>
    </row>
    <row r="24906" spans="1:2" x14ac:dyDescent="0.3">
      <c r="A24906" s="64">
        <v>608105005100</v>
      </c>
      <c r="B24906">
        <v>755</v>
      </c>
    </row>
    <row r="24907" spans="1:2" x14ac:dyDescent="0.3">
      <c r="A24907" s="64">
        <v>608105005101</v>
      </c>
      <c r="B24907">
        <v>773</v>
      </c>
    </row>
    <row r="24908" spans="1:2" x14ac:dyDescent="0.3">
      <c r="A24908" s="64">
        <v>608105005102</v>
      </c>
      <c r="B24908">
        <v>773</v>
      </c>
    </row>
    <row r="24909" spans="1:2" x14ac:dyDescent="0.3">
      <c r="A24909" s="64">
        <v>608105005103</v>
      </c>
      <c r="B24909">
        <v>773</v>
      </c>
    </row>
    <row r="24910" spans="1:2" x14ac:dyDescent="0.3">
      <c r="A24910" s="64">
        <v>608105005104</v>
      </c>
      <c r="B24910">
        <v>773</v>
      </c>
    </row>
    <row r="24911" spans="1:2" x14ac:dyDescent="0.3">
      <c r="A24911" s="64">
        <v>608105005170</v>
      </c>
      <c r="B24911">
        <v>755</v>
      </c>
    </row>
    <row r="24912" spans="1:2" x14ac:dyDescent="0.3">
      <c r="A24912" s="64">
        <v>608105005200</v>
      </c>
      <c r="B24912">
        <v>773</v>
      </c>
    </row>
    <row r="24913" spans="1:2" x14ac:dyDescent="0.3">
      <c r="A24913" s="64">
        <v>608105005201</v>
      </c>
      <c r="B24913">
        <v>773</v>
      </c>
    </row>
    <row r="24914" spans="1:2" x14ac:dyDescent="0.3">
      <c r="A24914" s="64">
        <v>608105005270</v>
      </c>
      <c r="B24914">
        <v>773</v>
      </c>
    </row>
    <row r="24915" spans="1:2" x14ac:dyDescent="0.3">
      <c r="A24915" s="64">
        <v>608105005271</v>
      </c>
      <c r="B24915">
        <v>773</v>
      </c>
    </row>
    <row r="24916" spans="1:2" x14ac:dyDescent="0.3">
      <c r="A24916" s="64">
        <v>608105005400</v>
      </c>
      <c r="B24916">
        <v>987</v>
      </c>
    </row>
    <row r="24917" spans="1:2" x14ac:dyDescent="0.3">
      <c r="A24917" s="64">
        <v>608105005500</v>
      </c>
      <c r="B24917">
        <v>520</v>
      </c>
    </row>
    <row r="24918" spans="1:2" x14ac:dyDescent="0.3">
      <c r="A24918" s="64">
        <v>608105005770</v>
      </c>
      <c r="B24918">
        <v>645</v>
      </c>
    </row>
    <row r="24919" spans="1:2" x14ac:dyDescent="0.3">
      <c r="A24919" s="64">
        <v>608105005800</v>
      </c>
      <c r="B24919">
        <v>773</v>
      </c>
    </row>
    <row r="24920" spans="1:2" x14ac:dyDescent="0.3">
      <c r="A24920" s="64">
        <v>608105005801</v>
      </c>
      <c r="B24920">
        <v>773</v>
      </c>
    </row>
    <row r="24921" spans="1:2" x14ac:dyDescent="0.3">
      <c r="A24921" s="64">
        <v>608105005870</v>
      </c>
      <c r="B24921">
        <v>773</v>
      </c>
    </row>
    <row r="24922" spans="1:2" x14ac:dyDescent="0.3">
      <c r="A24922" s="64">
        <v>608105005900</v>
      </c>
      <c r="B24922">
        <v>271</v>
      </c>
    </row>
    <row r="24923" spans="1:2" x14ac:dyDescent="0.3">
      <c r="A24923" s="64">
        <v>608105005901</v>
      </c>
      <c r="B24923">
        <v>271</v>
      </c>
    </row>
    <row r="24924" spans="1:2" x14ac:dyDescent="0.3">
      <c r="A24924" s="64">
        <v>608105006000</v>
      </c>
      <c r="B24924">
        <v>1740</v>
      </c>
    </row>
    <row r="24925" spans="1:2" x14ac:dyDescent="0.3">
      <c r="A24925" s="64">
        <v>608105006100</v>
      </c>
      <c r="B24925">
        <v>268</v>
      </c>
    </row>
    <row r="24926" spans="1:2" x14ac:dyDescent="0.3">
      <c r="A24926" s="64">
        <v>608105006101</v>
      </c>
      <c r="B24926">
        <v>268</v>
      </c>
    </row>
    <row r="24927" spans="1:2" x14ac:dyDescent="0.3">
      <c r="A24927" s="64">
        <v>608105006102</v>
      </c>
      <c r="B24927">
        <v>271</v>
      </c>
    </row>
    <row r="24928" spans="1:2" x14ac:dyDescent="0.3">
      <c r="A24928" s="64">
        <v>608105006103</v>
      </c>
      <c r="B24928">
        <v>270</v>
      </c>
    </row>
    <row r="24929" spans="1:2" x14ac:dyDescent="0.3">
      <c r="A24929" s="64">
        <v>608105006200</v>
      </c>
      <c r="B24929">
        <v>1694</v>
      </c>
    </row>
    <row r="24930" spans="1:2" x14ac:dyDescent="0.3">
      <c r="A24930" s="64">
        <v>608105006201</v>
      </c>
      <c r="B24930">
        <v>1694</v>
      </c>
    </row>
    <row r="24931" spans="1:2" x14ac:dyDescent="0.3">
      <c r="A24931" s="64">
        <v>608105006202</v>
      </c>
      <c r="B24931">
        <v>1694</v>
      </c>
    </row>
    <row r="24932" spans="1:2" x14ac:dyDescent="0.3">
      <c r="A24932" s="64">
        <v>608105006300</v>
      </c>
      <c r="B24932">
        <v>560</v>
      </c>
    </row>
    <row r="24933" spans="1:2" x14ac:dyDescent="0.3">
      <c r="A24933" s="64">
        <v>608105006370</v>
      </c>
      <c r="B24933">
        <v>560</v>
      </c>
    </row>
    <row r="24934" spans="1:2" x14ac:dyDescent="0.3">
      <c r="A24934" s="64">
        <v>608105006400</v>
      </c>
      <c r="B24934">
        <v>268</v>
      </c>
    </row>
    <row r="24935" spans="1:2" x14ac:dyDescent="0.3">
      <c r="A24935" s="64">
        <v>608105006500</v>
      </c>
      <c r="B24935">
        <v>1195</v>
      </c>
    </row>
    <row r="24936" spans="1:2" x14ac:dyDescent="0.3">
      <c r="A24936" s="64">
        <v>608105006700</v>
      </c>
      <c r="B24936">
        <v>268</v>
      </c>
    </row>
    <row r="24937" spans="1:2" x14ac:dyDescent="0.3">
      <c r="A24937" s="64">
        <v>608105006701</v>
      </c>
      <c r="B24937">
        <v>271</v>
      </c>
    </row>
    <row r="24938" spans="1:2" x14ac:dyDescent="0.3">
      <c r="A24938" s="64">
        <v>608105006702</v>
      </c>
      <c r="B24938">
        <v>270</v>
      </c>
    </row>
    <row r="24939" spans="1:2" x14ac:dyDescent="0.3">
      <c r="A24939" s="64">
        <v>608105006770</v>
      </c>
      <c r="B24939">
        <v>268</v>
      </c>
    </row>
    <row r="24940" spans="1:2" x14ac:dyDescent="0.3">
      <c r="A24940" s="64">
        <v>608105006800</v>
      </c>
      <c r="B24940">
        <v>1758</v>
      </c>
    </row>
    <row r="24941" spans="1:2" x14ac:dyDescent="0.3">
      <c r="A24941" s="64">
        <v>608105006900</v>
      </c>
      <c r="B24941">
        <v>1758</v>
      </c>
    </row>
    <row r="24942" spans="1:2" x14ac:dyDescent="0.3">
      <c r="A24942" s="64">
        <v>608105007100</v>
      </c>
      <c r="B24942">
        <v>557</v>
      </c>
    </row>
    <row r="24943" spans="1:2" x14ac:dyDescent="0.3">
      <c r="A24943" s="64">
        <v>608105007400</v>
      </c>
      <c r="B24943">
        <v>773</v>
      </c>
    </row>
    <row r="24944" spans="1:2" x14ac:dyDescent="0.3">
      <c r="A24944" s="64">
        <v>608105007401</v>
      </c>
      <c r="B24944">
        <v>773</v>
      </c>
    </row>
    <row r="24945" spans="1:2" x14ac:dyDescent="0.3">
      <c r="A24945" s="64">
        <v>608105007402</v>
      </c>
      <c r="B24945">
        <v>773</v>
      </c>
    </row>
    <row r="24946" spans="1:2" x14ac:dyDescent="0.3">
      <c r="A24946" s="64">
        <v>608105007500</v>
      </c>
      <c r="B24946">
        <v>773</v>
      </c>
    </row>
    <row r="24947" spans="1:2" x14ac:dyDescent="0.3">
      <c r="A24947" s="64">
        <v>608105007600</v>
      </c>
      <c r="B24947">
        <v>550</v>
      </c>
    </row>
    <row r="24948" spans="1:2" x14ac:dyDescent="0.3">
      <c r="A24948" s="64">
        <v>608105007800</v>
      </c>
      <c r="B24948">
        <v>773</v>
      </c>
    </row>
    <row r="24949" spans="1:2" x14ac:dyDescent="0.3">
      <c r="A24949" s="64">
        <v>608105007801</v>
      </c>
      <c r="B24949">
        <v>773</v>
      </c>
    </row>
    <row r="24950" spans="1:2" x14ac:dyDescent="0.3">
      <c r="A24950" s="64">
        <v>608105007802</v>
      </c>
      <c r="B24950">
        <v>773</v>
      </c>
    </row>
    <row r="24951" spans="1:2" x14ac:dyDescent="0.3">
      <c r="A24951" s="64">
        <v>608105007803</v>
      </c>
      <c r="B24951">
        <v>773</v>
      </c>
    </row>
    <row r="24952" spans="1:2" x14ac:dyDescent="0.3">
      <c r="A24952" s="64">
        <v>608105007900</v>
      </c>
      <c r="B24952">
        <v>1696</v>
      </c>
    </row>
    <row r="24953" spans="1:2" x14ac:dyDescent="0.3">
      <c r="A24953" s="64">
        <v>608105007901</v>
      </c>
      <c r="B24953">
        <v>1696</v>
      </c>
    </row>
    <row r="24954" spans="1:2" x14ac:dyDescent="0.3">
      <c r="A24954" s="64">
        <v>608105007902</v>
      </c>
      <c r="B24954">
        <v>1696</v>
      </c>
    </row>
    <row r="24955" spans="1:2" x14ac:dyDescent="0.3">
      <c r="A24955" s="64">
        <v>608105007903</v>
      </c>
      <c r="B24955">
        <v>1696</v>
      </c>
    </row>
    <row r="24956" spans="1:2" x14ac:dyDescent="0.3">
      <c r="A24956" s="64">
        <v>608105008000</v>
      </c>
      <c r="B24956">
        <v>1694</v>
      </c>
    </row>
    <row r="24957" spans="1:2" x14ac:dyDescent="0.3">
      <c r="A24957" s="64">
        <v>608105008001</v>
      </c>
      <c r="B24957">
        <v>1696</v>
      </c>
    </row>
    <row r="24958" spans="1:2" x14ac:dyDescent="0.3">
      <c r="A24958" s="64">
        <v>608105008002</v>
      </c>
      <c r="B24958">
        <v>1696</v>
      </c>
    </row>
    <row r="24959" spans="1:2" x14ac:dyDescent="0.3">
      <c r="A24959" s="64">
        <v>608105008003</v>
      </c>
      <c r="B24959">
        <v>1694</v>
      </c>
    </row>
    <row r="24960" spans="1:2" x14ac:dyDescent="0.3">
      <c r="A24960" s="64">
        <v>608105008004</v>
      </c>
      <c r="B24960">
        <v>1694</v>
      </c>
    </row>
    <row r="24961" spans="1:2" x14ac:dyDescent="0.3">
      <c r="A24961" s="64">
        <v>608105008005</v>
      </c>
      <c r="B24961">
        <v>1694</v>
      </c>
    </row>
    <row r="24962" spans="1:2" x14ac:dyDescent="0.3">
      <c r="A24962" s="64">
        <v>608105008006</v>
      </c>
      <c r="B24962">
        <v>1694</v>
      </c>
    </row>
    <row r="24963" spans="1:2" x14ac:dyDescent="0.3">
      <c r="A24963" s="64">
        <v>608105008007</v>
      </c>
      <c r="B24963">
        <v>1694</v>
      </c>
    </row>
    <row r="24964" spans="1:2" x14ac:dyDescent="0.3">
      <c r="A24964" s="64">
        <v>608105008008</v>
      </c>
      <c r="B24964">
        <v>1694</v>
      </c>
    </row>
    <row r="24965" spans="1:2" x14ac:dyDescent="0.3">
      <c r="A24965" s="64">
        <v>608105008009</v>
      </c>
      <c r="B24965">
        <v>1694</v>
      </c>
    </row>
    <row r="24966" spans="1:2" x14ac:dyDescent="0.3">
      <c r="A24966" s="64">
        <v>608105008100</v>
      </c>
      <c r="B24966">
        <v>1692</v>
      </c>
    </row>
    <row r="24967" spans="1:2" x14ac:dyDescent="0.3">
      <c r="A24967" s="64">
        <v>608105008101</v>
      </c>
      <c r="B24967">
        <v>1692</v>
      </c>
    </row>
    <row r="24968" spans="1:2" x14ac:dyDescent="0.3">
      <c r="A24968" s="64">
        <v>608105008102</v>
      </c>
      <c r="B24968">
        <v>1692</v>
      </c>
    </row>
    <row r="24969" spans="1:2" x14ac:dyDescent="0.3">
      <c r="A24969" s="64">
        <v>608105008103</v>
      </c>
      <c r="B24969">
        <v>1692</v>
      </c>
    </row>
    <row r="24970" spans="1:2" x14ac:dyDescent="0.3">
      <c r="A24970" s="64">
        <v>608105008104</v>
      </c>
      <c r="B24970">
        <v>1692</v>
      </c>
    </row>
    <row r="24971" spans="1:2" x14ac:dyDescent="0.3">
      <c r="A24971" s="64">
        <v>608105008200</v>
      </c>
      <c r="B24971">
        <v>2055</v>
      </c>
    </row>
    <row r="24972" spans="1:2" x14ac:dyDescent="0.3">
      <c r="A24972" s="64">
        <v>608105008300</v>
      </c>
      <c r="B24972">
        <v>773</v>
      </c>
    </row>
    <row r="24973" spans="1:2" x14ac:dyDescent="0.3">
      <c r="A24973" s="64">
        <v>608105008301</v>
      </c>
      <c r="B24973">
        <v>773</v>
      </c>
    </row>
    <row r="24974" spans="1:2" x14ac:dyDescent="0.3">
      <c r="A24974" s="64">
        <v>608105008302</v>
      </c>
      <c r="B24974">
        <v>773</v>
      </c>
    </row>
    <row r="24975" spans="1:2" x14ac:dyDescent="0.3">
      <c r="A24975" s="64">
        <v>608105008400</v>
      </c>
      <c r="B24975">
        <v>773</v>
      </c>
    </row>
    <row r="24976" spans="1:2" x14ac:dyDescent="0.3">
      <c r="A24976" s="64">
        <v>608105008401</v>
      </c>
      <c r="B24976">
        <v>773</v>
      </c>
    </row>
    <row r="24977" spans="1:2" x14ac:dyDescent="0.3">
      <c r="A24977" s="64">
        <v>608105008402</v>
      </c>
      <c r="B24977">
        <v>773</v>
      </c>
    </row>
    <row r="24978" spans="1:2" x14ac:dyDescent="0.3">
      <c r="A24978" s="64">
        <v>608105008403</v>
      </c>
      <c r="B24978">
        <v>773</v>
      </c>
    </row>
    <row r="24979" spans="1:2" x14ac:dyDescent="0.3">
      <c r="A24979" s="64">
        <v>608105008600</v>
      </c>
      <c r="B24979">
        <v>773</v>
      </c>
    </row>
    <row r="24980" spans="1:2" x14ac:dyDescent="0.3">
      <c r="A24980" s="64">
        <v>608105008800</v>
      </c>
      <c r="B24980">
        <v>773</v>
      </c>
    </row>
    <row r="24981" spans="1:2" x14ac:dyDescent="0.3">
      <c r="A24981" s="64">
        <v>608105008801</v>
      </c>
      <c r="B24981">
        <v>773</v>
      </c>
    </row>
    <row r="24982" spans="1:2" x14ac:dyDescent="0.3">
      <c r="A24982" s="64">
        <v>608105008802</v>
      </c>
      <c r="B24982">
        <v>773</v>
      </c>
    </row>
    <row r="24983" spans="1:2" x14ac:dyDescent="0.3">
      <c r="A24983" s="64">
        <v>608105009000</v>
      </c>
      <c r="B24983">
        <v>1488</v>
      </c>
    </row>
    <row r="24984" spans="1:2" x14ac:dyDescent="0.3">
      <c r="A24984" s="64">
        <v>608105009001</v>
      </c>
      <c r="B24984">
        <v>1483</v>
      </c>
    </row>
    <row r="24985" spans="1:2" x14ac:dyDescent="0.3">
      <c r="A24985" s="64">
        <v>608105009002</v>
      </c>
      <c r="B24985">
        <v>1483</v>
      </c>
    </row>
    <row r="24986" spans="1:2" x14ac:dyDescent="0.3">
      <c r="A24986" s="64">
        <v>608105009003</v>
      </c>
      <c r="B24986">
        <v>1488</v>
      </c>
    </row>
    <row r="24987" spans="1:2" x14ac:dyDescent="0.3">
      <c r="A24987" s="64">
        <v>608105009100</v>
      </c>
      <c r="B24987">
        <v>773</v>
      </c>
    </row>
    <row r="24988" spans="1:2" x14ac:dyDescent="0.3">
      <c r="A24988" s="64">
        <v>608105009200</v>
      </c>
      <c r="B24988">
        <v>773</v>
      </c>
    </row>
    <row r="24989" spans="1:2" x14ac:dyDescent="0.3">
      <c r="A24989" s="64">
        <v>608105009201</v>
      </c>
      <c r="B24989">
        <v>773</v>
      </c>
    </row>
    <row r="24990" spans="1:2" x14ac:dyDescent="0.3">
      <c r="A24990" s="64">
        <v>608105009202</v>
      </c>
      <c r="B24990">
        <v>773</v>
      </c>
    </row>
    <row r="24991" spans="1:2" x14ac:dyDescent="0.3">
      <c r="A24991" s="64">
        <v>608105009203</v>
      </c>
      <c r="B24991">
        <v>773</v>
      </c>
    </row>
    <row r="24992" spans="1:2" x14ac:dyDescent="0.3">
      <c r="A24992" s="64">
        <v>608105009300</v>
      </c>
      <c r="B24992">
        <v>271</v>
      </c>
    </row>
    <row r="24993" spans="1:2" x14ac:dyDescent="0.3">
      <c r="A24993" s="64">
        <v>608105009400</v>
      </c>
      <c r="B24993">
        <v>271</v>
      </c>
    </row>
    <row r="24994" spans="1:2" x14ac:dyDescent="0.3">
      <c r="A24994" s="64">
        <v>608105009401</v>
      </c>
      <c r="B24994">
        <v>272</v>
      </c>
    </row>
    <row r="24995" spans="1:2" x14ac:dyDescent="0.3">
      <c r="A24995" s="64">
        <v>608105009402</v>
      </c>
      <c r="B24995">
        <v>271</v>
      </c>
    </row>
    <row r="24996" spans="1:2" x14ac:dyDescent="0.3">
      <c r="A24996" s="64">
        <v>608105009600</v>
      </c>
      <c r="B24996">
        <v>1523</v>
      </c>
    </row>
    <row r="24997" spans="1:2" x14ac:dyDescent="0.3">
      <c r="A24997" s="64">
        <v>608105009700</v>
      </c>
      <c r="B24997">
        <v>493</v>
      </c>
    </row>
    <row r="24998" spans="1:2" x14ac:dyDescent="0.3">
      <c r="A24998" s="64">
        <v>608105009800</v>
      </c>
      <c r="B24998">
        <v>1712</v>
      </c>
    </row>
    <row r="24999" spans="1:2" x14ac:dyDescent="0.3">
      <c r="A24999" s="64">
        <v>608105009801</v>
      </c>
      <c r="B24999">
        <v>1712</v>
      </c>
    </row>
    <row r="25000" spans="1:2" x14ac:dyDescent="0.3">
      <c r="A25000" s="64">
        <v>608105009900</v>
      </c>
      <c r="B25000">
        <v>1673</v>
      </c>
    </row>
    <row r="25001" spans="1:2" x14ac:dyDescent="0.3">
      <c r="A25001" s="64">
        <v>608105009901</v>
      </c>
      <c r="B25001">
        <v>1673</v>
      </c>
    </row>
    <row r="25002" spans="1:2" x14ac:dyDescent="0.3">
      <c r="A25002" s="64">
        <v>608105010000</v>
      </c>
      <c r="B25002">
        <v>1559</v>
      </c>
    </row>
    <row r="25003" spans="1:2" x14ac:dyDescent="0.3">
      <c r="A25003" s="64">
        <v>608105010001</v>
      </c>
      <c r="B25003">
        <v>1559</v>
      </c>
    </row>
    <row r="25004" spans="1:2" x14ac:dyDescent="0.3">
      <c r="A25004" s="64">
        <v>608105010100</v>
      </c>
      <c r="B25004">
        <v>1732</v>
      </c>
    </row>
    <row r="25005" spans="1:2" x14ac:dyDescent="0.3">
      <c r="A25005" s="64">
        <v>608105010200</v>
      </c>
      <c r="B25005">
        <v>1100</v>
      </c>
    </row>
    <row r="25006" spans="1:2" x14ac:dyDescent="0.3">
      <c r="A25006" s="64">
        <v>608105010300</v>
      </c>
      <c r="B25006">
        <v>1183</v>
      </c>
    </row>
    <row r="25007" spans="1:2" x14ac:dyDescent="0.3">
      <c r="A25007" s="64">
        <v>608114000700</v>
      </c>
      <c r="B25007">
        <v>760</v>
      </c>
    </row>
    <row r="25008" spans="1:2" x14ac:dyDescent="0.3">
      <c r="A25008" s="64">
        <v>608114000800</v>
      </c>
      <c r="B25008">
        <v>750</v>
      </c>
    </row>
    <row r="25009" spans="1:2" x14ac:dyDescent="0.3">
      <c r="A25009" s="64">
        <v>608114000801</v>
      </c>
      <c r="B25009">
        <v>760</v>
      </c>
    </row>
    <row r="25010" spans="1:2" x14ac:dyDescent="0.3">
      <c r="A25010" s="64">
        <v>608114000900</v>
      </c>
      <c r="B25010">
        <v>760</v>
      </c>
    </row>
    <row r="25011" spans="1:2" x14ac:dyDescent="0.3">
      <c r="A25011" s="64">
        <v>608114000901</v>
      </c>
      <c r="B25011">
        <v>760</v>
      </c>
    </row>
    <row r="25012" spans="1:2" x14ac:dyDescent="0.3">
      <c r="A25012" s="64">
        <v>608114001000</v>
      </c>
      <c r="B25012">
        <v>1160</v>
      </c>
    </row>
    <row r="25013" spans="1:2" x14ac:dyDescent="0.3">
      <c r="A25013" s="64">
        <v>608114001001</v>
      </c>
      <c r="B25013">
        <v>1160</v>
      </c>
    </row>
    <row r="25014" spans="1:2" x14ac:dyDescent="0.3">
      <c r="A25014" s="64">
        <v>608114001370</v>
      </c>
      <c r="B25014">
        <v>2004</v>
      </c>
    </row>
    <row r="25015" spans="1:2" x14ac:dyDescent="0.3">
      <c r="A25015" s="64">
        <v>608114001570</v>
      </c>
      <c r="B25015">
        <v>1464</v>
      </c>
    </row>
    <row r="25016" spans="1:2" x14ac:dyDescent="0.3">
      <c r="A25016" s="64">
        <v>608114001670</v>
      </c>
      <c r="B25016">
        <v>1295</v>
      </c>
    </row>
    <row r="25017" spans="1:2" x14ac:dyDescent="0.3">
      <c r="A25017" s="64">
        <v>608114001900</v>
      </c>
      <c r="B25017">
        <v>1425</v>
      </c>
    </row>
    <row r="25018" spans="1:2" x14ac:dyDescent="0.3">
      <c r="A25018" s="64">
        <v>608114001970</v>
      </c>
      <c r="B25018">
        <v>1425</v>
      </c>
    </row>
    <row r="25019" spans="1:2" x14ac:dyDescent="0.3">
      <c r="A25019" s="64">
        <v>608114002100</v>
      </c>
      <c r="B25019">
        <v>1653</v>
      </c>
    </row>
    <row r="25020" spans="1:2" x14ac:dyDescent="0.3">
      <c r="A25020" s="64">
        <v>608114002170</v>
      </c>
      <c r="B25020">
        <v>1653</v>
      </c>
    </row>
    <row r="25021" spans="1:2" x14ac:dyDescent="0.3">
      <c r="A25021" s="64">
        <v>608114002171</v>
      </c>
      <c r="B25021">
        <v>1653</v>
      </c>
    </row>
    <row r="25022" spans="1:2" x14ac:dyDescent="0.3">
      <c r="A25022" s="64">
        <v>608114002270</v>
      </c>
      <c r="B25022">
        <v>1465</v>
      </c>
    </row>
    <row r="25023" spans="1:2" x14ac:dyDescent="0.3">
      <c r="A25023" s="64">
        <v>608114002271</v>
      </c>
      <c r="B25023">
        <v>1465</v>
      </c>
    </row>
    <row r="25024" spans="1:2" x14ac:dyDescent="0.3">
      <c r="A25024" s="64">
        <v>608114002370</v>
      </c>
      <c r="B25024">
        <v>2315</v>
      </c>
    </row>
    <row r="25025" spans="1:2" x14ac:dyDescent="0.3">
      <c r="A25025" s="64">
        <v>608114002500</v>
      </c>
      <c r="B25025">
        <v>1270</v>
      </c>
    </row>
    <row r="25026" spans="1:2" x14ac:dyDescent="0.3">
      <c r="A25026" s="64">
        <v>608114002570</v>
      </c>
      <c r="B25026">
        <v>1270</v>
      </c>
    </row>
    <row r="25027" spans="1:2" x14ac:dyDescent="0.3">
      <c r="A25027" s="64">
        <v>608114003000</v>
      </c>
      <c r="B25027">
        <v>2044</v>
      </c>
    </row>
    <row r="25028" spans="1:2" x14ac:dyDescent="0.3">
      <c r="A25028" s="64">
        <v>608114003100</v>
      </c>
      <c r="B25028">
        <v>1343</v>
      </c>
    </row>
    <row r="25029" spans="1:2" x14ac:dyDescent="0.3">
      <c r="A25029" s="64">
        <v>608114003170</v>
      </c>
      <c r="B25029">
        <v>1343</v>
      </c>
    </row>
    <row r="25030" spans="1:2" x14ac:dyDescent="0.3">
      <c r="A25030" s="64">
        <v>608114003200</v>
      </c>
      <c r="B25030">
        <v>1504</v>
      </c>
    </row>
    <row r="25031" spans="1:2" x14ac:dyDescent="0.3">
      <c r="A25031" s="64">
        <v>608114003400</v>
      </c>
      <c r="B25031">
        <v>2381</v>
      </c>
    </row>
    <row r="25032" spans="1:2" x14ac:dyDescent="0.3">
      <c r="A25032" s="64">
        <v>608114003500</v>
      </c>
      <c r="B25032">
        <v>750</v>
      </c>
    </row>
    <row r="25033" spans="1:2" x14ac:dyDescent="0.3">
      <c r="A25033" s="64">
        <v>608114003501</v>
      </c>
      <c r="B25033">
        <v>750</v>
      </c>
    </row>
    <row r="25034" spans="1:2" x14ac:dyDescent="0.3">
      <c r="A25034" s="64">
        <v>608114003502</v>
      </c>
      <c r="B25034">
        <v>760</v>
      </c>
    </row>
    <row r="25035" spans="1:2" x14ac:dyDescent="0.3">
      <c r="A25035" s="64">
        <v>608114003600</v>
      </c>
      <c r="B25035">
        <v>1240</v>
      </c>
    </row>
    <row r="25036" spans="1:2" x14ac:dyDescent="0.3">
      <c r="A25036" s="64">
        <v>608114003800</v>
      </c>
      <c r="B25036">
        <v>3135</v>
      </c>
    </row>
    <row r="25037" spans="1:2" x14ac:dyDescent="0.3">
      <c r="A25037" s="64">
        <v>608114003801</v>
      </c>
      <c r="B25037">
        <v>3135</v>
      </c>
    </row>
    <row r="25038" spans="1:2" x14ac:dyDescent="0.3">
      <c r="A25038" s="64">
        <v>608114003802</v>
      </c>
      <c r="B25038">
        <v>3135</v>
      </c>
    </row>
    <row r="25039" spans="1:2" x14ac:dyDescent="0.3">
      <c r="A25039" s="64">
        <v>608114004400</v>
      </c>
      <c r="B25039">
        <v>1618</v>
      </c>
    </row>
    <row r="25040" spans="1:2" x14ac:dyDescent="0.3">
      <c r="A25040" s="64">
        <v>608114004600</v>
      </c>
      <c r="B25040">
        <v>937</v>
      </c>
    </row>
    <row r="25041" spans="1:2" x14ac:dyDescent="0.3">
      <c r="A25041" s="64">
        <v>608114004670</v>
      </c>
      <c r="B25041">
        <v>937</v>
      </c>
    </row>
    <row r="25042" spans="1:2" x14ac:dyDescent="0.3">
      <c r="A25042" s="64">
        <v>608114004700</v>
      </c>
      <c r="B25042">
        <v>2243</v>
      </c>
    </row>
    <row r="25043" spans="1:2" x14ac:dyDescent="0.3">
      <c r="A25043" s="64">
        <v>608114004800</v>
      </c>
      <c r="B25043">
        <v>1981</v>
      </c>
    </row>
    <row r="25044" spans="1:2" x14ac:dyDescent="0.3">
      <c r="A25044" s="64">
        <v>608114004801</v>
      </c>
      <c r="B25044">
        <v>1981</v>
      </c>
    </row>
    <row r="25045" spans="1:2" x14ac:dyDescent="0.3">
      <c r="A25045" s="64">
        <v>608114005000</v>
      </c>
      <c r="B25045" t="s">
        <v>364</v>
      </c>
    </row>
    <row r="25046" spans="1:2" x14ac:dyDescent="0.3">
      <c r="A25046" s="64">
        <v>608114005100</v>
      </c>
      <c r="B25046">
        <v>2331</v>
      </c>
    </row>
    <row r="25047" spans="1:2" x14ac:dyDescent="0.3">
      <c r="A25047" s="64">
        <v>608114005170</v>
      </c>
      <c r="B25047">
        <v>2331</v>
      </c>
    </row>
    <row r="25048" spans="1:2" x14ac:dyDescent="0.3">
      <c r="A25048" s="64">
        <v>608114005171</v>
      </c>
      <c r="B25048">
        <v>2331</v>
      </c>
    </row>
    <row r="25049" spans="1:2" x14ac:dyDescent="0.3">
      <c r="A25049" s="64">
        <v>608114005172</v>
      </c>
      <c r="B25049">
        <v>2331</v>
      </c>
    </row>
    <row r="25050" spans="1:2" x14ac:dyDescent="0.3">
      <c r="A25050" s="64">
        <v>608114005173</v>
      </c>
      <c r="B25050">
        <v>2331</v>
      </c>
    </row>
    <row r="25051" spans="1:2" x14ac:dyDescent="0.3">
      <c r="A25051" s="64">
        <v>608114005200</v>
      </c>
      <c r="B25051">
        <v>1623</v>
      </c>
    </row>
    <row r="25052" spans="1:2" x14ac:dyDescent="0.3">
      <c r="A25052" s="64">
        <v>608114005201</v>
      </c>
      <c r="B25052">
        <v>1623</v>
      </c>
    </row>
    <row r="25053" spans="1:2" x14ac:dyDescent="0.3">
      <c r="A25053" s="64">
        <v>608114005300</v>
      </c>
      <c r="B25053">
        <v>750</v>
      </c>
    </row>
    <row r="25054" spans="1:2" x14ac:dyDescent="0.3">
      <c r="A25054" s="64">
        <v>608114005670</v>
      </c>
      <c r="B25054">
        <v>1910</v>
      </c>
    </row>
    <row r="25055" spans="1:2" x14ac:dyDescent="0.3">
      <c r="A25055" s="64">
        <v>608114005900</v>
      </c>
      <c r="B25055">
        <v>1438</v>
      </c>
    </row>
    <row r="25056" spans="1:2" x14ac:dyDescent="0.3">
      <c r="A25056" s="64">
        <v>608114005970</v>
      </c>
      <c r="B25056">
        <v>1438</v>
      </c>
    </row>
    <row r="25057" spans="1:2" x14ac:dyDescent="0.3">
      <c r="A25057" s="64">
        <v>608114006200</v>
      </c>
      <c r="B25057">
        <v>1575</v>
      </c>
    </row>
    <row r="25058" spans="1:2" x14ac:dyDescent="0.3">
      <c r="A25058" s="64">
        <v>608114006400</v>
      </c>
      <c r="B25058">
        <v>2254</v>
      </c>
    </row>
    <row r="25059" spans="1:2" x14ac:dyDescent="0.3">
      <c r="A25059" s="64">
        <v>608114006470</v>
      </c>
      <c r="B25059">
        <v>2254</v>
      </c>
    </row>
    <row r="25060" spans="1:2" x14ac:dyDescent="0.3">
      <c r="A25060" s="64">
        <v>608114006471</v>
      </c>
      <c r="B25060">
        <v>2254</v>
      </c>
    </row>
    <row r="25061" spans="1:2" x14ac:dyDescent="0.3">
      <c r="A25061" s="64">
        <v>608114006472</v>
      </c>
      <c r="B25061">
        <v>2254</v>
      </c>
    </row>
    <row r="25062" spans="1:2" x14ac:dyDescent="0.3">
      <c r="A25062" s="64">
        <v>608114006600</v>
      </c>
      <c r="B25062">
        <v>1426</v>
      </c>
    </row>
    <row r="25063" spans="1:2" x14ac:dyDescent="0.3">
      <c r="A25063" s="64">
        <v>608114006800</v>
      </c>
      <c r="B25063">
        <v>750</v>
      </c>
    </row>
    <row r="25064" spans="1:2" x14ac:dyDescent="0.3">
      <c r="A25064" s="64">
        <v>608114006870</v>
      </c>
      <c r="B25064">
        <v>750</v>
      </c>
    </row>
    <row r="25065" spans="1:2" x14ac:dyDescent="0.3">
      <c r="A25065" s="64">
        <v>608114006871</v>
      </c>
      <c r="B25065">
        <v>750</v>
      </c>
    </row>
    <row r="25066" spans="1:2" x14ac:dyDescent="0.3">
      <c r="A25066" s="64">
        <v>608114006872</v>
      </c>
      <c r="B25066">
        <v>750</v>
      </c>
    </row>
    <row r="25067" spans="1:2" x14ac:dyDescent="0.3">
      <c r="A25067" s="64">
        <v>608114006873</v>
      </c>
      <c r="B25067">
        <v>750</v>
      </c>
    </row>
    <row r="25068" spans="1:2" x14ac:dyDescent="0.3">
      <c r="A25068" s="64">
        <v>608114006900</v>
      </c>
      <c r="B25068">
        <v>750</v>
      </c>
    </row>
    <row r="25069" spans="1:2" x14ac:dyDescent="0.3">
      <c r="A25069" s="64">
        <v>608114006901</v>
      </c>
      <c r="B25069">
        <v>750</v>
      </c>
    </row>
    <row r="25070" spans="1:2" x14ac:dyDescent="0.3">
      <c r="A25070" s="64">
        <v>608114007270</v>
      </c>
      <c r="B25070">
        <v>750</v>
      </c>
    </row>
    <row r="25071" spans="1:2" x14ac:dyDescent="0.3">
      <c r="A25071" s="64">
        <v>608114007300</v>
      </c>
      <c r="B25071">
        <v>750</v>
      </c>
    </row>
    <row r="25072" spans="1:2" x14ac:dyDescent="0.3">
      <c r="A25072" s="64">
        <v>608114007301</v>
      </c>
      <c r="B25072">
        <v>750</v>
      </c>
    </row>
    <row r="25073" spans="1:2" x14ac:dyDescent="0.3">
      <c r="A25073" s="64">
        <v>608114007302</v>
      </c>
      <c r="B25073">
        <v>750</v>
      </c>
    </row>
    <row r="25074" spans="1:2" x14ac:dyDescent="0.3">
      <c r="A25074" s="64">
        <v>608114007370</v>
      </c>
      <c r="B25074">
        <v>750</v>
      </c>
    </row>
    <row r="25075" spans="1:2" x14ac:dyDescent="0.3">
      <c r="A25075" s="64">
        <v>608114007400</v>
      </c>
      <c r="B25075">
        <v>760</v>
      </c>
    </row>
    <row r="25076" spans="1:2" x14ac:dyDescent="0.3">
      <c r="A25076" s="64">
        <v>608114007401</v>
      </c>
      <c r="B25076">
        <v>760</v>
      </c>
    </row>
    <row r="25077" spans="1:2" x14ac:dyDescent="0.3">
      <c r="A25077" s="64">
        <v>608114007402</v>
      </c>
      <c r="B25077">
        <v>760</v>
      </c>
    </row>
    <row r="25078" spans="1:2" x14ac:dyDescent="0.3">
      <c r="A25078" s="64">
        <v>608114007403</v>
      </c>
      <c r="B25078">
        <v>760</v>
      </c>
    </row>
    <row r="25079" spans="1:2" x14ac:dyDescent="0.3">
      <c r="A25079" s="64">
        <v>608114007500</v>
      </c>
      <c r="B25079">
        <v>750</v>
      </c>
    </row>
    <row r="25080" spans="1:2" x14ac:dyDescent="0.3">
      <c r="A25080" s="64">
        <v>608114007501</v>
      </c>
      <c r="B25080">
        <v>750</v>
      </c>
    </row>
    <row r="25081" spans="1:2" x14ac:dyDescent="0.3">
      <c r="A25081" s="64">
        <v>608114007502</v>
      </c>
      <c r="B25081">
        <v>760</v>
      </c>
    </row>
    <row r="25082" spans="1:2" x14ac:dyDescent="0.3">
      <c r="A25082" s="64">
        <v>608114007503</v>
      </c>
      <c r="B25082">
        <v>760</v>
      </c>
    </row>
    <row r="25083" spans="1:2" x14ac:dyDescent="0.3">
      <c r="A25083" s="64">
        <v>608114007504</v>
      </c>
      <c r="B25083">
        <v>760</v>
      </c>
    </row>
    <row r="25084" spans="1:2" x14ac:dyDescent="0.3">
      <c r="A25084" s="64">
        <v>608114007600</v>
      </c>
      <c r="B25084">
        <v>1754</v>
      </c>
    </row>
    <row r="25085" spans="1:2" x14ac:dyDescent="0.3">
      <c r="A25085" s="64">
        <v>608114007601</v>
      </c>
      <c r="B25085">
        <v>1754</v>
      </c>
    </row>
    <row r="25086" spans="1:2" x14ac:dyDescent="0.3">
      <c r="A25086" s="64">
        <v>608114007770</v>
      </c>
      <c r="B25086">
        <v>750</v>
      </c>
    </row>
    <row r="25087" spans="1:2" x14ac:dyDescent="0.3">
      <c r="A25087" s="64">
        <v>608114008000</v>
      </c>
      <c r="B25087">
        <v>760</v>
      </c>
    </row>
    <row r="25088" spans="1:2" x14ac:dyDescent="0.3">
      <c r="A25088" s="64">
        <v>608114008001</v>
      </c>
      <c r="B25088">
        <v>760</v>
      </c>
    </row>
    <row r="25089" spans="1:2" x14ac:dyDescent="0.3">
      <c r="A25089" s="64">
        <v>608114008170</v>
      </c>
      <c r="B25089">
        <v>2264</v>
      </c>
    </row>
    <row r="25090" spans="1:2" x14ac:dyDescent="0.3">
      <c r="A25090" s="64">
        <v>608114008171</v>
      </c>
      <c r="B25090">
        <v>2264</v>
      </c>
    </row>
    <row r="25091" spans="1:2" x14ac:dyDescent="0.3">
      <c r="A25091" s="64">
        <v>608114008200</v>
      </c>
      <c r="B25091">
        <v>750</v>
      </c>
    </row>
    <row r="25092" spans="1:2" x14ac:dyDescent="0.3">
      <c r="A25092" s="64">
        <v>608114008300</v>
      </c>
      <c r="B25092">
        <v>2132</v>
      </c>
    </row>
    <row r="25093" spans="1:2" x14ac:dyDescent="0.3">
      <c r="A25093" s="64">
        <v>608114008301</v>
      </c>
      <c r="B25093">
        <v>2160</v>
      </c>
    </row>
    <row r="25094" spans="1:2" x14ac:dyDescent="0.3">
      <c r="A25094" s="64">
        <v>608114008302</v>
      </c>
      <c r="B25094">
        <v>2160</v>
      </c>
    </row>
    <row r="25095" spans="1:2" x14ac:dyDescent="0.3">
      <c r="A25095" s="64">
        <v>608114008400</v>
      </c>
      <c r="B25095">
        <v>1452</v>
      </c>
    </row>
    <row r="25096" spans="1:2" x14ac:dyDescent="0.3">
      <c r="A25096" s="64">
        <v>608114008401</v>
      </c>
      <c r="B25096">
        <v>1452</v>
      </c>
    </row>
    <row r="25097" spans="1:2" x14ac:dyDescent="0.3">
      <c r="A25097" s="64">
        <v>608114008500</v>
      </c>
      <c r="B25097">
        <v>1060</v>
      </c>
    </row>
    <row r="25098" spans="1:2" x14ac:dyDescent="0.3">
      <c r="A25098" s="64">
        <v>608114008700</v>
      </c>
      <c r="B25098">
        <v>760</v>
      </c>
    </row>
    <row r="25099" spans="1:2" x14ac:dyDescent="0.3">
      <c r="A25099" s="64">
        <v>608114008701</v>
      </c>
      <c r="B25099">
        <v>760</v>
      </c>
    </row>
    <row r="25100" spans="1:2" x14ac:dyDescent="0.3">
      <c r="A25100" s="64">
        <v>608114008702</v>
      </c>
      <c r="B25100">
        <v>760</v>
      </c>
    </row>
    <row r="25101" spans="1:2" x14ac:dyDescent="0.3">
      <c r="A25101" s="64">
        <v>608114008703</v>
      </c>
      <c r="B25101">
        <v>760</v>
      </c>
    </row>
    <row r="25102" spans="1:2" x14ac:dyDescent="0.3">
      <c r="A25102" s="64">
        <v>608114008870</v>
      </c>
      <c r="B25102">
        <v>2628</v>
      </c>
    </row>
    <row r="25103" spans="1:2" x14ac:dyDescent="0.3">
      <c r="A25103" s="64">
        <v>608114008871</v>
      </c>
      <c r="B25103">
        <v>2628</v>
      </c>
    </row>
    <row r="25104" spans="1:2" x14ac:dyDescent="0.3">
      <c r="A25104" s="64">
        <v>608114008900</v>
      </c>
      <c r="B25104">
        <v>760</v>
      </c>
    </row>
    <row r="25105" spans="1:2" x14ac:dyDescent="0.3">
      <c r="A25105" s="64">
        <v>608114008901</v>
      </c>
      <c r="B25105">
        <v>760</v>
      </c>
    </row>
    <row r="25106" spans="1:2" x14ac:dyDescent="0.3">
      <c r="A25106" s="64">
        <v>608114009000</v>
      </c>
      <c r="B25106">
        <v>760</v>
      </c>
    </row>
    <row r="25107" spans="1:2" x14ac:dyDescent="0.3">
      <c r="A25107" s="64">
        <v>608114009700</v>
      </c>
      <c r="B25107">
        <v>760</v>
      </c>
    </row>
    <row r="25108" spans="1:2" x14ac:dyDescent="0.3">
      <c r="A25108" s="64">
        <v>608114009701</v>
      </c>
      <c r="B25108">
        <v>760</v>
      </c>
    </row>
    <row r="25109" spans="1:2" x14ac:dyDescent="0.3">
      <c r="A25109" s="64">
        <v>608114009702</v>
      </c>
      <c r="B25109">
        <v>760</v>
      </c>
    </row>
    <row r="25110" spans="1:2" x14ac:dyDescent="0.3">
      <c r="A25110" s="64">
        <v>608114009900</v>
      </c>
      <c r="B25110">
        <v>760</v>
      </c>
    </row>
    <row r="25111" spans="1:2" x14ac:dyDescent="0.3">
      <c r="A25111" s="64">
        <v>608114009901</v>
      </c>
      <c r="B25111">
        <v>760</v>
      </c>
    </row>
    <row r="25112" spans="1:2" x14ac:dyDescent="0.3">
      <c r="A25112" s="64">
        <v>608114009970</v>
      </c>
      <c r="B25112">
        <v>760</v>
      </c>
    </row>
    <row r="25113" spans="1:2" x14ac:dyDescent="0.3">
      <c r="A25113" s="64">
        <v>608114010000</v>
      </c>
      <c r="B25113">
        <v>1353</v>
      </c>
    </row>
    <row r="25114" spans="1:2" x14ac:dyDescent="0.3">
      <c r="A25114" s="64">
        <v>608114010100</v>
      </c>
      <c r="B25114">
        <v>1760</v>
      </c>
    </row>
    <row r="25115" spans="1:2" x14ac:dyDescent="0.3">
      <c r="A25115" s="64">
        <v>608114010200</v>
      </c>
      <c r="B25115">
        <v>1760</v>
      </c>
    </row>
    <row r="25116" spans="1:2" x14ac:dyDescent="0.3">
      <c r="A25116" s="64">
        <v>608114010201</v>
      </c>
      <c r="B25116">
        <v>1758</v>
      </c>
    </row>
    <row r="25117" spans="1:2" x14ac:dyDescent="0.3">
      <c r="A25117" s="64">
        <v>608114010300</v>
      </c>
      <c r="B25117">
        <v>1760</v>
      </c>
    </row>
    <row r="25118" spans="1:2" x14ac:dyDescent="0.3">
      <c r="A25118" s="64">
        <v>608114010400</v>
      </c>
      <c r="B25118">
        <v>1042</v>
      </c>
    </row>
    <row r="25119" spans="1:2" x14ac:dyDescent="0.3">
      <c r="A25119" s="64">
        <v>608114010401</v>
      </c>
      <c r="B25119">
        <v>1760</v>
      </c>
    </row>
    <row r="25120" spans="1:2" x14ac:dyDescent="0.3">
      <c r="A25120" s="64">
        <v>608114010600</v>
      </c>
      <c r="B25120">
        <v>1353</v>
      </c>
    </row>
    <row r="25121" spans="1:2" x14ac:dyDescent="0.3">
      <c r="A25121" s="64">
        <v>608114010670</v>
      </c>
      <c r="B25121">
        <v>1353</v>
      </c>
    </row>
    <row r="25122" spans="1:2" x14ac:dyDescent="0.3">
      <c r="A25122" s="64">
        <v>608114010770</v>
      </c>
      <c r="B25122">
        <v>1330</v>
      </c>
    </row>
    <row r="25123" spans="1:2" x14ac:dyDescent="0.3">
      <c r="A25123" s="64">
        <v>608114010800</v>
      </c>
      <c r="B25123">
        <v>1760</v>
      </c>
    </row>
    <row r="25124" spans="1:2" x14ac:dyDescent="0.3">
      <c r="A25124" s="64">
        <v>608114010900</v>
      </c>
      <c r="B25124">
        <v>1758</v>
      </c>
    </row>
    <row r="25125" spans="1:2" x14ac:dyDescent="0.3">
      <c r="A25125" s="64">
        <v>608114011000</v>
      </c>
      <c r="B25125">
        <v>1760</v>
      </c>
    </row>
    <row r="25126" spans="1:2" x14ac:dyDescent="0.3">
      <c r="A25126" s="64">
        <v>608114011001</v>
      </c>
      <c r="B25126">
        <v>1760</v>
      </c>
    </row>
    <row r="25127" spans="1:2" x14ac:dyDescent="0.3">
      <c r="A25127" s="64">
        <v>608114011100</v>
      </c>
      <c r="B25127">
        <v>1760</v>
      </c>
    </row>
    <row r="25128" spans="1:2" x14ac:dyDescent="0.3">
      <c r="A25128" s="64">
        <v>608114011200</v>
      </c>
      <c r="B25128">
        <v>1353</v>
      </c>
    </row>
    <row r="25129" spans="1:2" x14ac:dyDescent="0.3">
      <c r="A25129" s="64">
        <v>608114011270</v>
      </c>
      <c r="B25129">
        <v>1353</v>
      </c>
    </row>
    <row r="25130" spans="1:2" x14ac:dyDescent="0.3">
      <c r="A25130" s="64">
        <v>608114011300</v>
      </c>
      <c r="B25130">
        <v>760</v>
      </c>
    </row>
    <row r="25131" spans="1:2" x14ac:dyDescent="0.3">
      <c r="A25131" s="64">
        <v>608114011500</v>
      </c>
      <c r="B25131">
        <v>760</v>
      </c>
    </row>
    <row r="25132" spans="1:2" x14ac:dyDescent="0.3">
      <c r="A25132" s="64">
        <v>608114011600</v>
      </c>
      <c r="B25132">
        <v>1353</v>
      </c>
    </row>
    <row r="25133" spans="1:2" x14ac:dyDescent="0.3">
      <c r="A25133" s="64">
        <v>608114011670</v>
      </c>
      <c r="B25133">
        <v>1353</v>
      </c>
    </row>
    <row r="25134" spans="1:2" x14ac:dyDescent="0.3">
      <c r="A25134" s="64">
        <v>608114011800</v>
      </c>
      <c r="B25134">
        <v>760</v>
      </c>
    </row>
    <row r="25135" spans="1:2" x14ac:dyDescent="0.3">
      <c r="A25135" s="64">
        <v>608114011801</v>
      </c>
      <c r="B25135">
        <v>760</v>
      </c>
    </row>
    <row r="25136" spans="1:2" x14ac:dyDescent="0.3">
      <c r="A25136" s="64">
        <v>608114011802</v>
      </c>
      <c r="B25136">
        <v>760</v>
      </c>
    </row>
    <row r="25137" spans="1:2" x14ac:dyDescent="0.3">
      <c r="A25137" s="64">
        <v>608114011870</v>
      </c>
      <c r="B25137">
        <v>760</v>
      </c>
    </row>
    <row r="25138" spans="1:2" x14ac:dyDescent="0.3">
      <c r="A25138" s="64">
        <v>608114011900</v>
      </c>
      <c r="B25138">
        <v>1353</v>
      </c>
    </row>
    <row r="25139" spans="1:2" x14ac:dyDescent="0.3">
      <c r="A25139" s="64">
        <v>608114012100</v>
      </c>
      <c r="B25139">
        <v>1353</v>
      </c>
    </row>
    <row r="25140" spans="1:2" x14ac:dyDescent="0.3">
      <c r="A25140" s="64">
        <v>608114012170</v>
      </c>
      <c r="B25140">
        <v>1353</v>
      </c>
    </row>
    <row r="25141" spans="1:2" x14ac:dyDescent="0.3">
      <c r="A25141" s="64">
        <v>608114012200</v>
      </c>
      <c r="B25141">
        <v>1588</v>
      </c>
    </row>
    <row r="25142" spans="1:2" x14ac:dyDescent="0.3">
      <c r="A25142" s="64">
        <v>608114012270</v>
      </c>
      <c r="B25142">
        <v>1588</v>
      </c>
    </row>
    <row r="25143" spans="1:2" x14ac:dyDescent="0.3">
      <c r="A25143" s="64">
        <v>608114012300</v>
      </c>
      <c r="B25143">
        <v>1353</v>
      </c>
    </row>
    <row r="25144" spans="1:2" x14ac:dyDescent="0.3">
      <c r="A25144" s="64">
        <v>608114012301</v>
      </c>
      <c r="B25144">
        <v>1353</v>
      </c>
    </row>
    <row r="25145" spans="1:2" x14ac:dyDescent="0.3">
      <c r="A25145" s="64">
        <v>608114012302</v>
      </c>
      <c r="B25145">
        <v>1353</v>
      </c>
    </row>
    <row r="25146" spans="1:2" x14ac:dyDescent="0.3">
      <c r="A25146" s="64">
        <v>608114012303</v>
      </c>
      <c r="B25146">
        <v>1353</v>
      </c>
    </row>
    <row r="25147" spans="1:2" x14ac:dyDescent="0.3">
      <c r="A25147" s="64">
        <v>608114012370</v>
      </c>
      <c r="B25147">
        <v>1353</v>
      </c>
    </row>
    <row r="25148" spans="1:2" x14ac:dyDescent="0.3">
      <c r="A25148" s="64">
        <v>608114012400</v>
      </c>
      <c r="B25148">
        <v>1353</v>
      </c>
    </row>
    <row r="25149" spans="1:2" x14ac:dyDescent="0.3">
      <c r="A25149" s="64">
        <v>608114012401</v>
      </c>
      <c r="B25149">
        <v>1353</v>
      </c>
    </row>
    <row r="25150" spans="1:2" x14ac:dyDescent="0.3">
      <c r="A25150" s="64">
        <v>608114012500</v>
      </c>
      <c r="B25150">
        <v>622</v>
      </c>
    </row>
    <row r="25151" spans="1:2" x14ac:dyDescent="0.3">
      <c r="A25151" s="64">
        <v>608114012501</v>
      </c>
      <c r="B25151">
        <v>622</v>
      </c>
    </row>
    <row r="25152" spans="1:2" x14ac:dyDescent="0.3">
      <c r="A25152" s="64">
        <v>608114012502</v>
      </c>
      <c r="B25152">
        <v>622</v>
      </c>
    </row>
    <row r="25153" spans="1:2" x14ac:dyDescent="0.3">
      <c r="A25153" s="64">
        <v>608114012600</v>
      </c>
      <c r="B25153">
        <v>610</v>
      </c>
    </row>
    <row r="25154" spans="1:2" x14ac:dyDescent="0.3">
      <c r="A25154" s="64">
        <v>608114012700</v>
      </c>
      <c r="B25154">
        <v>610</v>
      </c>
    </row>
    <row r="25155" spans="1:2" x14ac:dyDescent="0.3">
      <c r="A25155" s="64">
        <v>608114012800</v>
      </c>
      <c r="B25155">
        <v>610</v>
      </c>
    </row>
    <row r="25156" spans="1:2" x14ac:dyDescent="0.3">
      <c r="A25156" s="64">
        <v>608114012900</v>
      </c>
      <c r="B25156">
        <v>610</v>
      </c>
    </row>
    <row r="25157" spans="1:2" x14ac:dyDescent="0.3">
      <c r="A25157" s="64">
        <v>608114013000</v>
      </c>
      <c r="B25157">
        <v>610</v>
      </c>
    </row>
    <row r="25158" spans="1:2" x14ac:dyDescent="0.3">
      <c r="A25158" s="64">
        <v>608114013100</v>
      </c>
      <c r="B25158">
        <v>610</v>
      </c>
    </row>
    <row r="25159" spans="1:2" x14ac:dyDescent="0.3">
      <c r="A25159" s="64">
        <v>608114013200</v>
      </c>
      <c r="B25159">
        <v>610</v>
      </c>
    </row>
    <row r="25160" spans="1:2" x14ac:dyDescent="0.3">
      <c r="A25160" s="64">
        <v>608114013300</v>
      </c>
      <c r="B25160">
        <v>610</v>
      </c>
    </row>
    <row r="25161" spans="1:2" x14ac:dyDescent="0.3">
      <c r="A25161" s="64">
        <v>608114013400</v>
      </c>
      <c r="B25161">
        <v>610</v>
      </c>
    </row>
    <row r="25162" spans="1:2" x14ac:dyDescent="0.3">
      <c r="A25162" s="64">
        <v>608114013500</v>
      </c>
      <c r="B25162">
        <v>610</v>
      </c>
    </row>
    <row r="25163" spans="1:2" x14ac:dyDescent="0.3">
      <c r="A25163" s="64">
        <v>608114013600</v>
      </c>
      <c r="B25163">
        <v>610</v>
      </c>
    </row>
    <row r="25164" spans="1:2" x14ac:dyDescent="0.3">
      <c r="A25164" s="64">
        <v>608114013700</v>
      </c>
      <c r="B25164">
        <v>610</v>
      </c>
    </row>
    <row r="25165" spans="1:2" x14ac:dyDescent="0.3">
      <c r="A25165" s="64">
        <v>608114013800</v>
      </c>
      <c r="B25165">
        <v>610</v>
      </c>
    </row>
    <row r="25166" spans="1:2" x14ac:dyDescent="0.3">
      <c r="A25166" s="64">
        <v>608114014000</v>
      </c>
      <c r="B25166">
        <v>622</v>
      </c>
    </row>
    <row r="25167" spans="1:2" x14ac:dyDescent="0.3">
      <c r="A25167" s="64">
        <v>608114014200</v>
      </c>
      <c r="B25167">
        <v>760</v>
      </c>
    </row>
    <row r="25168" spans="1:2" x14ac:dyDescent="0.3">
      <c r="A25168" s="64">
        <v>608114014201</v>
      </c>
      <c r="B25168">
        <v>750</v>
      </c>
    </row>
    <row r="25169" spans="1:2" x14ac:dyDescent="0.3">
      <c r="A25169" s="64">
        <v>608114014400</v>
      </c>
      <c r="B25169">
        <v>1353</v>
      </c>
    </row>
    <row r="25170" spans="1:2" x14ac:dyDescent="0.3">
      <c r="A25170" s="64">
        <v>608114014401</v>
      </c>
      <c r="B25170">
        <v>1353</v>
      </c>
    </row>
    <row r="25171" spans="1:2" x14ac:dyDescent="0.3">
      <c r="A25171" s="64">
        <v>608114014500</v>
      </c>
      <c r="B25171">
        <v>760</v>
      </c>
    </row>
    <row r="25172" spans="1:2" x14ac:dyDescent="0.3">
      <c r="A25172" s="64">
        <v>608114014570</v>
      </c>
      <c r="B25172">
        <v>760</v>
      </c>
    </row>
    <row r="25173" spans="1:2" x14ac:dyDescent="0.3">
      <c r="A25173" s="64">
        <v>608114014571</v>
      </c>
      <c r="B25173">
        <v>760</v>
      </c>
    </row>
    <row r="25174" spans="1:2" x14ac:dyDescent="0.3">
      <c r="A25174" s="64">
        <v>608114014572</v>
      </c>
      <c r="B25174">
        <v>760</v>
      </c>
    </row>
    <row r="25175" spans="1:2" x14ac:dyDescent="0.3">
      <c r="A25175" s="64">
        <v>608114014700</v>
      </c>
      <c r="B25175">
        <v>1353</v>
      </c>
    </row>
    <row r="25176" spans="1:2" x14ac:dyDescent="0.3">
      <c r="A25176" s="64">
        <v>608114014800</v>
      </c>
      <c r="B25176">
        <v>1353</v>
      </c>
    </row>
    <row r="25177" spans="1:2" x14ac:dyDescent="0.3">
      <c r="A25177" s="64">
        <v>608114015000</v>
      </c>
      <c r="B25177">
        <v>1353</v>
      </c>
    </row>
    <row r="25178" spans="1:2" x14ac:dyDescent="0.3">
      <c r="A25178" s="64">
        <v>608114015200</v>
      </c>
      <c r="B25178">
        <v>1353</v>
      </c>
    </row>
    <row r="25179" spans="1:2" x14ac:dyDescent="0.3">
      <c r="A25179" s="64">
        <v>608114015300</v>
      </c>
      <c r="B25179">
        <v>1353</v>
      </c>
    </row>
    <row r="25180" spans="1:2" x14ac:dyDescent="0.3">
      <c r="A25180" s="64">
        <v>608114015500</v>
      </c>
      <c r="B25180">
        <v>1353</v>
      </c>
    </row>
    <row r="25181" spans="1:2" x14ac:dyDescent="0.3">
      <c r="A25181" s="64">
        <v>608114015501</v>
      </c>
      <c r="B25181">
        <v>1353</v>
      </c>
    </row>
    <row r="25182" spans="1:2" x14ac:dyDescent="0.3">
      <c r="A25182" s="64">
        <v>608114015600</v>
      </c>
      <c r="B25182">
        <v>760</v>
      </c>
    </row>
    <row r="25183" spans="1:2" x14ac:dyDescent="0.3">
      <c r="A25183" s="64">
        <v>608114015700</v>
      </c>
      <c r="B25183">
        <v>760</v>
      </c>
    </row>
    <row r="25184" spans="1:2" x14ac:dyDescent="0.3">
      <c r="A25184" s="64">
        <v>608114015701</v>
      </c>
      <c r="B25184">
        <v>760</v>
      </c>
    </row>
    <row r="25185" spans="1:2" x14ac:dyDescent="0.3">
      <c r="A25185" s="64">
        <v>608114015702</v>
      </c>
      <c r="B25185">
        <v>760</v>
      </c>
    </row>
    <row r="25186" spans="1:2" x14ac:dyDescent="0.3">
      <c r="A25186" s="64">
        <v>608114015703</v>
      </c>
      <c r="B25186">
        <v>760</v>
      </c>
    </row>
    <row r="25187" spans="1:2" x14ac:dyDescent="0.3">
      <c r="A25187" s="64">
        <v>608114015800</v>
      </c>
      <c r="B25187">
        <v>1353</v>
      </c>
    </row>
    <row r="25188" spans="1:2" x14ac:dyDescent="0.3">
      <c r="A25188" s="64">
        <v>608114015870</v>
      </c>
      <c r="B25188">
        <v>1353</v>
      </c>
    </row>
    <row r="25189" spans="1:2" x14ac:dyDescent="0.3">
      <c r="A25189" s="64">
        <v>608114015871</v>
      </c>
      <c r="B25189">
        <v>1353</v>
      </c>
    </row>
    <row r="25190" spans="1:2" x14ac:dyDescent="0.3">
      <c r="A25190" s="64">
        <v>608114015900</v>
      </c>
      <c r="B25190">
        <v>1353</v>
      </c>
    </row>
    <row r="25191" spans="1:2" x14ac:dyDescent="0.3">
      <c r="A25191" s="64">
        <v>608114015970</v>
      </c>
      <c r="B25191">
        <v>1353</v>
      </c>
    </row>
    <row r="25192" spans="1:2" x14ac:dyDescent="0.3">
      <c r="A25192" s="64">
        <v>608114015971</v>
      </c>
      <c r="B25192">
        <v>1353</v>
      </c>
    </row>
    <row r="25193" spans="1:2" x14ac:dyDescent="0.3">
      <c r="A25193" s="64">
        <v>608114015972</v>
      </c>
      <c r="B25193">
        <v>1353</v>
      </c>
    </row>
    <row r="25194" spans="1:2" x14ac:dyDescent="0.3">
      <c r="A25194" s="64">
        <v>608114015973</v>
      </c>
      <c r="B25194">
        <v>1353</v>
      </c>
    </row>
    <row r="25195" spans="1:2" x14ac:dyDescent="0.3">
      <c r="A25195" s="64">
        <v>608114016000</v>
      </c>
      <c r="B25195">
        <v>1353</v>
      </c>
    </row>
    <row r="25196" spans="1:2" x14ac:dyDescent="0.3">
      <c r="A25196" s="64">
        <v>608114016100</v>
      </c>
      <c r="B25196">
        <v>622</v>
      </c>
    </row>
    <row r="25197" spans="1:2" x14ac:dyDescent="0.3">
      <c r="A25197" s="64">
        <v>608114016101</v>
      </c>
      <c r="B25197">
        <v>622</v>
      </c>
    </row>
    <row r="25198" spans="1:2" x14ac:dyDescent="0.3">
      <c r="A25198" s="64">
        <v>608114016102</v>
      </c>
      <c r="B25198">
        <v>622</v>
      </c>
    </row>
    <row r="25199" spans="1:2" x14ac:dyDescent="0.3">
      <c r="A25199" s="64">
        <v>608114016103</v>
      </c>
      <c r="B25199">
        <v>622</v>
      </c>
    </row>
    <row r="25200" spans="1:2" x14ac:dyDescent="0.3">
      <c r="A25200" s="64">
        <v>608114016200</v>
      </c>
      <c r="B25200">
        <v>1353</v>
      </c>
    </row>
    <row r="25201" spans="1:2" x14ac:dyDescent="0.3">
      <c r="A25201" s="64">
        <v>608114016201</v>
      </c>
      <c r="B25201">
        <v>1353</v>
      </c>
    </row>
    <row r="25202" spans="1:2" x14ac:dyDescent="0.3">
      <c r="A25202" s="64">
        <v>608114016202</v>
      </c>
      <c r="B25202">
        <v>1353</v>
      </c>
    </row>
    <row r="25203" spans="1:2" x14ac:dyDescent="0.3">
      <c r="A25203" s="64">
        <v>608114016270</v>
      </c>
      <c r="B25203">
        <v>1353</v>
      </c>
    </row>
    <row r="25204" spans="1:2" x14ac:dyDescent="0.3">
      <c r="A25204" s="64">
        <v>608114016271</v>
      </c>
      <c r="B25204">
        <v>1353</v>
      </c>
    </row>
    <row r="25205" spans="1:2" x14ac:dyDescent="0.3">
      <c r="A25205" s="64">
        <v>608114016272</v>
      </c>
      <c r="B25205">
        <v>1353</v>
      </c>
    </row>
    <row r="25206" spans="1:2" x14ac:dyDescent="0.3">
      <c r="A25206" s="64">
        <v>608114016500</v>
      </c>
      <c r="B25206">
        <v>1353</v>
      </c>
    </row>
    <row r="25207" spans="1:2" x14ac:dyDescent="0.3">
      <c r="A25207" s="64">
        <v>608114016600</v>
      </c>
      <c r="B25207">
        <v>760</v>
      </c>
    </row>
    <row r="25208" spans="1:2" x14ac:dyDescent="0.3">
      <c r="A25208" s="64">
        <v>608114016700</v>
      </c>
      <c r="B25208">
        <v>1353</v>
      </c>
    </row>
    <row r="25209" spans="1:2" x14ac:dyDescent="0.3">
      <c r="A25209" s="64">
        <v>608114016701</v>
      </c>
      <c r="B25209">
        <v>1353</v>
      </c>
    </row>
    <row r="25210" spans="1:2" x14ac:dyDescent="0.3">
      <c r="A25210" s="64">
        <v>608114016770</v>
      </c>
      <c r="B25210">
        <v>1353</v>
      </c>
    </row>
    <row r="25211" spans="1:2" x14ac:dyDescent="0.3">
      <c r="A25211" s="64">
        <v>608114017000</v>
      </c>
      <c r="B25211">
        <v>1353</v>
      </c>
    </row>
    <row r="25212" spans="1:2" x14ac:dyDescent="0.3">
      <c r="A25212" s="64">
        <v>608114017100</v>
      </c>
      <c r="B25212">
        <v>1353</v>
      </c>
    </row>
    <row r="25213" spans="1:2" x14ac:dyDescent="0.3">
      <c r="A25213" s="64">
        <v>608114017300</v>
      </c>
      <c r="B25213">
        <v>1353</v>
      </c>
    </row>
    <row r="25214" spans="1:2" x14ac:dyDescent="0.3">
      <c r="A25214" s="64">
        <v>608114017400</v>
      </c>
      <c r="B25214">
        <v>622</v>
      </c>
    </row>
    <row r="25215" spans="1:2" x14ac:dyDescent="0.3">
      <c r="A25215" s="64">
        <v>608114017401</v>
      </c>
      <c r="B25215">
        <v>622</v>
      </c>
    </row>
    <row r="25216" spans="1:2" x14ac:dyDescent="0.3">
      <c r="A25216" s="64">
        <v>608114017402</v>
      </c>
      <c r="B25216">
        <v>622</v>
      </c>
    </row>
    <row r="25217" spans="1:2" x14ac:dyDescent="0.3">
      <c r="A25217" s="64">
        <v>608114017600</v>
      </c>
      <c r="B25217">
        <v>622</v>
      </c>
    </row>
    <row r="25218" spans="1:2" x14ac:dyDescent="0.3">
      <c r="A25218" s="64">
        <v>608114017700</v>
      </c>
      <c r="B25218">
        <v>1353</v>
      </c>
    </row>
    <row r="25219" spans="1:2" x14ac:dyDescent="0.3">
      <c r="A25219" s="64">
        <v>608114017701</v>
      </c>
      <c r="B25219">
        <v>1353</v>
      </c>
    </row>
    <row r="25220" spans="1:2" x14ac:dyDescent="0.3">
      <c r="A25220" s="64">
        <v>608114017800</v>
      </c>
      <c r="B25220">
        <v>1353</v>
      </c>
    </row>
    <row r="25221" spans="1:2" x14ac:dyDescent="0.3">
      <c r="A25221" s="64">
        <v>608114017870</v>
      </c>
      <c r="B25221">
        <v>1353</v>
      </c>
    </row>
    <row r="25222" spans="1:2" x14ac:dyDescent="0.3">
      <c r="A25222" s="64">
        <v>608114017900</v>
      </c>
      <c r="B25222">
        <v>760</v>
      </c>
    </row>
    <row r="25223" spans="1:2" x14ac:dyDescent="0.3">
      <c r="A25223" s="64">
        <v>608114017901</v>
      </c>
      <c r="B25223">
        <v>760</v>
      </c>
    </row>
    <row r="25224" spans="1:2" x14ac:dyDescent="0.3">
      <c r="A25224" s="64">
        <v>608114017902</v>
      </c>
      <c r="B25224">
        <v>760</v>
      </c>
    </row>
    <row r="25225" spans="1:2" x14ac:dyDescent="0.3">
      <c r="A25225" s="64">
        <v>608114018200</v>
      </c>
      <c r="B25225">
        <v>622</v>
      </c>
    </row>
    <row r="25226" spans="1:2" x14ac:dyDescent="0.3">
      <c r="A25226" s="64">
        <v>608114018800</v>
      </c>
      <c r="B25226">
        <v>622</v>
      </c>
    </row>
    <row r="25227" spans="1:2" x14ac:dyDescent="0.3">
      <c r="A25227" s="64">
        <v>608114018801</v>
      </c>
      <c r="B25227">
        <v>622</v>
      </c>
    </row>
    <row r="25228" spans="1:2" x14ac:dyDescent="0.3">
      <c r="A25228" s="64">
        <v>608114018802</v>
      </c>
      <c r="B25228">
        <v>622</v>
      </c>
    </row>
    <row r="25229" spans="1:2" x14ac:dyDescent="0.3">
      <c r="A25229" s="64">
        <v>608114018803</v>
      </c>
      <c r="B25229">
        <v>622</v>
      </c>
    </row>
    <row r="25230" spans="1:2" x14ac:dyDescent="0.3">
      <c r="A25230" s="64">
        <v>608114019100</v>
      </c>
      <c r="B25230">
        <v>760</v>
      </c>
    </row>
    <row r="25231" spans="1:2" x14ac:dyDescent="0.3">
      <c r="A25231" s="64">
        <v>608114019101</v>
      </c>
      <c r="B25231">
        <v>760</v>
      </c>
    </row>
    <row r="25232" spans="1:2" x14ac:dyDescent="0.3">
      <c r="A25232" s="64">
        <v>608114019300</v>
      </c>
      <c r="B25232">
        <v>760</v>
      </c>
    </row>
    <row r="25233" spans="1:2" x14ac:dyDescent="0.3">
      <c r="A25233" s="64">
        <v>608114019301</v>
      </c>
      <c r="B25233">
        <v>760</v>
      </c>
    </row>
    <row r="25234" spans="1:2" x14ac:dyDescent="0.3">
      <c r="A25234" s="64">
        <v>608114019302</v>
      </c>
      <c r="B25234">
        <v>760</v>
      </c>
    </row>
    <row r="25235" spans="1:2" x14ac:dyDescent="0.3">
      <c r="A25235" s="64">
        <v>608114019303</v>
      </c>
      <c r="B25235">
        <v>760</v>
      </c>
    </row>
    <row r="25236" spans="1:2" x14ac:dyDescent="0.3">
      <c r="A25236" s="64">
        <v>608114019304</v>
      </c>
      <c r="B25236">
        <v>760</v>
      </c>
    </row>
    <row r="25237" spans="1:2" x14ac:dyDescent="0.3">
      <c r="A25237" s="64">
        <v>608114019305</v>
      </c>
      <c r="B25237">
        <v>760</v>
      </c>
    </row>
    <row r="25238" spans="1:2" x14ac:dyDescent="0.3">
      <c r="A25238" s="64">
        <v>608114019306</v>
      </c>
      <c r="B25238">
        <v>760</v>
      </c>
    </row>
    <row r="25239" spans="1:2" x14ac:dyDescent="0.3">
      <c r="A25239" s="64">
        <v>608114019400</v>
      </c>
      <c r="B25239">
        <v>760</v>
      </c>
    </row>
    <row r="25240" spans="1:2" x14ac:dyDescent="0.3">
      <c r="A25240" s="64">
        <v>608114019401</v>
      </c>
      <c r="B25240">
        <v>760</v>
      </c>
    </row>
    <row r="25241" spans="1:2" x14ac:dyDescent="0.3">
      <c r="A25241" s="64">
        <v>608114019402</v>
      </c>
      <c r="B25241">
        <v>760</v>
      </c>
    </row>
    <row r="25242" spans="1:2" x14ac:dyDescent="0.3">
      <c r="A25242" s="64">
        <v>608114019500</v>
      </c>
      <c r="B25242">
        <v>760</v>
      </c>
    </row>
    <row r="25243" spans="1:2" x14ac:dyDescent="0.3">
      <c r="A25243" s="64">
        <v>608114019501</v>
      </c>
      <c r="B25243">
        <v>760</v>
      </c>
    </row>
    <row r="25244" spans="1:2" x14ac:dyDescent="0.3">
      <c r="A25244" s="64">
        <v>608114019502</v>
      </c>
      <c r="B25244">
        <v>760</v>
      </c>
    </row>
    <row r="25245" spans="1:2" x14ac:dyDescent="0.3">
      <c r="A25245" s="64">
        <v>608114019503</v>
      </c>
      <c r="B25245">
        <v>760</v>
      </c>
    </row>
    <row r="25246" spans="1:2" x14ac:dyDescent="0.3">
      <c r="A25246" s="64">
        <v>608114019504</v>
      </c>
      <c r="B25246">
        <v>760</v>
      </c>
    </row>
    <row r="25247" spans="1:2" x14ac:dyDescent="0.3">
      <c r="A25247" s="64">
        <v>608114019505</v>
      </c>
      <c r="B25247">
        <v>760</v>
      </c>
    </row>
    <row r="25248" spans="1:2" x14ac:dyDescent="0.3">
      <c r="A25248" s="64">
        <v>608114019670</v>
      </c>
      <c r="B25248">
        <v>1550</v>
      </c>
    </row>
    <row r="25249" spans="1:2" x14ac:dyDescent="0.3">
      <c r="A25249" s="64">
        <v>608114019700</v>
      </c>
      <c r="B25249">
        <v>2761</v>
      </c>
    </row>
    <row r="25250" spans="1:2" x14ac:dyDescent="0.3">
      <c r="A25250" s="64">
        <v>608114019800</v>
      </c>
      <c r="B25250">
        <v>870</v>
      </c>
    </row>
    <row r="25251" spans="1:2" x14ac:dyDescent="0.3">
      <c r="A25251" s="64">
        <v>608114019801</v>
      </c>
      <c r="B25251">
        <v>868</v>
      </c>
    </row>
    <row r="25252" spans="1:2" x14ac:dyDescent="0.3">
      <c r="A25252" s="64">
        <v>608114019900</v>
      </c>
      <c r="B25252">
        <v>760</v>
      </c>
    </row>
    <row r="25253" spans="1:2" x14ac:dyDescent="0.3">
      <c r="A25253" s="64">
        <v>608114019901</v>
      </c>
      <c r="B25253">
        <v>760</v>
      </c>
    </row>
    <row r="25254" spans="1:2" x14ac:dyDescent="0.3">
      <c r="A25254" s="64">
        <v>608114019902</v>
      </c>
      <c r="B25254">
        <v>768</v>
      </c>
    </row>
    <row r="25255" spans="1:2" x14ac:dyDescent="0.3">
      <c r="A25255" s="64">
        <v>608114020100</v>
      </c>
      <c r="B25255">
        <v>868</v>
      </c>
    </row>
    <row r="25256" spans="1:2" x14ac:dyDescent="0.3">
      <c r="A25256" s="64">
        <v>608114020101</v>
      </c>
      <c r="B25256">
        <v>868</v>
      </c>
    </row>
    <row r="25257" spans="1:2" x14ac:dyDescent="0.3">
      <c r="A25257" s="64">
        <v>608114020400</v>
      </c>
      <c r="B25257">
        <v>1042</v>
      </c>
    </row>
    <row r="25258" spans="1:2" x14ac:dyDescent="0.3">
      <c r="A25258" s="64">
        <v>608114020500</v>
      </c>
      <c r="B25258">
        <v>2680</v>
      </c>
    </row>
    <row r="25259" spans="1:2" x14ac:dyDescent="0.3">
      <c r="A25259" s="64">
        <v>608114020501</v>
      </c>
      <c r="B25259">
        <v>2670</v>
      </c>
    </row>
    <row r="25260" spans="1:2" x14ac:dyDescent="0.3">
      <c r="A25260" s="64">
        <v>608114020700</v>
      </c>
      <c r="B25260">
        <v>760</v>
      </c>
    </row>
    <row r="25261" spans="1:2" x14ac:dyDescent="0.3">
      <c r="A25261" s="64">
        <v>608114020701</v>
      </c>
      <c r="B25261">
        <v>760</v>
      </c>
    </row>
    <row r="25262" spans="1:2" x14ac:dyDescent="0.3">
      <c r="A25262" s="64">
        <v>608114020702</v>
      </c>
      <c r="B25262">
        <v>760</v>
      </c>
    </row>
    <row r="25263" spans="1:2" x14ac:dyDescent="0.3">
      <c r="A25263" s="64">
        <v>608114021200</v>
      </c>
      <c r="B25263">
        <v>760</v>
      </c>
    </row>
    <row r="25264" spans="1:2" x14ac:dyDescent="0.3">
      <c r="A25264" s="64">
        <v>608114021201</v>
      </c>
      <c r="B25264">
        <v>760</v>
      </c>
    </row>
    <row r="25265" spans="1:2" x14ac:dyDescent="0.3">
      <c r="A25265" s="64">
        <v>608114021202</v>
      </c>
      <c r="B25265">
        <v>760</v>
      </c>
    </row>
    <row r="25266" spans="1:2" x14ac:dyDescent="0.3">
      <c r="A25266" s="64">
        <v>608114021270</v>
      </c>
      <c r="B25266">
        <v>760</v>
      </c>
    </row>
    <row r="25267" spans="1:2" x14ac:dyDescent="0.3">
      <c r="A25267" s="64">
        <v>608114021400</v>
      </c>
      <c r="B25267">
        <v>1965</v>
      </c>
    </row>
    <row r="25268" spans="1:2" x14ac:dyDescent="0.3">
      <c r="A25268" s="64">
        <v>608114021401</v>
      </c>
      <c r="B25268">
        <v>1965</v>
      </c>
    </row>
    <row r="25269" spans="1:2" x14ac:dyDescent="0.3">
      <c r="A25269" s="64">
        <v>608114021402</v>
      </c>
      <c r="B25269">
        <v>1965</v>
      </c>
    </row>
    <row r="25270" spans="1:2" x14ac:dyDescent="0.3">
      <c r="A25270" s="64">
        <v>608114021403</v>
      </c>
      <c r="B25270">
        <v>1965</v>
      </c>
    </row>
    <row r="25271" spans="1:2" x14ac:dyDescent="0.3">
      <c r="A25271" s="64">
        <v>608114021404</v>
      </c>
      <c r="B25271">
        <v>1965</v>
      </c>
    </row>
    <row r="25272" spans="1:2" x14ac:dyDescent="0.3">
      <c r="A25272" s="64">
        <v>608114021570</v>
      </c>
      <c r="B25272">
        <v>4280</v>
      </c>
    </row>
    <row r="25273" spans="1:2" x14ac:dyDescent="0.3">
      <c r="A25273" s="64">
        <v>608114021571</v>
      </c>
      <c r="B25273">
        <v>4280</v>
      </c>
    </row>
    <row r="25274" spans="1:2" x14ac:dyDescent="0.3">
      <c r="A25274" s="64">
        <v>608114021600</v>
      </c>
      <c r="B25274">
        <v>2670</v>
      </c>
    </row>
    <row r="25275" spans="1:2" x14ac:dyDescent="0.3">
      <c r="A25275" s="64">
        <v>608114021670</v>
      </c>
      <c r="B25275">
        <v>2670</v>
      </c>
    </row>
    <row r="25276" spans="1:2" x14ac:dyDescent="0.3">
      <c r="A25276" s="64">
        <v>608114021700</v>
      </c>
      <c r="B25276">
        <v>2670</v>
      </c>
    </row>
    <row r="25277" spans="1:2" x14ac:dyDescent="0.3">
      <c r="A25277" s="64">
        <v>608114021701</v>
      </c>
      <c r="B25277">
        <v>2670</v>
      </c>
    </row>
    <row r="25278" spans="1:2" x14ac:dyDescent="0.3">
      <c r="A25278" s="64">
        <v>608114021702</v>
      </c>
      <c r="B25278">
        <v>2672</v>
      </c>
    </row>
    <row r="25279" spans="1:2" x14ac:dyDescent="0.3">
      <c r="A25279" s="64">
        <v>608114021800</v>
      </c>
      <c r="B25279">
        <v>2670</v>
      </c>
    </row>
    <row r="25280" spans="1:2" x14ac:dyDescent="0.3">
      <c r="A25280" s="64">
        <v>608114021801</v>
      </c>
      <c r="B25280">
        <v>2672</v>
      </c>
    </row>
    <row r="25281" spans="1:2" x14ac:dyDescent="0.3">
      <c r="A25281" s="64">
        <v>608114021900</v>
      </c>
      <c r="B25281">
        <v>2672</v>
      </c>
    </row>
    <row r="25282" spans="1:2" x14ac:dyDescent="0.3">
      <c r="A25282" s="64">
        <v>608114021901</v>
      </c>
      <c r="B25282">
        <v>2672</v>
      </c>
    </row>
    <row r="25283" spans="1:2" x14ac:dyDescent="0.3">
      <c r="A25283" s="64">
        <v>608114022000</v>
      </c>
      <c r="B25283">
        <v>668</v>
      </c>
    </row>
    <row r="25284" spans="1:2" x14ac:dyDescent="0.3">
      <c r="A25284" s="64">
        <v>608114022100</v>
      </c>
      <c r="B25284">
        <v>1730</v>
      </c>
    </row>
    <row r="25285" spans="1:2" x14ac:dyDescent="0.3">
      <c r="A25285" s="64">
        <v>608114022101</v>
      </c>
      <c r="B25285">
        <v>1730</v>
      </c>
    </row>
    <row r="25286" spans="1:2" x14ac:dyDescent="0.3">
      <c r="A25286" s="64">
        <v>608114022200</v>
      </c>
      <c r="B25286">
        <v>4260</v>
      </c>
    </row>
    <row r="25287" spans="1:2" x14ac:dyDescent="0.3">
      <c r="A25287" s="64">
        <v>608114022300</v>
      </c>
      <c r="B25287">
        <v>470</v>
      </c>
    </row>
    <row r="25288" spans="1:2" x14ac:dyDescent="0.3">
      <c r="A25288" s="64">
        <v>608114022400</v>
      </c>
      <c r="B25288">
        <v>1757</v>
      </c>
    </row>
    <row r="25289" spans="1:2" x14ac:dyDescent="0.3">
      <c r="A25289" s="64">
        <v>608114022401</v>
      </c>
      <c r="B25289">
        <v>1757</v>
      </c>
    </row>
    <row r="25290" spans="1:2" x14ac:dyDescent="0.3">
      <c r="A25290" s="64">
        <v>608114022500</v>
      </c>
      <c r="B25290">
        <v>750</v>
      </c>
    </row>
    <row r="25291" spans="1:2" x14ac:dyDescent="0.3">
      <c r="A25291" s="64">
        <v>608114022600</v>
      </c>
      <c r="B25291">
        <v>4019</v>
      </c>
    </row>
    <row r="25292" spans="1:2" x14ac:dyDescent="0.3">
      <c r="A25292" s="64">
        <v>608114022601</v>
      </c>
      <c r="B25292">
        <v>4019</v>
      </c>
    </row>
    <row r="25293" spans="1:2" x14ac:dyDescent="0.3">
      <c r="A25293" s="64">
        <v>608114022800</v>
      </c>
      <c r="B25293">
        <v>1939</v>
      </c>
    </row>
    <row r="25294" spans="1:2" x14ac:dyDescent="0.3">
      <c r="A25294" s="64">
        <v>608114022801</v>
      </c>
      <c r="B25294">
        <v>1939</v>
      </c>
    </row>
    <row r="25295" spans="1:2" x14ac:dyDescent="0.3">
      <c r="A25295" s="64">
        <v>608114022802</v>
      </c>
      <c r="B25295">
        <v>1932</v>
      </c>
    </row>
    <row r="25296" spans="1:2" x14ac:dyDescent="0.3">
      <c r="A25296" s="64">
        <v>608114022803</v>
      </c>
      <c r="B25296">
        <v>1932</v>
      </c>
    </row>
    <row r="25297" spans="1:2" x14ac:dyDescent="0.3">
      <c r="A25297" s="64">
        <v>608114022804</v>
      </c>
      <c r="B25297">
        <v>1939</v>
      </c>
    </row>
    <row r="25298" spans="1:2" x14ac:dyDescent="0.3">
      <c r="A25298" s="64">
        <v>608114023000</v>
      </c>
      <c r="B25298">
        <v>4229</v>
      </c>
    </row>
    <row r="25299" spans="1:2" x14ac:dyDescent="0.3">
      <c r="A25299" s="64">
        <v>608114023100</v>
      </c>
      <c r="B25299">
        <v>2025</v>
      </c>
    </row>
    <row r="25300" spans="1:2" x14ac:dyDescent="0.3">
      <c r="A25300" s="64">
        <v>608114023101</v>
      </c>
      <c r="B25300">
        <v>2025</v>
      </c>
    </row>
    <row r="25301" spans="1:2" x14ac:dyDescent="0.3">
      <c r="A25301" s="64">
        <v>608114023102</v>
      </c>
      <c r="B25301">
        <v>2002</v>
      </c>
    </row>
    <row r="25302" spans="1:2" x14ac:dyDescent="0.3">
      <c r="A25302" s="64">
        <v>608114023300</v>
      </c>
      <c r="B25302">
        <v>4032</v>
      </c>
    </row>
    <row r="25303" spans="1:2" x14ac:dyDescent="0.3">
      <c r="A25303" s="64">
        <v>608114023400</v>
      </c>
      <c r="B25303">
        <v>4250</v>
      </c>
    </row>
    <row r="25304" spans="1:2" x14ac:dyDescent="0.3">
      <c r="A25304" s="64">
        <v>608114023401</v>
      </c>
      <c r="B25304">
        <v>4250</v>
      </c>
    </row>
    <row r="25305" spans="1:2" x14ac:dyDescent="0.3">
      <c r="A25305" s="64">
        <v>608114023402</v>
      </c>
      <c r="B25305">
        <v>4250</v>
      </c>
    </row>
    <row r="25306" spans="1:2" x14ac:dyDescent="0.3">
      <c r="A25306" s="64">
        <v>608114023500</v>
      </c>
      <c r="B25306">
        <v>4292</v>
      </c>
    </row>
    <row r="25307" spans="1:2" x14ac:dyDescent="0.3">
      <c r="A25307" s="64">
        <v>608114023501</v>
      </c>
      <c r="B25307">
        <v>4292</v>
      </c>
    </row>
    <row r="25308" spans="1:2" x14ac:dyDescent="0.3">
      <c r="A25308" s="64">
        <v>608114023600</v>
      </c>
      <c r="B25308">
        <v>1287</v>
      </c>
    </row>
    <row r="25309" spans="1:2" x14ac:dyDescent="0.3">
      <c r="A25309" s="64">
        <v>608114023601</v>
      </c>
      <c r="B25309">
        <v>1287</v>
      </c>
    </row>
    <row r="25310" spans="1:2" x14ac:dyDescent="0.3">
      <c r="A25310" s="64">
        <v>608114024100</v>
      </c>
      <c r="B25310">
        <v>2025</v>
      </c>
    </row>
    <row r="25311" spans="1:2" x14ac:dyDescent="0.3">
      <c r="A25311" s="64">
        <v>608114024300</v>
      </c>
      <c r="B25311">
        <v>5255</v>
      </c>
    </row>
    <row r="25312" spans="1:2" x14ac:dyDescent="0.3">
      <c r="A25312" s="64">
        <v>608114024400</v>
      </c>
      <c r="B25312">
        <v>670</v>
      </c>
    </row>
    <row r="25313" spans="1:2" x14ac:dyDescent="0.3">
      <c r="A25313" s="64">
        <v>608114024500</v>
      </c>
      <c r="B25313">
        <v>1969</v>
      </c>
    </row>
    <row r="25314" spans="1:2" x14ac:dyDescent="0.3">
      <c r="A25314" s="64">
        <v>608114024501</v>
      </c>
      <c r="B25314">
        <v>1968</v>
      </c>
    </row>
    <row r="25315" spans="1:2" x14ac:dyDescent="0.3">
      <c r="A25315" s="64">
        <v>608114024600</v>
      </c>
      <c r="B25315">
        <v>3979</v>
      </c>
    </row>
    <row r="25316" spans="1:2" x14ac:dyDescent="0.3">
      <c r="A25316" s="64">
        <v>608114024601</v>
      </c>
      <c r="B25316">
        <v>3979</v>
      </c>
    </row>
    <row r="25317" spans="1:2" x14ac:dyDescent="0.3">
      <c r="A25317" s="64">
        <v>608114024602</v>
      </c>
      <c r="B25317">
        <v>3979</v>
      </c>
    </row>
    <row r="25318" spans="1:2" x14ac:dyDescent="0.3">
      <c r="A25318" s="64">
        <v>608114024700</v>
      </c>
      <c r="B25318">
        <v>1985</v>
      </c>
    </row>
    <row r="25319" spans="1:2" x14ac:dyDescent="0.3">
      <c r="A25319" s="64">
        <v>608114024701</v>
      </c>
      <c r="B25319">
        <v>1985</v>
      </c>
    </row>
    <row r="25320" spans="1:2" x14ac:dyDescent="0.3">
      <c r="A25320" s="64">
        <v>608114024702</v>
      </c>
      <c r="B25320">
        <v>2025</v>
      </c>
    </row>
    <row r="25321" spans="1:2" x14ac:dyDescent="0.3">
      <c r="A25321" s="64">
        <v>608114024703</v>
      </c>
      <c r="B25321">
        <v>1982</v>
      </c>
    </row>
    <row r="25322" spans="1:2" x14ac:dyDescent="0.3">
      <c r="A25322" s="64">
        <v>608114024900</v>
      </c>
      <c r="B25322">
        <v>4144</v>
      </c>
    </row>
    <row r="25323" spans="1:2" x14ac:dyDescent="0.3">
      <c r="A25323" s="64">
        <v>608114024901</v>
      </c>
      <c r="B25323">
        <v>4144</v>
      </c>
    </row>
    <row r="25324" spans="1:2" x14ac:dyDescent="0.3">
      <c r="A25324" s="64">
        <v>608114024902</v>
      </c>
      <c r="B25324">
        <v>4144</v>
      </c>
    </row>
    <row r="25325" spans="1:2" x14ac:dyDescent="0.3">
      <c r="A25325" s="64">
        <v>608114025100</v>
      </c>
      <c r="B25325">
        <v>3310</v>
      </c>
    </row>
    <row r="25326" spans="1:2" x14ac:dyDescent="0.3">
      <c r="A25326" s="64">
        <v>608114025101</v>
      </c>
      <c r="B25326">
        <v>3310</v>
      </c>
    </row>
    <row r="25327" spans="1:2" x14ac:dyDescent="0.3">
      <c r="A25327" s="64">
        <v>608114025102</v>
      </c>
      <c r="B25327">
        <v>3310</v>
      </c>
    </row>
    <row r="25328" spans="1:2" x14ac:dyDescent="0.3">
      <c r="A25328" s="64">
        <v>608114025103</v>
      </c>
      <c r="B25328">
        <v>3310</v>
      </c>
    </row>
    <row r="25329" spans="1:2" x14ac:dyDescent="0.3">
      <c r="A25329" s="64">
        <v>608114025104</v>
      </c>
      <c r="B25329">
        <v>3310</v>
      </c>
    </row>
    <row r="25330" spans="1:2" x14ac:dyDescent="0.3">
      <c r="A25330" s="64">
        <v>608114025200</v>
      </c>
      <c r="B25330">
        <v>1987</v>
      </c>
    </row>
    <row r="25331" spans="1:2" x14ac:dyDescent="0.3">
      <c r="A25331" s="64">
        <v>608114025201</v>
      </c>
      <c r="B25331">
        <v>1987</v>
      </c>
    </row>
    <row r="25332" spans="1:2" x14ac:dyDescent="0.3">
      <c r="A25332" s="64">
        <v>608114025202</v>
      </c>
      <c r="B25332">
        <v>1987</v>
      </c>
    </row>
    <row r="25333" spans="1:2" x14ac:dyDescent="0.3">
      <c r="A25333" s="64">
        <v>608114025203</v>
      </c>
      <c r="B25333">
        <v>1987</v>
      </c>
    </row>
    <row r="25334" spans="1:2" x14ac:dyDescent="0.3">
      <c r="A25334" s="64">
        <v>608114025300</v>
      </c>
      <c r="B25334">
        <v>618</v>
      </c>
    </row>
    <row r="25335" spans="1:2" x14ac:dyDescent="0.3">
      <c r="A25335" s="64">
        <v>608114025400</v>
      </c>
      <c r="B25335">
        <v>2680</v>
      </c>
    </row>
    <row r="25336" spans="1:2" x14ac:dyDescent="0.3">
      <c r="A25336" s="64">
        <v>608114025600</v>
      </c>
      <c r="B25336">
        <v>1487</v>
      </c>
    </row>
    <row r="25337" spans="1:2" x14ac:dyDescent="0.3">
      <c r="A25337" s="64">
        <v>608114025601</v>
      </c>
      <c r="B25337">
        <v>1487</v>
      </c>
    </row>
    <row r="25338" spans="1:2" x14ac:dyDescent="0.3">
      <c r="A25338" s="64">
        <v>608114025602</v>
      </c>
      <c r="B25338">
        <v>1487</v>
      </c>
    </row>
    <row r="25339" spans="1:2" x14ac:dyDescent="0.3">
      <c r="A25339" s="64">
        <v>608114025603</v>
      </c>
      <c r="B25339">
        <v>1487</v>
      </c>
    </row>
    <row r="25340" spans="1:2" x14ac:dyDescent="0.3">
      <c r="A25340" s="64">
        <v>608114025604</v>
      </c>
      <c r="B25340">
        <v>1487</v>
      </c>
    </row>
    <row r="25341" spans="1:2" x14ac:dyDescent="0.3">
      <c r="A25341" s="64">
        <v>608114025605</v>
      </c>
      <c r="B25341">
        <v>1487</v>
      </c>
    </row>
    <row r="25342" spans="1:2" x14ac:dyDescent="0.3">
      <c r="A25342" s="64">
        <v>608114025900</v>
      </c>
      <c r="B25342">
        <v>5503</v>
      </c>
    </row>
    <row r="25343" spans="1:2" x14ac:dyDescent="0.3">
      <c r="A25343" s="64">
        <v>608114026000</v>
      </c>
      <c r="B25343">
        <v>4344</v>
      </c>
    </row>
    <row r="25344" spans="1:2" x14ac:dyDescent="0.3">
      <c r="A25344" s="64">
        <v>608114026001</v>
      </c>
      <c r="B25344">
        <v>4344</v>
      </c>
    </row>
    <row r="25345" spans="1:2" x14ac:dyDescent="0.3">
      <c r="A25345" s="64">
        <v>608114026002</v>
      </c>
      <c r="B25345">
        <v>4344</v>
      </c>
    </row>
    <row r="25346" spans="1:2" x14ac:dyDescent="0.3">
      <c r="A25346" s="64">
        <v>608114026003</v>
      </c>
      <c r="B25346">
        <v>4344</v>
      </c>
    </row>
    <row r="25347" spans="1:2" x14ac:dyDescent="0.3">
      <c r="A25347" s="64">
        <v>608114026004</v>
      </c>
      <c r="B25347">
        <v>4344</v>
      </c>
    </row>
    <row r="25348" spans="1:2" x14ac:dyDescent="0.3">
      <c r="A25348" s="64">
        <v>608114026005</v>
      </c>
      <c r="B25348">
        <v>4344</v>
      </c>
    </row>
    <row r="25349" spans="1:2" x14ac:dyDescent="0.3">
      <c r="A25349" s="64">
        <v>608114026006</v>
      </c>
      <c r="B25349">
        <v>4344</v>
      </c>
    </row>
    <row r="25350" spans="1:2" x14ac:dyDescent="0.3">
      <c r="A25350" s="64">
        <v>608114026100</v>
      </c>
      <c r="B25350">
        <v>4423</v>
      </c>
    </row>
    <row r="25351" spans="1:2" x14ac:dyDescent="0.3">
      <c r="A25351" s="64">
        <v>608114026101</v>
      </c>
      <c r="B25351">
        <v>4423</v>
      </c>
    </row>
    <row r="25352" spans="1:2" x14ac:dyDescent="0.3">
      <c r="A25352" s="64">
        <v>608114026102</v>
      </c>
      <c r="B25352">
        <v>4423</v>
      </c>
    </row>
    <row r="25353" spans="1:2" x14ac:dyDescent="0.3">
      <c r="A25353" s="64">
        <v>608114026103</v>
      </c>
      <c r="B25353">
        <v>4420</v>
      </c>
    </row>
    <row r="25354" spans="1:2" x14ac:dyDescent="0.3">
      <c r="A25354" s="64">
        <v>608114026200</v>
      </c>
      <c r="B25354">
        <v>2978</v>
      </c>
    </row>
    <row r="25355" spans="1:2" x14ac:dyDescent="0.3">
      <c r="A25355" s="64">
        <v>608114026201</v>
      </c>
      <c r="B25355">
        <v>2978</v>
      </c>
    </row>
    <row r="25356" spans="1:2" x14ac:dyDescent="0.3">
      <c r="A25356" s="64">
        <v>608114026202</v>
      </c>
      <c r="B25356">
        <v>2985</v>
      </c>
    </row>
    <row r="25357" spans="1:2" x14ac:dyDescent="0.3">
      <c r="A25357" s="64">
        <v>608114026203</v>
      </c>
      <c r="B25357">
        <v>2985</v>
      </c>
    </row>
    <row r="25358" spans="1:2" x14ac:dyDescent="0.3">
      <c r="A25358" s="64">
        <v>608114026204</v>
      </c>
      <c r="B25358">
        <v>2985</v>
      </c>
    </row>
    <row r="25359" spans="1:2" x14ac:dyDescent="0.3">
      <c r="A25359" s="64">
        <v>608114026300</v>
      </c>
      <c r="B25359">
        <v>2985</v>
      </c>
    </row>
    <row r="25360" spans="1:2" x14ac:dyDescent="0.3">
      <c r="A25360" s="64">
        <v>608114026301</v>
      </c>
      <c r="B25360">
        <v>2985</v>
      </c>
    </row>
    <row r="25361" spans="1:2" x14ac:dyDescent="0.3">
      <c r="A25361" s="64">
        <v>608114026400</v>
      </c>
      <c r="B25361">
        <v>2985</v>
      </c>
    </row>
    <row r="25362" spans="1:2" x14ac:dyDescent="0.3">
      <c r="A25362" s="64">
        <v>608114026401</v>
      </c>
      <c r="B25362">
        <v>2985</v>
      </c>
    </row>
    <row r="25363" spans="1:2" x14ac:dyDescent="0.3">
      <c r="A25363" s="64">
        <v>608114026500</v>
      </c>
      <c r="B25363">
        <v>2985</v>
      </c>
    </row>
    <row r="25364" spans="1:2" x14ac:dyDescent="0.3">
      <c r="A25364" s="64">
        <v>608114026501</v>
      </c>
      <c r="B25364">
        <v>2985</v>
      </c>
    </row>
    <row r="25365" spans="1:2" x14ac:dyDescent="0.3">
      <c r="A25365" s="64">
        <v>608114026502</v>
      </c>
      <c r="B25365">
        <v>2985</v>
      </c>
    </row>
    <row r="25366" spans="1:2" x14ac:dyDescent="0.3">
      <c r="A25366" s="64">
        <v>608114026503</v>
      </c>
      <c r="B25366">
        <v>2985</v>
      </c>
    </row>
    <row r="25367" spans="1:2" x14ac:dyDescent="0.3">
      <c r="A25367" s="64">
        <v>608114026504</v>
      </c>
      <c r="B25367">
        <v>2985</v>
      </c>
    </row>
    <row r="25368" spans="1:2" x14ac:dyDescent="0.3">
      <c r="A25368" s="64">
        <v>608114026505</v>
      </c>
      <c r="B25368">
        <v>2985</v>
      </c>
    </row>
    <row r="25369" spans="1:2" x14ac:dyDescent="0.3">
      <c r="A25369" s="64">
        <v>608114026506</v>
      </c>
      <c r="B25369">
        <v>2985</v>
      </c>
    </row>
    <row r="25370" spans="1:2" x14ac:dyDescent="0.3">
      <c r="A25370" s="64">
        <v>608114026507</v>
      </c>
      <c r="B25370">
        <v>2985</v>
      </c>
    </row>
    <row r="25371" spans="1:2" x14ac:dyDescent="0.3">
      <c r="A25371" s="64">
        <v>608114026508</v>
      </c>
      <c r="B25371">
        <v>2985</v>
      </c>
    </row>
    <row r="25372" spans="1:2" x14ac:dyDescent="0.3">
      <c r="A25372" s="64">
        <v>608114026600</v>
      </c>
      <c r="B25372">
        <v>2978</v>
      </c>
    </row>
    <row r="25373" spans="1:2" x14ac:dyDescent="0.3">
      <c r="A25373" s="64">
        <v>608114026601</v>
      </c>
      <c r="B25373">
        <v>2978</v>
      </c>
    </row>
    <row r="25374" spans="1:2" x14ac:dyDescent="0.3">
      <c r="A25374" s="64">
        <v>608114026602</v>
      </c>
      <c r="B25374">
        <v>2985</v>
      </c>
    </row>
    <row r="25375" spans="1:2" x14ac:dyDescent="0.3">
      <c r="A25375" s="64">
        <v>608114026603</v>
      </c>
      <c r="B25375">
        <v>2985</v>
      </c>
    </row>
    <row r="25376" spans="1:2" x14ac:dyDescent="0.3">
      <c r="A25376" s="64">
        <v>608114026604</v>
      </c>
      <c r="B25376">
        <v>2978</v>
      </c>
    </row>
    <row r="25377" spans="1:2" x14ac:dyDescent="0.3">
      <c r="A25377" s="64">
        <v>608114026605</v>
      </c>
      <c r="B25377">
        <v>2985</v>
      </c>
    </row>
    <row r="25378" spans="1:2" x14ac:dyDescent="0.3">
      <c r="A25378" s="64">
        <v>608114026700</v>
      </c>
      <c r="B25378">
        <v>2985</v>
      </c>
    </row>
    <row r="25379" spans="1:2" x14ac:dyDescent="0.3">
      <c r="A25379" s="64">
        <v>608114026701</v>
      </c>
      <c r="B25379">
        <v>2985</v>
      </c>
    </row>
    <row r="25380" spans="1:2" x14ac:dyDescent="0.3">
      <c r="A25380" s="64">
        <v>608114026702</v>
      </c>
      <c r="B25380">
        <v>2985</v>
      </c>
    </row>
    <row r="25381" spans="1:2" x14ac:dyDescent="0.3">
      <c r="A25381" s="64">
        <v>608114026703</v>
      </c>
      <c r="B25381">
        <v>2985</v>
      </c>
    </row>
    <row r="25382" spans="1:2" x14ac:dyDescent="0.3">
      <c r="A25382" s="64">
        <v>608114026800</v>
      </c>
      <c r="B25382">
        <v>2985</v>
      </c>
    </row>
    <row r="25383" spans="1:2" x14ac:dyDescent="0.3">
      <c r="A25383" s="64">
        <v>608114026801</v>
      </c>
      <c r="B25383">
        <v>2985</v>
      </c>
    </row>
    <row r="25384" spans="1:2" x14ac:dyDescent="0.3">
      <c r="A25384" s="64">
        <v>608114026802</v>
      </c>
      <c r="B25384">
        <v>2985</v>
      </c>
    </row>
    <row r="25385" spans="1:2" x14ac:dyDescent="0.3">
      <c r="A25385" s="64">
        <v>608114026803</v>
      </c>
      <c r="B25385">
        <v>2985</v>
      </c>
    </row>
    <row r="25386" spans="1:2" x14ac:dyDescent="0.3">
      <c r="A25386" s="64">
        <v>608114026804</v>
      </c>
      <c r="B25386">
        <v>2985</v>
      </c>
    </row>
    <row r="25387" spans="1:2" x14ac:dyDescent="0.3">
      <c r="A25387" s="64">
        <v>608114026805</v>
      </c>
      <c r="B25387">
        <v>2985</v>
      </c>
    </row>
    <row r="25388" spans="1:2" x14ac:dyDescent="0.3">
      <c r="A25388" s="64">
        <v>608114026806</v>
      </c>
      <c r="B25388">
        <v>2985</v>
      </c>
    </row>
    <row r="25389" spans="1:2" x14ac:dyDescent="0.3">
      <c r="A25389" s="64">
        <v>608114026807</v>
      </c>
      <c r="B25389">
        <v>2985</v>
      </c>
    </row>
    <row r="25390" spans="1:2" x14ac:dyDescent="0.3">
      <c r="A25390" s="64">
        <v>608114026900</v>
      </c>
      <c r="B25390">
        <v>2985</v>
      </c>
    </row>
    <row r="25391" spans="1:2" x14ac:dyDescent="0.3">
      <c r="A25391" s="64">
        <v>608114026901</v>
      </c>
      <c r="B25391">
        <v>2985</v>
      </c>
    </row>
    <row r="25392" spans="1:2" x14ac:dyDescent="0.3">
      <c r="A25392" s="64">
        <v>608114026902</v>
      </c>
      <c r="B25392">
        <v>2985</v>
      </c>
    </row>
    <row r="25393" spans="1:2" x14ac:dyDescent="0.3">
      <c r="A25393" s="64">
        <v>608114026903</v>
      </c>
      <c r="B25393">
        <v>2985</v>
      </c>
    </row>
    <row r="25394" spans="1:2" x14ac:dyDescent="0.3">
      <c r="A25394" s="64">
        <v>608114027200</v>
      </c>
      <c r="B25394">
        <v>671</v>
      </c>
    </row>
    <row r="25395" spans="1:2" x14ac:dyDescent="0.3">
      <c r="A25395" s="64">
        <v>608114027300</v>
      </c>
      <c r="B25395">
        <v>3833</v>
      </c>
    </row>
    <row r="25396" spans="1:2" x14ac:dyDescent="0.3">
      <c r="A25396" s="64">
        <v>608114027301</v>
      </c>
      <c r="B25396">
        <v>3826</v>
      </c>
    </row>
    <row r="25397" spans="1:2" x14ac:dyDescent="0.3">
      <c r="A25397" s="64">
        <v>608114027400</v>
      </c>
      <c r="B25397">
        <v>4320</v>
      </c>
    </row>
    <row r="25398" spans="1:2" x14ac:dyDescent="0.3">
      <c r="A25398" s="64">
        <v>608114027401</v>
      </c>
      <c r="B25398">
        <v>4263</v>
      </c>
    </row>
    <row r="25399" spans="1:2" x14ac:dyDescent="0.3">
      <c r="A25399" s="64">
        <v>608114027402</v>
      </c>
      <c r="B25399">
        <v>4263</v>
      </c>
    </row>
    <row r="25400" spans="1:2" x14ac:dyDescent="0.3">
      <c r="A25400" s="64">
        <v>608114027403</v>
      </c>
      <c r="B25400">
        <v>4263</v>
      </c>
    </row>
    <row r="25401" spans="1:2" x14ac:dyDescent="0.3">
      <c r="A25401" s="64">
        <v>608114027404</v>
      </c>
      <c r="B25401">
        <v>4263</v>
      </c>
    </row>
    <row r="25402" spans="1:2" x14ac:dyDescent="0.3">
      <c r="A25402" s="64">
        <v>608114027500</v>
      </c>
      <c r="B25402">
        <v>2672</v>
      </c>
    </row>
    <row r="25403" spans="1:2" x14ac:dyDescent="0.3">
      <c r="A25403" s="64">
        <v>608114027501</v>
      </c>
      <c r="B25403">
        <v>2672</v>
      </c>
    </row>
    <row r="25404" spans="1:2" x14ac:dyDescent="0.3">
      <c r="A25404" s="64">
        <v>608114027600</v>
      </c>
      <c r="B25404">
        <v>3787</v>
      </c>
    </row>
    <row r="25405" spans="1:2" x14ac:dyDescent="0.3">
      <c r="A25405" s="64">
        <v>608114027601</v>
      </c>
      <c r="B25405">
        <v>3065</v>
      </c>
    </row>
    <row r="25406" spans="1:2" x14ac:dyDescent="0.3">
      <c r="A25406" s="64">
        <v>608114027602</v>
      </c>
      <c r="B25406">
        <v>3065</v>
      </c>
    </row>
    <row r="25407" spans="1:2" x14ac:dyDescent="0.3">
      <c r="A25407" s="64">
        <v>608114027603</v>
      </c>
      <c r="B25407">
        <v>3065</v>
      </c>
    </row>
    <row r="25408" spans="1:2" x14ac:dyDescent="0.3">
      <c r="A25408" s="64">
        <v>608114027604</v>
      </c>
      <c r="B25408">
        <v>3065</v>
      </c>
    </row>
    <row r="25409" spans="1:2" x14ac:dyDescent="0.3">
      <c r="A25409" s="64">
        <v>608114027605</v>
      </c>
      <c r="B25409">
        <v>3065</v>
      </c>
    </row>
    <row r="25410" spans="1:2" x14ac:dyDescent="0.3">
      <c r="A25410" s="64">
        <v>608114027606</v>
      </c>
      <c r="B25410">
        <v>3065</v>
      </c>
    </row>
    <row r="25411" spans="1:2" x14ac:dyDescent="0.3">
      <c r="A25411" s="64">
        <v>608114027607</v>
      </c>
      <c r="B25411">
        <v>3048</v>
      </c>
    </row>
    <row r="25412" spans="1:2" x14ac:dyDescent="0.3">
      <c r="A25412" s="64">
        <v>608114027608</v>
      </c>
      <c r="B25412">
        <v>3048</v>
      </c>
    </row>
    <row r="25413" spans="1:2" x14ac:dyDescent="0.3">
      <c r="A25413" s="64">
        <v>608114027700</v>
      </c>
      <c r="B25413">
        <v>6675</v>
      </c>
    </row>
    <row r="25414" spans="1:2" x14ac:dyDescent="0.3">
      <c r="A25414" s="64">
        <v>608114027701</v>
      </c>
      <c r="B25414">
        <v>6675</v>
      </c>
    </row>
    <row r="25415" spans="1:2" x14ac:dyDescent="0.3">
      <c r="A25415" s="64">
        <v>608114028500</v>
      </c>
      <c r="B25415">
        <v>4317</v>
      </c>
    </row>
    <row r="25416" spans="1:2" x14ac:dyDescent="0.3">
      <c r="A25416" s="64">
        <v>608114028600</v>
      </c>
      <c r="B25416">
        <v>935</v>
      </c>
    </row>
    <row r="25417" spans="1:2" x14ac:dyDescent="0.3">
      <c r="A25417" s="64">
        <v>608114028700</v>
      </c>
      <c r="B25417">
        <v>2785</v>
      </c>
    </row>
    <row r="25418" spans="1:2" x14ac:dyDescent="0.3">
      <c r="A25418" s="64">
        <v>608114028701</v>
      </c>
      <c r="B25418">
        <v>2785</v>
      </c>
    </row>
    <row r="25419" spans="1:2" x14ac:dyDescent="0.3">
      <c r="A25419" s="64">
        <v>608114028702</v>
      </c>
      <c r="B25419">
        <v>2785</v>
      </c>
    </row>
    <row r="25420" spans="1:2" x14ac:dyDescent="0.3">
      <c r="A25420" s="64">
        <v>608114028703</v>
      </c>
      <c r="B25420">
        <v>2785</v>
      </c>
    </row>
    <row r="25421" spans="1:2" x14ac:dyDescent="0.3">
      <c r="A25421" s="64">
        <v>608114029000</v>
      </c>
      <c r="B25421">
        <v>3273</v>
      </c>
    </row>
    <row r="25422" spans="1:2" x14ac:dyDescent="0.3">
      <c r="A25422" s="64">
        <v>608114029400</v>
      </c>
      <c r="B25422">
        <v>3594</v>
      </c>
    </row>
    <row r="25423" spans="1:2" x14ac:dyDescent="0.3">
      <c r="A25423" s="64">
        <v>608114029401</v>
      </c>
      <c r="B25423">
        <v>3594</v>
      </c>
    </row>
    <row r="25424" spans="1:2" x14ac:dyDescent="0.3">
      <c r="A25424" s="64">
        <v>608114029500</v>
      </c>
      <c r="B25424">
        <v>7729</v>
      </c>
    </row>
    <row r="25425" spans="1:2" x14ac:dyDescent="0.3">
      <c r="A25425" s="64">
        <v>608114029501</v>
      </c>
      <c r="B25425">
        <v>7729</v>
      </c>
    </row>
    <row r="25426" spans="1:2" x14ac:dyDescent="0.3">
      <c r="A25426" s="64">
        <v>608114029800</v>
      </c>
      <c r="B25426">
        <v>6587</v>
      </c>
    </row>
    <row r="25427" spans="1:2" x14ac:dyDescent="0.3">
      <c r="A25427" s="64">
        <v>608114029801</v>
      </c>
      <c r="B25427">
        <v>6587</v>
      </c>
    </row>
    <row r="25428" spans="1:2" x14ac:dyDescent="0.3">
      <c r="A25428" s="64">
        <v>608114029802</v>
      </c>
      <c r="B25428">
        <v>6587</v>
      </c>
    </row>
    <row r="25429" spans="1:2" x14ac:dyDescent="0.3">
      <c r="A25429" s="64">
        <v>608114029803</v>
      </c>
      <c r="B25429">
        <v>6587</v>
      </c>
    </row>
    <row r="25430" spans="1:2" x14ac:dyDescent="0.3">
      <c r="A25430" s="64">
        <v>608114030000</v>
      </c>
      <c r="B25430">
        <v>3780</v>
      </c>
    </row>
    <row r="25431" spans="1:2" x14ac:dyDescent="0.3">
      <c r="A25431" s="64">
        <v>608114030001</v>
      </c>
      <c r="B25431">
        <v>3780</v>
      </c>
    </row>
    <row r="25432" spans="1:2" x14ac:dyDescent="0.3">
      <c r="A25432" s="64">
        <v>608114030002</v>
      </c>
      <c r="B25432">
        <v>3780</v>
      </c>
    </row>
    <row r="25433" spans="1:2" x14ac:dyDescent="0.3">
      <c r="A25433" s="64">
        <v>608114030100</v>
      </c>
      <c r="B25433">
        <v>3918</v>
      </c>
    </row>
    <row r="25434" spans="1:2" x14ac:dyDescent="0.3">
      <c r="A25434" s="64">
        <v>608114030300</v>
      </c>
      <c r="B25434">
        <v>3330</v>
      </c>
    </row>
    <row r="25435" spans="1:2" x14ac:dyDescent="0.3">
      <c r="A25435" s="64">
        <v>608114030301</v>
      </c>
      <c r="B25435">
        <v>3330</v>
      </c>
    </row>
    <row r="25436" spans="1:2" x14ac:dyDescent="0.3">
      <c r="A25436" s="64">
        <v>608114030400</v>
      </c>
      <c r="B25436">
        <v>3326</v>
      </c>
    </row>
    <row r="25437" spans="1:2" x14ac:dyDescent="0.3">
      <c r="A25437" s="64">
        <v>608114030401</v>
      </c>
      <c r="B25437">
        <v>3326</v>
      </c>
    </row>
    <row r="25438" spans="1:2" x14ac:dyDescent="0.3">
      <c r="A25438" s="64">
        <v>608114030402</v>
      </c>
      <c r="B25438">
        <v>3326</v>
      </c>
    </row>
    <row r="25439" spans="1:2" x14ac:dyDescent="0.3">
      <c r="A25439" s="64">
        <v>608114030403</v>
      </c>
      <c r="B25439">
        <v>3350</v>
      </c>
    </row>
    <row r="25440" spans="1:2" x14ac:dyDescent="0.3">
      <c r="A25440" s="64">
        <v>608114030404</v>
      </c>
      <c r="B25440">
        <v>3326</v>
      </c>
    </row>
    <row r="25441" spans="1:2" x14ac:dyDescent="0.3">
      <c r="A25441" s="64">
        <v>608114030500</v>
      </c>
      <c r="B25441">
        <v>4461</v>
      </c>
    </row>
    <row r="25442" spans="1:2" x14ac:dyDescent="0.3">
      <c r="A25442" s="64">
        <v>608114030501</v>
      </c>
      <c r="B25442">
        <v>4461</v>
      </c>
    </row>
    <row r="25443" spans="1:2" x14ac:dyDescent="0.3">
      <c r="A25443" s="64">
        <v>608114030502</v>
      </c>
      <c r="B25443">
        <v>4461</v>
      </c>
    </row>
    <row r="25444" spans="1:2" x14ac:dyDescent="0.3">
      <c r="A25444" s="64">
        <v>608114030600</v>
      </c>
      <c r="B25444">
        <v>4420</v>
      </c>
    </row>
    <row r="25445" spans="1:2" x14ac:dyDescent="0.3">
      <c r="A25445" s="64">
        <v>608114030601</v>
      </c>
      <c r="B25445">
        <v>4430</v>
      </c>
    </row>
    <row r="25446" spans="1:2" x14ac:dyDescent="0.3">
      <c r="A25446" s="64">
        <v>608114030602</v>
      </c>
      <c r="B25446">
        <v>4430</v>
      </c>
    </row>
    <row r="25447" spans="1:2" x14ac:dyDescent="0.3">
      <c r="A25447" s="64">
        <v>608114030700</v>
      </c>
      <c r="B25447">
        <v>1003</v>
      </c>
    </row>
    <row r="25448" spans="1:2" x14ac:dyDescent="0.3">
      <c r="A25448" s="64">
        <v>608114030800</v>
      </c>
      <c r="B25448">
        <v>2386</v>
      </c>
    </row>
    <row r="25449" spans="1:2" x14ac:dyDescent="0.3">
      <c r="A25449" s="64">
        <v>608114030801</v>
      </c>
      <c r="B25449">
        <v>2386</v>
      </c>
    </row>
    <row r="25450" spans="1:2" x14ac:dyDescent="0.3">
      <c r="A25450" s="64">
        <v>608114030802</v>
      </c>
      <c r="B25450">
        <v>2386</v>
      </c>
    </row>
    <row r="25451" spans="1:2" x14ac:dyDescent="0.3">
      <c r="A25451" s="64">
        <v>608114030803</v>
      </c>
      <c r="B25451">
        <v>2386</v>
      </c>
    </row>
    <row r="25452" spans="1:2" x14ac:dyDescent="0.3">
      <c r="A25452" s="64">
        <v>608114030804</v>
      </c>
      <c r="B25452">
        <v>2386</v>
      </c>
    </row>
    <row r="25453" spans="1:2" x14ac:dyDescent="0.3">
      <c r="A25453" s="64">
        <v>608114031100</v>
      </c>
      <c r="B25453">
        <v>1939</v>
      </c>
    </row>
    <row r="25454" spans="1:2" x14ac:dyDescent="0.3">
      <c r="A25454" s="64">
        <v>608114031101</v>
      </c>
      <c r="B25454">
        <v>1939</v>
      </c>
    </row>
    <row r="25455" spans="1:2" x14ac:dyDescent="0.3">
      <c r="A25455" s="64">
        <v>608114031200</v>
      </c>
      <c r="B25455">
        <v>3887</v>
      </c>
    </row>
    <row r="25456" spans="1:2" x14ac:dyDescent="0.3">
      <c r="A25456" s="64">
        <v>608114031201</v>
      </c>
      <c r="B25456">
        <v>3887</v>
      </c>
    </row>
    <row r="25457" spans="1:2" x14ac:dyDescent="0.3">
      <c r="A25457" s="64">
        <v>608114031300</v>
      </c>
      <c r="B25457">
        <v>4344</v>
      </c>
    </row>
    <row r="25458" spans="1:2" x14ac:dyDescent="0.3">
      <c r="A25458" s="64">
        <v>608114031301</v>
      </c>
      <c r="B25458">
        <v>4344</v>
      </c>
    </row>
    <row r="25459" spans="1:2" x14ac:dyDescent="0.3">
      <c r="A25459" s="64">
        <v>608114031400</v>
      </c>
      <c r="B25459">
        <v>4344</v>
      </c>
    </row>
    <row r="25460" spans="1:2" x14ac:dyDescent="0.3">
      <c r="A25460" s="64">
        <v>608114031401</v>
      </c>
      <c r="B25460">
        <v>4344</v>
      </c>
    </row>
    <row r="25461" spans="1:2" x14ac:dyDescent="0.3">
      <c r="A25461" s="64">
        <v>608114031500</v>
      </c>
      <c r="B25461">
        <v>4344</v>
      </c>
    </row>
    <row r="25462" spans="1:2" x14ac:dyDescent="0.3">
      <c r="A25462" s="64">
        <v>608114031501</v>
      </c>
      <c r="B25462">
        <v>4344</v>
      </c>
    </row>
    <row r="25463" spans="1:2" x14ac:dyDescent="0.3">
      <c r="A25463" s="64">
        <v>608114031502</v>
      </c>
      <c r="B25463">
        <v>4344</v>
      </c>
    </row>
    <row r="25464" spans="1:2" x14ac:dyDescent="0.3">
      <c r="A25464" s="64">
        <v>608114031503</v>
      </c>
      <c r="B25464">
        <v>4344</v>
      </c>
    </row>
    <row r="25465" spans="1:2" x14ac:dyDescent="0.3">
      <c r="A25465" s="64">
        <v>608114031600</v>
      </c>
      <c r="B25465">
        <v>4344</v>
      </c>
    </row>
    <row r="25466" spans="1:2" x14ac:dyDescent="0.3">
      <c r="A25466" s="64">
        <v>608114031601</v>
      </c>
      <c r="B25466">
        <v>4344</v>
      </c>
    </row>
    <row r="25467" spans="1:2" x14ac:dyDescent="0.3">
      <c r="A25467" s="64">
        <v>608114031700</v>
      </c>
      <c r="B25467">
        <v>4344</v>
      </c>
    </row>
    <row r="25468" spans="1:2" x14ac:dyDescent="0.3">
      <c r="A25468" s="64">
        <v>608114031701</v>
      </c>
      <c r="B25468">
        <v>4344</v>
      </c>
    </row>
    <row r="25469" spans="1:2" x14ac:dyDescent="0.3">
      <c r="A25469" s="64">
        <v>608114031800</v>
      </c>
      <c r="B25469">
        <v>4344</v>
      </c>
    </row>
    <row r="25470" spans="1:2" x14ac:dyDescent="0.3">
      <c r="A25470" s="64">
        <v>608114031801</v>
      </c>
      <c r="B25470">
        <v>4344</v>
      </c>
    </row>
    <row r="25471" spans="1:2" x14ac:dyDescent="0.3">
      <c r="A25471" s="64">
        <v>608114031900</v>
      </c>
      <c r="B25471">
        <v>4344</v>
      </c>
    </row>
    <row r="25472" spans="1:2" x14ac:dyDescent="0.3">
      <c r="A25472" s="64">
        <v>608114031901</v>
      </c>
      <c r="B25472">
        <v>4344</v>
      </c>
    </row>
    <row r="25473" spans="1:2" x14ac:dyDescent="0.3">
      <c r="A25473" s="64">
        <v>608114032000</v>
      </c>
      <c r="B25473">
        <v>4344</v>
      </c>
    </row>
    <row r="25474" spans="1:2" x14ac:dyDescent="0.3">
      <c r="A25474" s="64">
        <v>608114032001</v>
      </c>
      <c r="B25474">
        <v>4344</v>
      </c>
    </row>
    <row r="25475" spans="1:2" x14ac:dyDescent="0.3">
      <c r="A25475" s="64">
        <v>608114032002</v>
      </c>
      <c r="B25475">
        <v>4344</v>
      </c>
    </row>
    <row r="25476" spans="1:2" x14ac:dyDescent="0.3">
      <c r="A25476" s="64">
        <v>608114032003</v>
      </c>
      <c r="B25476">
        <v>4344</v>
      </c>
    </row>
    <row r="25477" spans="1:2" x14ac:dyDescent="0.3">
      <c r="A25477" s="64">
        <v>608114032100</v>
      </c>
      <c r="B25477">
        <v>4344</v>
      </c>
    </row>
    <row r="25478" spans="1:2" x14ac:dyDescent="0.3">
      <c r="A25478" s="64">
        <v>608114032101</v>
      </c>
      <c r="B25478">
        <v>4344</v>
      </c>
    </row>
    <row r="25479" spans="1:2" x14ac:dyDescent="0.3">
      <c r="A25479" s="64">
        <v>608114032102</v>
      </c>
      <c r="B25479">
        <v>4344</v>
      </c>
    </row>
    <row r="25480" spans="1:2" x14ac:dyDescent="0.3">
      <c r="A25480" s="64">
        <v>608114032200</v>
      </c>
      <c r="B25480">
        <v>4344</v>
      </c>
    </row>
    <row r="25481" spans="1:2" x14ac:dyDescent="0.3">
      <c r="A25481" s="64">
        <v>608114032201</v>
      </c>
      <c r="B25481">
        <v>4344</v>
      </c>
    </row>
    <row r="25482" spans="1:2" x14ac:dyDescent="0.3">
      <c r="A25482" s="64">
        <v>608114032202</v>
      </c>
      <c r="B25482">
        <v>4344</v>
      </c>
    </row>
    <row r="25483" spans="1:2" x14ac:dyDescent="0.3">
      <c r="A25483" s="64">
        <v>608114032300</v>
      </c>
      <c r="B25483">
        <v>4344</v>
      </c>
    </row>
    <row r="25484" spans="1:2" x14ac:dyDescent="0.3">
      <c r="A25484" s="64">
        <v>608114032301</v>
      </c>
      <c r="B25484">
        <v>4344</v>
      </c>
    </row>
    <row r="25485" spans="1:2" x14ac:dyDescent="0.3">
      <c r="A25485" s="64">
        <v>608114032400</v>
      </c>
      <c r="B25485">
        <v>4344</v>
      </c>
    </row>
    <row r="25486" spans="1:2" x14ac:dyDescent="0.3">
      <c r="A25486" s="64">
        <v>608114032500</v>
      </c>
      <c r="B25486">
        <v>4344</v>
      </c>
    </row>
    <row r="25487" spans="1:2" x14ac:dyDescent="0.3">
      <c r="A25487" s="64">
        <v>608114032600</v>
      </c>
      <c r="B25487">
        <v>4344</v>
      </c>
    </row>
    <row r="25488" spans="1:2" x14ac:dyDescent="0.3">
      <c r="A25488" s="64">
        <v>608114032601</v>
      </c>
      <c r="B25488">
        <v>4344</v>
      </c>
    </row>
    <row r="25489" spans="1:2" x14ac:dyDescent="0.3">
      <c r="A25489" s="64">
        <v>608114032602</v>
      </c>
      <c r="B25489">
        <v>4344</v>
      </c>
    </row>
    <row r="25490" spans="1:2" x14ac:dyDescent="0.3">
      <c r="A25490" s="64">
        <v>608114032700</v>
      </c>
      <c r="B25490">
        <v>4344</v>
      </c>
    </row>
    <row r="25491" spans="1:2" x14ac:dyDescent="0.3">
      <c r="A25491" s="64">
        <v>608114032701</v>
      </c>
      <c r="B25491">
        <v>4344</v>
      </c>
    </row>
    <row r="25492" spans="1:2" x14ac:dyDescent="0.3">
      <c r="A25492" s="64">
        <v>608114032702</v>
      </c>
      <c r="B25492">
        <v>4344</v>
      </c>
    </row>
    <row r="25493" spans="1:2" x14ac:dyDescent="0.3">
      <c r="A25493" s="64">
        <v>608114032703</v>
      </c>
      <c r="B25493">
        <v>4344</v>
      </c>
    </row>
    <row r="25494" spans="1:2" x14ac:dyDescent="0.3">
      <c r="A25494" s="64">
        <v>608114033000</v>
      </c>
      <c r="B25494">
        <v>4017</v>
      </c>
    </row>
    <row r="25495" spans="1:2" x14ac:dyDescent="0.3">
      <c r="A25495" s="64">
        <v>608114033001</v>
      </c>
      <c r="B25495">
        <v>4017</v>
      </c>
    </row>
    <row r="25496" spans="1:2" x14ac:dyDescent="0.3">
      <c r="A25496" s="64">
        <v>608114033002</v>
      </c>
      <c r="B25496">
        <v>4017</v>
      </c>
    </row>
    <row r="25497" spans="1:2" x14ac:dyDescent="0.3">
      <c r="A25497" s="64">
        <v>608114033003</v>
      </c>
      <c r="B25497">
        <v>4017</v>
      </c>
    </row>
    <row r="25498" spans="1:2" x14ac:dyDescent="0.3">
      <c r="A25498" s="64">
        <v>608114033200</v>
      </c>
      <c r="B25498">
        <v>3328</v>
      </c>
    </row>
    <row r="25499" spans="1:2" x14ac:dyDescent="0.3">
      <c r="A25499" s="64">
        <v>608114033201</v>
      </c>
      <c r="B25499">
        <v>3325</v>
      </c>
    </row>
    <row r="25500" spans="1:2" x14ac:dyDescent="0.3">
      <c r="A25500" s="64">
        <v>608114033202</v>
      </c>
      <c r="B25500">
        <v>3325</v>
      </c>
    </row>
    <row r="25501" spans="1:2" x14ac:dyDescent="0.3">
      <c r="A25501" s="64">
        <v>608114033300</v>
      </c>
      <c r="B25501">
        <v>3328</v>
      </c>
    </row>
    <row r="25502" spans="1:2" x14ac:dyDescent="0.3">
      <c r="A25502" s="64">
        <v>608114033301</v>
      </c>
      <c r="B25502">
        <v>3328</v>
      </c>
    </row>
    <row r="25503" spans="1:2" x14ac:dyDescent="0.3">
      <c r="A25503" s="64">
        <v>608114033600</v>
      </c>
      <c r="B25503">
        <v>3926</v>
      </c>
    </row>
    <row r="25504" spans="1:2" x14ac:dyDescent="0.3">
      <c r="A25504" s="64">
        <v>608114033601</v>
      </c>
      <c r="B25504">
        <v>3933</v>
      </c>
    </row>
    <row r="25505" spans="1:2" x14ac:dyDescent="0.3">
      <c r="A25505" s="64">
        <v>608114033602</v>
      </c>
      <c r="B25505">
        <v>3926</v>
      </c>
    </row>
    <row r="25506" spans="1:2" x14ac:dyDescent="0.3">
      <c r="A25506" s="64">
        <v>608114033603</v>
      </c>
      <c r="B25506">
        <v>3925</v>
      </c>
    </row>
    <row r="25507" spans="1:2" x14ac:dyDescent="0.3">
      <c r="A25507" s="64">
        <v>608114033604</v>
      </c>
      <c r="B25507">
        <v>3925</v>
      </c>
    </row>
    <row r="25508" spans="1:2" x14ac:dyDescent="0.3">
      <c r="A25508" s="64">
        <v>608114033605</v>
      </c>
      <c r="B25508">
        <v>3925</v>
      </c>
    </row>
    <row r="25509" spans="1:2" x14ac:dyDescent="0.3">
      <c r="A25509" s="64">
        <v>608114033606</v>
      </c>
      <c r="B25509">
        <v>3925</v>
      </c>
    </row>
    <row r="25510" spans="1:2" x14ac:dyDescent="0.3">
      <c r="A25510" s="64">
        <v>608114033700</v>
      </c>
      <c r="B25510">
        <v>2370</v>
      </c>
    </row>
    <row r="25511" spans="1:2" x14ac:dyDescent="0.3">
      <c r="A25511" s="64">
        <v>608114033701</v>
      </c>
      <c r="B25511">
        <v>2370</v>
      </c>
    </row>
    <row r="25512" spans="1:2" x14ac:dyDescent="0.3">
      <c r="A25512" s="64">
        <v>608114033800</v>
      </c>
      <c r="B25512">
        <v>4394</v>
      </c>
    </row>
    <row r="25513" spans="1:2" x14ac:dyDescent="0.3">
      <c r="A25513" s="64">
        <v>608114033801</v>
      </c>
      <c r="B25513">
        <v>4394</v>
      </c>
    </row>
    <row r="25514" spans="1:2" x14ac:dyDescent="0.3">
      <c r="A25514" s="64">
        <v>608114033802</v>
      </c>
      <c r="B25514">
        <v>4394</v>
      </c>
    </row>
    <row r="25515" spans="1:2" x14ac:dyDescent="0.3">
      <c r="A25515" s="64">
        <v>608114033803</v>
      </c>
      <c r="B25515">
        <v>4394</v>
      </c>
    </row>
    <row r="25516" spans="1:2" x14ac:dyDescent="0.3">
      <c r="A25516" s="64">
        <v>608114033900</v>
      </c>
      <c r="B25516">
        <v>4320</v>
      </c>
    </row>
    <row r="25517" spans="1:2" x14ac:dyDescent="0.3">
      <c r="A25517" s="64">
        <v>608114033901</v>
      </c>
      <c r="B25517">
        <v>4287</v>
      </c>
    </row>
    <row r="25518" spans="1:2" x14ac:dyDescent="0.3">
      <c r="A25518" s="64">
        <v>608114034000</v>
      </c>
      <c r="B25518">
        <v>3048</v>
      </c>
    </row>
    <row r="25519" spans="1:2" x14ac:dyDescent="0.3">
      <c r="A25519" s="64">
        <v>608114034100</v>
      </c>
      <c r="B25519">
        <v>4287</v>
      </c>
    </row>
    <row r="25520" spans="1:2" x14ac:dyDescent="0.3">
      <c r="A25520" s="64">
        <v>608114034400</v>
      </c>
      <c r="B25520">
        <v>6862</v>
      </c>
    </row>
    <row r="25521" spans="1:2" x14ac:dyDescent="0.3">
      <c r="A25521" s="64">
        <v>608114034500</v>
      </c>
      <c r="B25521">
        <v>4287</v>
      </c>
    </row>
    <row r="25522" spans="1:2" x14ac:dyDescent="0.3">
      <c r="A25522" s="64">
        <v>608114034501</v>
      </c>
      <c r="B25522">
        <v>4287</v>
      </c>
    </row>
    <row r="25523" spans="1:2" x14ac:dyDescent="0.3">
      <c r="A25523" s="64">
        <v>608114034502</v>
      </c>
      <c r="B25523">
        <v>4287</v>
      </c>
    </row>
    <row r="25524" spans="1:2" x14ac:dyDescent="0.3">
      <c r="A25524" s="64">
        <v>608114034600</v>
      </c>
      <c r="B25524">
        <v>4287</v>
      </c>
    </row>
    <row r="25525" spans="1:2" x14ac:dyDescent="0.3">
      <c r="A25525" s="64">
        <v>608114034700</v>
      </c>
      <c r="B25525">
        <v>4287</v>
      </c>
    </row>
    <row r="25526" spans="1:2" x14ac:dyDescent="0.3">
      <c r="A25526" s="64">
        <v>608114034701</v>
      </c>
      <c r="B25526">
        <v>4287</v>
      </c>
    </row>
    <row r="25527" spans="1:2" x14ac:dyDescent="0.3">
      <c r="A25527" s="64">
        <v>608114034800</v>
      </c>
      <c r="B25527">
        <v>6896</v>
      </c>
    </row>
    <row r="25528" spans="1:2" x14ac:dyDescent="0.3">
      <c r="A25528" s="64">
        <v>608114034900</v>
      </c>
      <c r="B25528">
        <v>5405</v>
      </c>
    </row>
    <row r="25529" spans="1:2" x14ac:dyDescent="0.3">
      <c r="A25529" s="64">
        <v>608114034901</v>
      </c>
      <c r="B25529">
        <v>5405</v>
      </c>
    </row>
    <row r="25530" spans="1:2" x14ac:dyDescent="0.3">
      <c r="A25530" s="64">
        <v>608114035000</v>
      </c>
      <c r="B25530">
        <v>3880</v>
      </c>
    </row>
    <row r="25531" spans="1:2" x14ac:dyDescent="0.3">
      <c r="A25531" s="64">
        <v>608114035001</v>
      </c>
      <c r="B25531">
        <v>3868</v>
      </c>
    </row>
    <row r="25532" spans="1:2" x14ac:dyDescent="0.3">
      <c r="A25532" s="64">
        <v>608114035002</v>
      </c>
      <c r="B25532">
        <v>3880</v>
      </c>
    </row>
    <row r="25533" spans="1:2" x14ac:dyDescent="0.3">
      <c r="A25533" s="64">
        <v>608114035003</v>
      </c>
      <c r="B25533">
        <v>3868</v>
      </c>
    </row>
    <row r="25534" spans="1:2" x14ac:dyDescent="0.3">
      <c r="A25534" s="64">
        <v>608114035100</v>
      </c>
      <c r="B25534">
        <v>3161</v>
      </c>
    </row>
    <row r="25535" spans="1:2" x14ac:dyDescent="0.3">
      <c r="A25535" s="64">
        <v>608114035101</v>
      </c>
      <c r="B25535">
        <v>3161</v>
      </c>
    </row>
    <row r="25536" spans="1:2" x14ac:dyDescent="0.3">
      <c r="A25536" s="64">
        <v>608114035200</v>
      </c>
      <c r="B25536">
        <v>6826</v>
      </c>
    </row>
    <row r="25537" spans="1:2" x14ac:dyDescent="0.3">
      <c r="A25537" s="64">
        <v>608114035201</v>
      </c>
      <c r="B25537">
        <v>6826</v>
      </c>
    </row>
    <row r="25538" spans="1:2" x14ac:dyDescent="0.3">
      <c r="A25538" s="64">
        <v>608114035202</v>
      </c>
      <c r="B25538">
        <v>6826</v>
      </c>
    </row>
    <row r="25539" spans="1:2" x14ac:dyDescent="0.3">
      <c r="A25539" s="64">
        <v>608114035300</v>
      </c>
      <c r="B25539">
        <v>3330</v>
      </c>
    </row>
    <row r="25540" spans="1:2" x14ac:dyDescent="0.3">
      <c r="A25540" s="64">
        <v>608114035301</v>
      </c>
      <c r="B25540">
        <v>3325</v>
      </c>
    </row>
    <row r="25541" spans="1:2" x14ac:dyDescent="0.3">
      <c r="A25541" s="64">
        <v>608114035400</v>
      </c>
      <c r="B25541">
        <v>3330</v>
      </c>
    </row>
    <row r="25542" spans="1:2" x14ac:dyDescent="0.3">
      <c r="A25542" s="64">
        <v>608114035401</v>
      </c>
      <c r="B25542">
        <v>3325</v>
      </c>
    </row>
    <row r="25543" spans="1:2" x14ac:dyDescent="0.3">
      <c r="A25543" s="64">
        <v>608114035402</v>
      </c>
      <c r="B25543">
        <v>3325</v>
      </c>
    </row>
    <row r="25544" spans="1:2" x14ac:dyDescent="0.3">
      <c r="A25544" s="64">
        <v>608114035403</v>
      </c>
      <c r="B25544">
        <v>3325</v>
      </c>
    </row>
    <row r="25545" spans="1:2" x14ac:dyDescent="0.3">
      <c r="A25545" s="64">
        <v>608114035500</v>
      </c>
      <c r="B25545">
        <v>3330</v>
      </c>
    </row>
    <row r="25546" spans="1:2" x14ac:dyDescent="0.3">
      <c r="A25546" s="64">
        <v>608114035501</v>
      </c>
      <c r="B25546">
        <v>3350</v>
      </c>
    </row>
    <row r="25547" spans="1:2" x14ac:dyDescent="0.3">
      <c r="A25547" s="64">
        <v>608114035502</v>
      </c>
      <c r="B25547">
        <v>3325</v>
      </c>
    </row>
    <row r="25548" spans="1:2" x14ac:dyDescent="0.3">
      <c r="A25548" s="64">
        <v>608114035503</v>
      </c>
      <c r="B25548">
        <v>3350</v>
      </c>
    </row>
    <row r="25549" spans="1:2" x14ac:dyDescent="0.3">
      <c r="A25549" s="64">
        <v>608114035504</v>
      </c>
      <c r="B25549">
        <v>3350</v>
      </c>
    </row>
    <row r="25550" spans="1:2" x14ac:dyDescent="0.3">
      <c r="A25550" s="64">
        <v>608114035700</v>
      </c>
      <c r="B25550">
        <v>4023</v>
      </c>
    </row>
    <row r="25551" spans="1:2" x14ac:dyDescent="0.3">
      <c r="A25551" s="64">
        <v>608114035701</v>
      </c>
      <c r="B25551">
        <v>4023</v>
      </c>
    </row>
    <row r="25552" spans="1:2" x14ac:dyDescent="0.3">
      <c r="A25552" s="64">
        <v>608114035702</v>
      </c>
      <c r="B25552">
        <v>4023</v>
      </c>
    </row>
    <row r="25553" spans="1:2" x14ac:dyDescent="0.3">
      <c r="A25553" s="64">
        <v>608114035703</v>
      </c>
      <c r="B25553">
        <v>4023</v>
      </c>
    </row>
    <row r="25554" spans="1:2" x14ac:dyDescent="0.3">
      <c r="A25554" s="64">
        <v>608114035704</v>
      </c>
      <c r="B25554">
        <v>4029</v>
      </c>
    </row>
    <row r="25555" spans="1:2" x14ac:dyDescent="0.3">
      <c r="A25555" s="64">
        <v>608114035900</v>
      </c>
      <c r="B25555">
        <v>4428</v>
      </c>
    </row>
    <row r="25556" spans="1:2" x14ac:dyDescent="0.3">
      <c r="A25556" s="64">
        <v>608114036100</v>
      </c>
      <c r="B25556">
        <v>4292</v>
      </c>
    </row>
    <row r="25557" spans="1:2" x14ac:dyDescent="0.3">
      <c r="A25557" s="64">
        <v>608114036101</v>
      </c>
      <c r="B25557">
        <v>4292</v>
      </c>
    </row>
    <row r="25558" spans="1:2" x14ac:dyDescent="0.3">
      <c r="A25558" s="64">
        <v>608114036102</v>
      </c>
      <c r="B25558">
        <v>4289</v>
      </c>
    </row>
    <row r="25559" spans="1:2" x14ac:dyDescent="0.3">
      <c r="A25559" s="64">
        <v>608114036103</v>
      </c>
      <c r="B25559">
        <v>4292</v>
      </c>
    </row>
    <row r="25560" spans="1:2" x14ac:dyDescent="0.3">
      <c r="A25560" s="64">
        <v>608114036104</v>
      </c>
      <c r="B25560">
        <v>4292</v>
      </c>
    </row>
    <row r="25561" spans="1:2" x14ac:dyDescent="0.3">
      <c r="A25561" s="64">
        <v>608114036200</v>
      </c>
      <c r="B25561">
        <v>4428</v>
      </c>
    </row>
    <row r="25562" spans="1:2" x14ac:dyDescent="0.3">
      <c r="A25562" s="64">
        <v>608114036201</v>
      </c>
      <c r="B25562">
        <v>4428</v>
      </c>
    </row>
    <row r="25563" spans="1:2" x14ac:dyDescent="0.3">
      <c r="A25563" s="64">
        <v>608114036202</v>
      </c>
      <c r="B25563">
        <v>4426</v>
      </c>
    </row>
    <row r="25564" spans="1:2" x14ac:dyDescent="0.3">
      <c r="A25564" s="64">
        <v>608114036203</v>
      </c>
      <c r="B25564">
        <v>4426</v>
      </c>
    </row>
    <row r="25565" spans="1:2" x14ac:dyDescent="0.3">
      <c r="A25565" s="64">
        <v>608114036204</v>
      </c>
      <c r="B25565">
        <v>4428</v>
      </c>
    </row>
    <row r="25566" spans="1:2" x14ac:dyDescent="0.3">
      <c r="A25566" s="64">
        <v>608114036205</v>
      </c>
      <c r="B25566">
        <v>4428</v>
      </c>
    </row>
    <row r="25567" spans="1:2" x14ac:dyDescent="0.3">
      <c r="A25567" s="64">
        <v>608114036300</v>
      </c>
      <c r="B25567">
        <v>4287</v>
      </c>
    </row>
    <row r="25568" spans="1:2" x14ac:dyDescent="0.3">
      <c r="A25568" s="64">
        <v>608114036301</v>
      </c>
      <c r="B25568">
        <v>4287</v>
      </c>
    </row>
    <row r="25569" spans="1:2" x14ac:dyDescent="0.3">
      <c r="A25569" s="64">
        <v>608114036400</v>
      </c>
      <c r="B25569">
        <v>3925</v>
      </c>
    </row>
    <row r="25570" spans="1:2" x14ac:dyDescent="0.3">
      <c r="A25570" s="64">
        <v>608114036401</v>
      </c>
      <c r="B25570">
        <v>3925</v>
      </c>
    </row>
    <row r="25571" spans="1:2" x14ac:dyDescent="0.3">
      <c r="A25571" s="64">
        <v>608114036402</v>
      </c>
      <c r="B25571">
        <v>4006</v>
      </c>
    </row>
    <row r="25572" spans="1:2" x14ac:dyDescent="0.3">
      <c r="A25572" s="64">
        <v>608114036403</v>
      </c>
      <c r="B25572">
        <v>3925</v>
      </c>
    </row>
    <row r="25573" spans="1:2" x14ac:dyDescent="0.3">
      <c r="A25573" s="64">
        <v>608114036500</v>
      </c>
      <c r="B25573">
        <v>4159</v>
      </c>
    </row>
    <row r="25574" spans="1:2" x14ac:dyDescent="0.3">
      <c r="A25574" s="64">
        <v>608114036600</v>
      </c>
      <c r="B25574">
        <v>2182</v>
      </c>
    </row>
    <row r="25575" spans="1:2" x14ac:dyDescent="0.3">
      <c r="A25575" s="64">
        <v>608114036601</v>
      </c>
      <c r="B25575">
        <v>2177</v>
      </c>
    </row>
    <row r="25576" spans="1:2" x14ac:dyDescent="0.3">
      <c r="A25576" s="64">
        <v>608114036602</v>
      </c>
      <c r="B25576">
        <v>2177</v>
      </c>
    </row>
    <row r="25577" spans="1:2" x14ac:dyDescent="0.3">
      <c r="A25577" s="64">
        <v>608114036603</v>
      </c>
      <c r="B25577">
        <v>2177</v>
      </c>
    </row>
    <row r="25578" spans="1:2" x14ac:dyDescent="0.3">
      <c r="A25578" s="64">
        <v>608114036604</v>
      </c>
      <c r="B25578">
        <v>2177</v>
      </c>
    </row>
    <row r="25579" spans="1:2" x14ac:dyDescent="0.3">
      <c r="A25579" s="64">
        <v>608114036800</v>
      </c>
      <c r="B25579">
        <v>3786</v>
      </c>
    </row>
    <row r="25580" spans="1:2" x14ac:dyDescent="0.3">
      <c r="A25580" s="64">
        <v>608114036900</v>
      </c>
      <c r="B25580">
        <v>4994</v>
      </c>
    </row>
    <row r="25581" spans="1:2" x14ac:dyDescent="0.3">
      <c r="A25581" s="64">
        <v>608114036901</v>
      </c>
      <c r="B25581">
        <v>4968</v>
      </c>
    </row>
    <row r="25582" spans="1:2" x14ac:dyDescent="0.3">
      <c r="A25582" s="64">
        <v>608114036902</v>
      </c>
      <c r="B25582">
        <v>4968</v>
      </c>
    </row>
    <row r="25583" spans="1:2" x14ac:dyDescent="0.3">
      <c r="A25583" s="64">
        <v>608114036903</v>
      </c>
      <c r="B25583">
        <v>4972</v>
      </c>
    </row>
    <row r="25584" spans="1:2" x14ac:dyDescent="0.3">
      <c r="A25584" s="64">
        <v>608114036904</v>
      </c>
      <c r="B25584">
        <v>4968</v>
      </c>
    </row>
    <row r="25585" spans="1:2" x14ac:dyDescent="0.3">
      <c r="A25585" s="64">
        <v>608114036905</v>
      </c>
      <c r="B25585">
        <v>4968</v>
      </c>
    </row>
    <row r="25586" spans="1:2" x14ac:dyDescent="0.3">
      <c r="A25586" s="64">
        <v>608114036906</v>
      </c>
      <c r="B25586">
        <v>4968</v>
      </c>
    </row>
    <row r="25587" spans="1:2" x14ac:dyDescent="0.3">
      <c r="A25587" s="64">
        <v>608114037000</v>
      </c>
      <c r="B25587">
        <v>3909</v>
      </c>
    </row>
    <row r="25588" spans="1:2" x14ac:dyDescent="0.3">
      <c r="A25588" s="64">
        <v>608114037100</v>
      </c>
      <c r="B25588">
        <v>2614</v>
      </c>
    </row>
    <row r="25589" spans="1:2" x14ac:dyDescent="0.3">
      <c r="A25589" s="64">
        <v>608114037101</v>
      </c>
      <c r="B25589">
        <v>2614</v>
      </c>
    </row>
    <row r="25590" spans="1:2" x14ac:dyDescent="0.3">
      <c r="A25590" s="64">
        <v>608114037300</v>
      </c>
      <c r="B25590">
        <v>4238</v>
      </c>
    </row>
    <row r="25591" spans="1:2" x14ac:dyDescent="0.3">
      <c r="A25591" s="64">
        <v>608114037301</v>
      </c>
      <c r="B25591">
        <v>4238</v>
      </c>
    </row>
    <row r="25592" spans="1:2" x14ac:dyDescent="0.3">
      <c r="A25592" s="64">
        <v>608114037302</v>
      </c>
      <c r="B25592">
        <v>4238</v>
      </c>
    </row>
    <row r="25593" spans="1:2" x14ac:dyDescent="0.3">
      <c r="A25593" s="64">
        <v>608114037303</v>
      </c>
      <c r="B25593">
        <v>4238</v>
      </c>
    </row>
    <row r="25594" spans="1:2" x14ac:dyDescent="0.3">
      <c r="A25594" s="64">
        <v>608114037304</v>
      </c>
      <c r="B25594">
        <v>4238</v>
      </c>
    </row>
    <row r="25595" spans="1:2" x14ac:dyDescent="0.3">
      <c r="A25595" s="64">
        <v>608114037400</v>
      </c>
      <c r="B25595">
        <v>4968</v>
      </c>
    </row>
    <row r="25596" spans="1:2" x14ac:dyDescent="0.3">
      <c r="A25596" s="64">
        <v>608114037401</v>
      </c>
      <c r="B25596">
        <v>4968</v>
      </c>
    </row>
    <row r="25597" spans="1:2" x14ac:dyDescent="0.3">
      <c r="A25597" s="64">
        <v>608114037402</v>
      </c>
      <c r="B25597">
        <v>4968</v>
      </c>
    </row>
    <row r="25598" spans="1:2" x14ac:dyDescent="0.3">
      <c r="A25598" s="64">
        <v>608114037403</v>
      </c>
      <c r="B25598">
        <v>4968</v>
      </c>
    </row>
    <row r="25599" spans="1:2" x14ac:dyDescent="0.3">
      <c r="A25599" s="64">
        <v>608114037404</v>
      </c>
      <c r="B25599">
        <v>4970</v>
      </c>
    </row>
    <row r="25600" spans="1:2" x14ac:dyDescent="0.3">
      <c r="A25600" s="64">
        <v>608114037600</v>
      </c>
      <c r="B25600">
        <v>1844</v>
      </c>
    </row>
    <row r="25601" spans="1:2" x14ac:dyDescent="0.3">
      <c r="A25601" s="64">
        <v>608114037601</v>
      </c>
      <c r="B25601">
        <v>1844</v>
      </c>
    </row>
    <row r="25602" spans="1:2" x14ac:dyDescent="0.3">
      <c r="A25602" s="64">
        <v>608114037602</v>
      </c>
      <c r="B25602">
        <v>1844</v>
      </c>
    </row>
    <row r="25603" spans="1:2" x14ac:dyDescent="0.3">
      <c r="A25603" s="64">
        <v>608114037700</v>
      </c>
      <c r="B25603">
        <v>4047</v>
      </c>
    </row>
    <row r="25604" spans="1:2" x14ac:dyDescent="0.3">
      <c r="A25604" s="64">
        <v>608114037701</v>
      </c>
      <c r="B25604">
        <v>4047</v>
      </c>
    </row>
    <row r="25605" spans="1:2" x14ac:dyDescent="0.3">
      <c r="A25605" s="64">
        <v>608114037702</v>
      </c>
      <c r="B25605">
        <v>4047</v>
      </c>
    </row>
    <row r="25606" spans="1:2" x14ac:dyDescent="0.3">
      <c r="A25606" s="64">
        <v>608114037800</v>
      </c>
      <c r="B25606">
        <v>4427</v>
      </c>
    </row>
    <row r="25607" spans="1:2" x14ac:dyDescent="0.3">
      <c r="A25607" s="64">
        <v>608114037801</v>
      </c>
      <c r="B25607">
        <v>4427</v>
      </c>
    </row>
    <row r="25608" spans="1:2" x14ac:dyDescent="0.3">
      <c r="A25608" s="64">
        <v>608114037802</v>
      </c>
      <c r="B25608">
        <v>4427</v>
      </c>
    </row>
    <row r="25609" spans="1:2" x14ac:dyDescent="0.3">
      <c r="A25609" s="64">
        <v>608114037900</v>
      </c>
      <c r="B25609">
        <v>4427</v>
      </c>
    </row>
    <row r="25610" spans="1:2" x14ac:dyDescent="0.3">
      <c r="A25610" s="64">
        <v>608114037901</v>
      </c>
      <c r="B25610">
        <v>4427</v>
      </c>
    </row>
    <row r="25611" spans="1:2" x14ac:dyDescent="0.3">
      <c r="A25611" s="64">
        <v>608114038000</v>
      </c>
      <c r="B25611">
        <v>4427</v>
      </c>
    </row>
    <row r="25612" spans="1:2" x14ac:dyDescent="0.3">
      <c r="A25612" s="64">
        <v>608114038100</v>
      </c>
      <c r="B25612">
        <v>4427</v>
      </c>
    </row>
    <row r="25613" spans="1:2" x14ac:dyDescent="0.3">
      <c r="A25613" s="64">
        <v>608114038101</v>
      </c>
      <c r="B25613">
        <v>4427</v>
      </c>
    </row>
    <row r="25614" spans="1:2" x14ac:dyDescent="0.3">
      <c r="A25614" s="64">
        <v>608114038200</v>
      </c>
      <c r="B25614">
        <v>5070</v>
      </c>
    </row>
    <row r="25615" spans="1:2" x14ac:dyDescent="0.3">
      <c r="A25615" s="64">
        <v>608114038201</v>
      </c>
      <c r="B25615">
        <v>5070</v>
      </c>
    </row>
    <row r="25616" spans="1:2" x14ac:dyDescent="0.3">
      <c r="A25616" s="64">
        <v>608114038202</v>
      </c>
      <c r="B25616">
        <v>5070</v>
      </c>
    </row>
    <row r="25617" spans="1:2" x14ac:dyDescent="0.3">
      <c r="A25617" s="64">
        <v>608114038203</v>
      </c>
      <c r="B25617">
        <v>5070</v>
      </c>
    </row>
    <row r="25618" spans="1:2" x14ac:dyDescent="0.3">
      <c r="A25618" s="64">
        <v>608114038204</v>
      </c>
      <c r="B25618">
        <v>5070</v>
      </c>
    </row>
    <row r="25619" spans="1:2" x14ac:dyDescent="0.3">
      <c r="A25619" s="64">
        <v>608114038300</v>
      </c>
      <c r="B25619">
        <v>3813</v>
      </c>
    </row>
    <row r="25620" spans="1:2" x14ac:dyDescent="0.3">
      <c r="A25620" s="64">
        <v>608114038301</v>
      </c>
      <c r="B25620">
        <v>3813</v>
      </c>
    </row>
    <row r="25621" spans="1:2" x14ac:dyDescent="0.3">
      <c r="A25621" s="64">
        <v>608114038400</v>
      </c>
      <c r="B25621">
        <v>4129</v>
      </c>
    </row>
    <row r="25622" spans="1:2" x14ac:dyDescent="0.3">
      <c r="A25622" s="64">
        <v>608114038401</v>
      </c>
      <c r="B25622">
        <v>4129</v>
      </c>
    </row>
    <row r="25623" spans="1:2" x14ac:dyDescent="0.3">
      <c r="A25623" s="64">
        <v>608114038402</v>
      </c>
      <c r="B25623">
        <v>4129</v>
      </c>
    </row>
    <row r="25624" spans="1:2" x14ac:dyDescent="0.3">
      <c r="A25624" s="64">
        <v>608114038403</v>
      </c>
      <c r="B25624">
        <v>4129</v>
      </c>
    </row>
    <row r="25625" spans="1:2" x14ac:dyDescent="0.3">
      <c r="A25625" s="64">
        <v>608114038600</v>
      </c>
      <c r="B25625">
        <v>3006</v>
      </c>
    </row>
    <row r="25626" spans="1:2" x14ac:dyDescent="0.3">
      <c r="A25626" s="64">
        <v>608114038601</v>
      </c>
      <c r="B25626">
        <v>3006</v>
      </c>
    </row>
    <row r="25627" spans="1:2" x14ac:dyDescent="0.3">
      <c r="A25627" s="64">
        <v>608114038602</v>
      </c>
      <c r="B25627">
        <v>3006</v>
      </c>
    </row>
    <row r="25628" spans="1:2" x14ac:dyDescent="0.3">
      <c r="A25628" s="64">
        <v>608114038700</v>
      </c>
      <c r="B25628">
        <v>1163</v>
      </c>
    </row>
    <row r="25629" spans="1:2" x14ac:dyDescent="0.3">
      <c r="A25629" s="64">
        <v>608114038800</v>
      </c>
      <c r="B25629">
        <v>3421</v>
      </c>
    </row>
    <row r="25630" spans="1:2" x14ac:dyDescent="0.3">
      <c r="A25630" s="64">
        <v>608114038900</v>
      </c>
      <c r="B25630">
        <v>5062</v>
      </c>
    </row>
    <row r="25631" spans="1:2" x14ac:dyDescent="0.3">
      <c r="A25631" s="64">
        <v>608114038901</v>
      </c>
      <c r="B25631">
        <v>5062</v>
      </c>
    </row>
    <row r="25632" spans="1:2" x14ac:dyDescent="0.3">
      <c r="A25632" s="64">
        <v>608114038902</v>
      </c>
      <c r="B25632">
        <v>5062</v>
      </c>
    </row>
    <row r="25633" spans="1:2" x14ac:dyDescent="0.3">
      <c r="A25633" s="64">
        <v>608114039000</v>
      </c>
      <c r="B25633">
        <v>4964</v>
      </c>
    </row>
    <row r="25634" spans="1:2" x14ac:dyDescent="0.3">
      <c r="A25634" s="64">
        <v>608114039001</v>
      </c>
      <c r="B25634">
        <v>4972</v>
      </c>
    </row>
    <row r="25635" spans="1:2" x14ac:dyDescent="0.3">
      <c r="A25635" s="64">
        <v>608114039100</v>
      </c>
      <c r="B25635">
        <v>4230</v>
      </c>
    </row>
    <row r="25636" spans="1:2" x14ac:dyDescent="0.3">
      <c r="A25636" s="64">
        <v>608114039200</v>
      </c>
      <c r="B25636">
        <v>1168</v>
      </c>
    </row>
    <row r="25637" spans="1:2" x14ac:dyDescent="0.3">
      <c r="A25637" s="64">
        <v>608114039201</v>
      </c>
      <c r="B25637">
        <v>1168</v>
      </c>
    </row>
    <row r="25638" spans="1:2" x14ac:dyDescent="0.3">
      <c r="A25638" s="64">
        <v>608114039202</v>
      </c>
      <c r="B25638">
        <v>1168</v>
      </c>
    </row>
    <row r="25639" spans="1:2" x14ac:dyDescent="0.3">
      <c r="A25639" s="64">
        <v>608114039400</v>
      </c>
      <c r="B25639">
        <v>3993</v>
      </c>
    </row>
    <row r="25640" spans="1:2" x14ac:dyDescent="0.3">
      <c r="A25640" s="64">
        <v>608114039401</v>
      </c>
      <c r="B25640">
        <v>3993</v>
      </c>
    </row>
    <row r="25641" spans="1:2" x14ac:dyDescent="0.3">
      <c r="A25641" s="64">
        <v>608114039500</v>
      </c>
      <c r="B25641">
        <v>1353</v>
      </c>
    </row>
    <row r="25642" spans="1:2" x14ac:dyDescent="0.3">
      <c r="A25642" s="64">
        <v>608114039501</v>
      </c>
      <c r="B25642">
        <v>1353</v>
      </c>
    </row>
    <row r="25643" spans="1:2" x14ac:dyDescent="0.3">
      <c r="A25643" s="64">
        <v>608114039502</v>
      </c>
      <c r="B25643">
        <v>1353</v>
      </c>
    </row>
    <row r="25644" spans="1:2" x14ac:dyDescent="0.3">
      <c r="A25644" s="64">
        <v>608114039600</v>
      </c>
      <c r="B25644">
        <v>3639</v>
      </c>
    </row>
    <row r="25645" spans="1:2" x14ac:dyDescent="0.3">
      <c r="A25645" s="64">
        <v>608114039700</v>
      </c>
      <c r="B25645">
        <v>5314</v>
      </c>
    </row>
    <row r="25646" spans="1:2" x14ac:dyDescent="0.3">
      <c r="A25646" s="64">
        <v>608114039900</v>
      </c>
      <c r="B25646">
        <v>6824</v>
      </c>
    </row>
    <row r="25647" spans="1:2" x14ac:dyDescent="0.3">
      <c r="A25647" s="64">
        <v>608114040000</v>
      </c>
      <c r="B25647">
        <v>6822</v>
      </c>
    </row>
    <row r="25648" spans="1:2" x14ac:dyDescent="0.3">
      <c r="A25648" s="64">
        <v>608114040001</v>
      </c>
      <c r="B25648">
        <v>6822</v>
      </c>
    </row>
    <row r="25649" spans="1:2" x14ac:dyDescent="0.3">
      <c r="A25649" s="64">
        <v>608114040100</v>
      </c>
      <c r="B25649">
        <v>6824</v>
      </c>
    </row>
    <row r="25650" spans="1:2" x14ac:dyDescent="0.3">
      <c r="A25650" s="64">
        <v>608114040101</v>
      </c>
      <c r="B25650">
        <v>6824</v>
      </c>
    </row>
    <row r="25651" spans="1:2" x14ac:dyDescent="0.3">
      <c r="A25651" s="64">
        <v>608114040102</v>
      </c>
      <c r="B25651">
        <v>6824</v>
      </c>
    </row>
    <row r="25652" spans="1:2" x14ac:dyDescent="0.3">
      <c r="A25652" s="64">
        <v>608114040200</v>
      </c>
      <c r="B25652">
        <v>6824</v>
      </c>
    </row>
    <row r="25653" spans="1:2" x14ac:dyDescent="0.3">
      <c r="A25653" s="64">
        <v>608114040300</v>
      </c>
      <c r="B25653">
        <v>6824</v>
      </c>
    </row>
    <row r="25654" spans="1:2" x14ac:dyDescent="0.3">
      <c r="A25654" s="64">
        <v>608114040301</v>
      </c>
      <c r="B25654">
        <v>6824</v>
      </c>
    </row>
    <row r="25655" spans="1:2" x14ac:dyDescent="0.3">
      <c r="A25655" s="64">
        <v>608114040302</v>
      </c>
      <c r="B25655">
        <v>6824</v>
      </c>
    </row>
    <row r="25656" spans="1:2" x14ac:dyDescent="0.3">
      <c r="A25656" s="64">
        <v>608114040400</v>
      </c>
      <c r="B25656">
        <v>6822</v>
      </c>
    </row>
    <row r="25657" spans="1:2" x14ac:dyDescent="0.3">
      <c r="A25657" s="64">
        <v>608114040401</v>
      </c>
      <c r="B25657">
        <v>6822</v>
      </c>
    </row>
    <row r="25658" spans="1:2" x14ac:dyDescent="0.3">
      <c r="A25658" s="64">
        <v>608114040500</v>
      </c>
      <c r="B25658">
        <v>6825</v>
      </c>
    </row>
    <row r="25659" spans="1:2" x14ac:dyDescent="0.3">
      <c r="A25659" s="162">
        <v>608114040501</v>
      </c>
      <c r="B25659" s="161">
        <v>6825</v>
      </c>
    </row>
    <row r="25660" spans="1:2" x14ac:dyDescent="0.3">
      <c r="A25660" s="162">
        <v>608114040502</v>
      </c>
      <c r="B25660" s="161">
        <v>6825</v>
      </c>
    </row>
    <row r="25661" spans="1:2" x14ac:dyDescent="0.3">
      <c r="A25661" s="64">
        <v>608114040600</v>
      </c>
      <c r="B25661">
        <v>6824</v>
      </c>
    </row>
    <row r="25662" spans="1:2" x14ac:dyDescent="0.3">
      <c r="A25662" s="64">
        <v>608114040700</v>
      </c>
      <c r="B25662">
        <v>6820</v>
      </c>
    </row>
    <row r="25663" spans="1:2" x14ac:dyDescent="0.3">
      <c r="A25663" s="64">
        <v>608114040800</v>
      </c>
      <c r="B25663">
        <v>6814</v>
      </c>
    </row>
    <row r="25664" spans="1:2" x14ac:dyDescent="0.3">
      <c r="A25664" s="64">
        <v>608114040801</v>
      </c>
      <c r="B25664">
        <v>6814</v>
      </c>
    </row>
    <row r="25665" spans="1:2" x14ac:dyDescent="0.3">
      <c r="A25665" s="64">
        <v>608114040802</v>
      </c>
      <c r="B25665">
        <v>6824</v>
      </c>
    </row>
    <row r="25666" spans="1:2" x14ac:dyDescent="0.3">
      <c r="A25666" s="64">
        <v>608114040900</v>
      </c>
      <c r="B25666">
        <v>6816</v>
      </c>
    </row>
    <row r="25667" spans="1:2" x14ac:dyDescent="0.3">
      <c r="A25667" s="64">
        <v>608114041000</v>
      </c>
      <c r="B25667">
        <v>6816</v>
      </c>
    </row>
    <row r="25668" spans="1:2" x14ac:dyDescent="0.3">
      <c r="A25668" s="64">
        <v>608114041100</v>
      </c>
      <c r="B25668">
        <v>6825</v>
      </c>
    </row>
    <row r="25669" spans="1:2" x14ac:dyDescent="0.3">
      <c r="A25669" s="64">
        <v>608114041200</v>
      </c>
      <c r="B25669">
        <v>6830</v>
      </c>
    </row>
    <row r="25670" spans="1:2" x14ac:dyDescent="0.3">
      <c r="A25670" s="64">
        <v>608114041300</v>
      </c>
      <c r="B25670">
        <v>6829</v>
      </c>
    </row>
    <row r="25671" spans="1:2" x14ac:dyDescent="0.3">
      <c r="A25671" s="64">
        <v>608114041400</v>
      </c>
      <c r="B25671">
        <v>3243</v>
      </c>
    </row>
    <row r="25672" spans="1:2" x14ac:dyDescent="0.3">
      <c r="A25672" s="64">
        <v>608114041600</v>
      </c>
      <c r="B25672">
        <v>3037</v>
      </c>
    </row>
    <row r="25673" spans="1:2" x14ac:dyDescent="0.3">
      <c r="A25673" s="64">
        <v>608114041700</v>
      </c>
      <c r="B25673">
        <v>5257</v>
      </c>
    </row>
    <row r="25674" spans="1:2" x14ac:dyDescent="0.3">
      <c r="A25674" s="64">
        <v>608114041701</v>
      </c>
      <c r="B25674">
        <v>5257</v>
      </c>
    </row>
    <row r="25675" spans="1:2" x14ac:dyDescent="0.3">
      <c r="A25675" s="64">
        <v>608114041702</v>
      </c>
      <c r="B25675">
        <v>5257</v>
      </c>
    </row>
    <row r="25676" spans="1:2" x14ac:dyDescent="0.3">
      <c r="A25676" s="64">
        <v>608114041703</v>
      </c>
      <c r="B25676">
        <v>5257</v>
      </c>
    </row>
    <row r="25677" spans="1:2" x14ac:dyDescent="0.3">
      <c r="A25677" s="64">
        <v>608114041704</v>
      </c>
      <c r="B25677">
        <v>5272</v>
      </c>
    </row>
    <row r="25678" spans="1:2" x14ac:dyDescent="0.3">
      <c r="A25678" s="64">
        <v>608114041705</v>
      </c>
      <c r="B25678">
        <v>5257</v>
      </c>
    </row>
    <row r="25679" spans="1:2" x14ac:dyDescent="0.3">
      <c r="A25679" s="64">
        <v>608114041900</v>
      </c>
      <c r="B25679">
        <v>4340</v>
      </c>
    </row>
    <row r="25680" spans="1:2" x14ac:dyDescent="0.3">
      <c r="A25680" s="64">
        <v>608114041901</v>
      </c>
      <c r="B25680">
        <v>4238</v>
      </c>
    </row>
    <row r="25681" spans="1:2" x14ac:dyDescent="0.3">
      <c r="A25681" s="64">
        <v>608114041902</v>
      </c>
      <c r="B25681">
        <v>4340</v>
      </c>
    </row>
    <row r="25682" spans="1:2" x14ac:dyDescent="0.3">
      <c r="A25682" s="64">
        <v>608114041903</v>
      </c>
      <c r="B25682">
        <v>4340</v>
      </c>
    </row>
    <row r="25683" spans="1:2" x14ac:dyDescent="0.3">
      <c r="A25683" s="64">
        <v>608114041904</v>
      </c>
      <c r="B25683">
        <v>4340</v>
      </c>
    </row>
    <row r="25684" spans="1:2" x14ac:dyDescent="0.3">
      <c r="A25684" s="64">
        <v>608114042100</v>
      </c>
      <c r="B25684">
        <v>3307</v>
      </c>
    </row>
    <row r="25685" spans="1:2" x14ac:dyDescent="0.3">
      <c r="A25685" s="64">
        <v>608114042101</v>
      </c>
      <c r="B25685">
        <v>3307</v>
      </c>
    </row>
    <row r="25686" spans="1:2" x14ac:dyDescent="0.3">
      <c r="A25686" s="64">
        <v>608114042102</v>
      </c>
      <c r="B25686">
        <v>3307</v>
      </c>
    </row>
    <row r="25687" spans="1:2" x14ac:dyDescent="0.3">
      <c r="A25687" s="64">
        <v>608114042103</v>
      </c>
      <c r="B25687">
        <v>3307</v>
      </c>
    </row>
    <row r="25688" spans="1:2" x14ac:dyDescent="0.3">
      <c r="A25688" s="64">
        <v>608114042104</v>
      </c>
      <c r="B25688">
        <v>3305</v>
      </c>
    </row>
    <row r="25689" spans="1:2" x14ac:dyDescent="0.3">
      <c r="A25689" s="64">
        <v>608114042105</v>
      </c>
      <c r="B25689">
        <v>3307</v>
      </c>
    </row>
    <row r="25690" spans="1:2" x14ac:dyDescent="0.3">
      <c r="A25690" s="64">
        <v>608114042300</v>
      </c>
      <c r="B25690">
        <v>4048</v>
      </c>
    </row>
    <row r="25691" spans="1:2" x14ac:dyDescent="0.3">
      <c r="A25691" s="64">
        <v>608114042301</v>
      </c>
      <c r="B25691">
        <v>4049</v>
      </c>
    </row>
    <row r="25692" spans="1:2" x14ac:dyDescent="0.3">
      <c r="A25692" s="64">
        <v>608114042400</v>
      </c>
      <c r="B25692">
        <v>3278</v>
      </c>
    </row>
    <row r="25693" spans="1:2" x14ac:dyDescent="0.3">
      <c r="A25693" s="64">
        <v>608114042600</v>
      </c>
      <c r="B25693">
        <v>4035</v>
      </c>
    </row>
    <row r="25694" spans="1:2" x14ac:dyDescent="0.3">
      <c r="A25694" s="64">
        <v>608114042601</v>
      </c>
      <c r="B25694">
        <v>4035</v>
      </c>
    </row>
    <row r="25695" spans="1:2" x14ac:dyDescent="0.3">
      <c r="A25695" s="64">
        <v>608114042700</v>
      </c>
      <c r="B25695">
        <v>4468</v>
      </c>
    </row>
    <row r="25696" spans="1:2" x14ac:dyDescent="0.3">
      <c r="A25696" s="64">
        <v>608114042701</v>
      </c>
      <c r="B25696">
        <v>4457</v>
      </c>
    </row>
    <row r="25697" spans="1:2" x14ac:dyDescent="0.3">
      <c r="A25697" s="64">
        <v>608114042702</v>
      </c>
      <c r="B25697">
        <v>4457</v>
      </c>
    </row>
    <row r="25698" spans="1:2" x14ac:dyDescent="0.3">
      <c r="A25698" s="64">
        <v>608114042703</v>
      </c>
      <c r="B25698">
        <v>4468</v>
      </c>
    </row>
    <row r="25699" spans="1:2" x14ac:dyDescent="0.3">
      <c r="A25699" s="64">
        <v>608114042704</v>
      </c>
      <c r="B25699">
        <v>4468</v>
      </c>
    </row>
    <row r="25700" spans="1:2" x14ac:dyDescent="0.3">
      <c r="A25700" s="64">
        <v>608114042800</v>
      </c>
      <c r="B25700">
        <v>4970</v>
      </c>
    </row>
    <row r="25701" spans="1:2" x14ac:dyDescent="0.3">
      <c r="A25701" s="64">
        <v>608114042801</v>
      </c>
      <c r="B25701">
        <v>4970</v>
      </c>
    </row>
    <row r="25702" spans="1:2" x14ac:dyDescent="0.3">
      <c r="A25702" s="64">
        <v>608114042802</v>
      </c>
      <c r="B25702">
        <v>4970</v>
      </c>
    </row>
    <row r="25703" spans="1:2" x14ac:dyDescent="0.3">
      <c r="A25703" s="64">
        <v>608114042803</v>
      </c>
      <c r="B25703">
        <v>4970</v>
      </c>
    </row>
    <row r="25704" spans="1:2" x14ac:dyDescent="0.3">
      <c r="A25704" s="64">
        <v>608114042900</v>
      </c>
      <c r="B25704">
        <v>4970</v>
      </c>
    </row>
    <row r="25705" spans="1:2" x14ac:dyDescent="0.3">
      <c r="A25705" s="64">
        <v>608114043000</v>
      </c>
      <c r="B25705">
        <v>4969</v>
      </c>
    </row>
    <row r="25706" spans="1:2" x14ac:dyDescent="0.3">
      <c r="A25706" s="64">
        <v>608114043200</v>
      </c>
      <c r="B25706">
        <v>2596</v>
      </c>
    </row>
    <row r="25707" spans="1:2" x14ac:dyDescent="0.3">
      <c r="A25707" s="64">
        <v>608114043201</v>
      </c>
      <c r="B25707">
        <v>2596</v>
      </c>
    </row>
    <row r="25708" spans="1:2" x14ac:dyDescent="0.3">
      <c r="A25708" s="64">
        <v>608114043300</v>
      </c>
      <c r="B25708">
        <v>4239</v>
      </c>
    </row>
    <row r="25709" spans="1:2" x14ac:dyDescent="0.3">
      <c r="A25709" s="64">
        <v>608114043400</v>
      </c>
      <c r="B25709">
        <v>690</v>
      </c>
    </row>
    <row r="25710" spans="1:2" x14ac:dyDescent="0.3">
      <c r="A25710" s="64">
        <v>608114043500</v>
      </c>
      <c r="B25710">
        <v>5014</v>
      </c>
    </row>
    <row r="25711" spans="1:2" x14ac:dyDescent="0.3">
      <c r="A25711" s="64">
        <v>608114043501</v>
      </c>
      <c r="B25711">
        <v>5006</v>
      </c>
    </row>
    <row r="25712" spans="1:2" x14ac:dyDescent="0.3">
      <c r="A25712" s="64">
        <v>608114043502</v>
      </c>
      <c r="B25712">
        <v>5006</v>
      </c>
    </row>
    <row r="25713" spans="1:2" x14ac:dyDescent="0.3">
      <c r="A25713" s="64">
        <v>608114043503</v>
      </c>
      <c r="B25713">
        <v>5014</v>
      </c>
    </row>
    <row r="25714" spans="1:2" x14ac:dyDescent="0.3">
      <c r="A25714" s="64">
        <v>608114043600</v>
      </c>
      <c r="B25714">
        <v>6736</v>
      </c>
    </row>
    <row r="25715" spans="1:2" x14ac:dyDescent="0.3">
      <c r="A25715" s="64">
        <v>608114043601</v>
      </c>
      <c r="B25715">
        <v>6736</v>
      </c>
    </row>
    <row r="25716" spans="1:2" x14ac:dyDescent="0.3">
      <c r="A25716" s="64">
        <v>608114043800</v>
      </c>
      <c r="B25716">
        <v>2614</v>
      </c>
    </row>
    <row r="25717" spans="1:2" x14ac:dyDescent="0.3">
      <c r="A25717" s="64">
        <v>608114043801</v>
      </c>
      <c r="B25717">
        <v>2618</v>
      </c>
    </row>
    <row r="25718" spans="1:2" x14ac:dyDescent="0.3">
      <c r="A25718" s="64">
        <v>608114043802</v>
      </c>
      <c r="B25718">
        <v>2618</v>
      </c>
    </row>
    <row r="25719" spans="1:2" x14ac:dyDescent="0.3">
      <c r="A25719" s="64">
        <v>608114043803</v>
      </c>
      <c r="B25719">
        <v>2618</v>
      </c>
    </row>
    <row r="25720" spans="1:2" x14ac:dyDescent="0.3">
      <c r="A25720" s="64">
        <v>608114043900</v>
      </c>
      <c r="B25720">
        <v>2618</v>
      </c>
    </row>
    <row r="25721" spans="1:2" x14ac:dyDescent="0.3">
      <c r="A25721" s="64">
        <v>608114043901</v>
      </c>
      <c r="B25721">
        <v>2618</v>
      </c>
    </row>
    <row r="25722" spans="1:2" x14ac:dyDescent="0.3">
      <c r="A25722" s="64">
        <v>608114044000</v>
      </c>
      <c r="B25722">
        <v>3557</v>
      </c>
    </row>
    <row r="25723" spans="1:2" x14ac:dyDescent="0.3">
      <c r="A25723" s="64">
        <v>608114044001</v>
      </c>
      <c r="B25723">
        <v>3557</v>
      </c>
    </row>
    <row r="25724" spans="1:2" x14ac:dyDescent="0.3">
      <c r="A25724" s="64">
        <v>608114044002</v>
      </c>
      <c r="B25724">
        <v>3557</v>
      </c>
    </row>
    <row r="25725" spans="1:2" x14ac:dyDescent="0.3">
      <c r="A25725" s="64">
        <v>608114044003</v>
      </c>
      <c r="B25725">
        <v>3557</v>
      </c>
    </row>
    <row r="25726" spans="1:2" x14ac:dyDescent="0.3">
      <c r="A25726" s="64">
        <v>608114044100</v>
      </c>
      <c r="B25726">
        <v>2200</v>
      </c>
    </row>
    <row r="25727" spans="1:2" x14ac:dyDescent="0.3">
      <c r="A25727" s="64">
        <v>608114044101</v>
      </c>
      <c r="B25727">
        <v>2196</v>
      </c>
    </row>
    <row r="25728" spans="1:2" x14ac:dyDescent="0.3">
      <c r="A25728" s="64">
        <v>608114044102</v>
      </c>
      <c r="B25728">
        <v>2196</v>
      </c>
    </row>
    <row r="25729" spans="1:2" x14ac:dyDescent="0.3">
      <c r="A25729" s="64">
        <v>608114044200</v>
      </c>
      <c r="B25729">
        <v>3493</v>
      </c>
    </row>
    <row r="25730" spans="1:2" x14ac:dyDescent="0.3">
      <c r="A25730" s="64">
        <v>608114044201</v>
      </c>
      <c r="B25730">
        <v>3489</v>
      </c>
    </row>
    <row r="25731" spans="1:2" x14ac:dyDescent="0.3">
      <c r="A25731" s="64">
        <v>608114044202</v>
      </c>
      <c r="B25731">
        <v>3489</v>
      </c>
    </row>
    <row r="25732" spans="1:2" x14ac:dyDescent="0.3">
      <c r="A25732" s="64">
        <v>608114044300</v>
      </c>
      <c r="B25732">
        <v>2346</v>
      </c>
    </row>
    <row r="25733" spans="1:2" x14ac:dyDescent="0.3">
      <c r="A25733" s="64">
        <v>608114044301</v>
      </c>
      <c r="B25733">
        <v>2346</v>
      </c>
    </row>
    <row r="25734" spans="1:2" x14ac:dyDescent="0.3">
      <c r="A25734" s="64">
        <v>608114044302</v>
      </c>
      <c r="B25734">
        <v>2346</v>
      </c>
    </row>
    <row r="25735" spans="1:2" x14ac:dyDescent="0.3">
      <c r="A25735" s="64">
        <v>608114044303</v>
      </c>
      <c r="B25735">
        <v>2350</v>
      </c>
    </row>
    <row r="25736" spans="1:2" x14ac:dyDescent="0.3">
      <c r="A25736" s="64">
        <v>608114044304</v>
      </c>
      <c r="B25736">
        <v>2346</v>
      </c>
    </row>
    <row r="25737" spans="1:2" x14ac:dyDescent="0.3">
      <c r="A25737" s="64">
        <v>608114044400</v>
      </c>
      <c r="B25737">
        <v>4320</v>
      </c>
    </row>
    <row r="25738" spans="1:2" x14ac:dyDescent="0.3">
      <c r="A25738" s="64">
        <v>608114044401</v>
      </c>
      <c r="B25738">
        <v>4320</v>
      </c>
    </row>
    <row r="25739" spans="1:2" x14ac:dyDescent="0.3">
      <c r="A25739" s="64">
        <v>608114044500</v>
      </c>
      <c r="B25739">
        <v>4342</v>
      </c>
    </row>
    <row r="25740" spans="1:2" x14ac:dyDescent="0.3">
      <c r="A25740" s="64">
        <v>608114044600</v>
      </c>
      <c r="B25740">
        <v>3448</v>
      </c>
    </row>
    <row r="25741" spans="1:2" x14ac:dyDescent="0.3">
      <c r="A25741" s="64">
        <v>608114044700</v>
      </c>
      <c r="B25741">
        <v>5253</v>
      </c>
    </row>
    <row r="25742" spans="1:2" x14ac:dyDescent="0.3">
      <c r="A25742" s="64">
        <v>608114044900</v>
      </c>
      <c r="B25742">
        <v>4331</v>
      </c>
    </row>
    <row r="25743" spans="1:2" x14ac:dyDescent="0.3">
      <c r="A25743" s="64">
        <v>608114045000</v>
      </c>
      <c r="B25743">
        <v>3452</v>
      </c>
    </row>
    <row r="25744" spans="1:2" x14ac:dyDescent="0.3">
      <c r="A25744" s="64">
        <v>608114045001</v>
      </c>
      <c r="B25744">
        <v>3452</v>
      </c>
    </row>
    <row r="25745" spans="1:2" x14ac:dyDescent="0.3">
      <c r="A25745" s="64">
        <v>608114045002</v>
      </c>
      <c r="B25745">
        <v>3452</v>
      </c>
    </row>
    <row r="25746" spans="1:2" x14ac:dyDescent="0.3">
      <c r="A25746" s="64">
        <v>608114045003</v>
      </c>
      <c r="B25746">
        <v>3454</v>
      </c>
    </row>
    <row r="25747" spans="1:2" x14ac:dyDescent="0.3">
      <c r="A25747" s="64">
        <v>608114045004</v>
      </c>
      <c r="B25747">
        <v>3456</v>
      </c>
    </row>
    <row r="25748" spans="1:2" x14ac:dyDescent="0.3">
      <c r="A25748" s="64">
        <v>608114045005</v>
      </c>
      <c r="B25748">
        <v>3456</v>
      </c>
    </row>
    <row r="25749" spans="1:2" x14ac:dyDescent="0.3">
      <c r="A25749" s="64">
        <v>608114045006</v>
      </c>
      <c r="B25749">
        <v>3452</v>
      </c>
    </row>
    <row r="25750" spans="1:2" x14ac:dyDescent="0.3">
      <c r="A25750" s="64">
        <v>608114045007</v>
      </c>
      <c r="B25750">
        <v>3452</v>
      </c>
    </row>
    <row r="25751" spans="1:2" x14ac:dyDescent="0.3">
      <c r="A25751" s="64">
        <v>608114045200</v>
      </c>
      <c r="B25751">
        <v>1353</v>
      </c>
    </row>
    <row r="25752" spans="1:2" x14ac:dyDescent="0.3">
      <c r="A25752" s="64">
        <v>608114045201</v>
      </c>
      <c r="B25752">
        <v>1353</v>
      </c>
    </row>
    <row r="25753" spans="1:2" x14ac:dyDescent="0.3">
      <c r="A25753" s="64">
        <v>608114045202</v>
      </c>
      <c r="B25753">
        <v>1353</v>
      </c>
    </row>
    <row r="25754" spans="1:2" x14ac:dyDescent="0.3">
      <c r="A25754" s="64">
        <v>608114045400</v>
      </c>
      <c r="B25754">
        <v>3780</v>
      </c>
    </row>
    <row r="25755" spans="1:2" x14ac:dyDescent="0.3">
      <c r="A25755" s="64">
        <v>608114045500</v>
      </c>
      <c r="B25755">
        <v>600</v>
      </c>
    </row>
    <row r="25756" spans="1:2" x14ac:dyDescent="0.3">
      <c r="A25756" s="64">
        <v>608114045600</v>
      </c>
      <c r="B25756">
        <v>3040</v>
      </c>
    </row>
    <row r="25757" spans="1:2" x14ac:dyDescent="0.3">
      <c r="A25757" s="64">
        <v>608114045601</v>
      </c>
      <c r="B25757">
        <v>3040</v>
      </c>
    </row>
    <row r="25758" spans="1:2" x14ac:dyDescent="0.3">
      <c r="A25758" s="64">
        <v>608114045602</v>
      </c>
      <c r="B25758">
        <v>3040</v>
      </c>
    </row>
    <row r="25759" spans="1:2" x14ac:dyDescent="0.3">
      <c r="A25759" s="64">
        <v>608114045700</v>
      </c>
      <c r="B25759">
        <v>2980</v>
      </c>
    </row>
    <row r="25760" spans="1:2" x14ac:dyDescent="0.3">
      <c r="A25760" s="64">
        <v>608114045701</v>
      </c>
      <c r="B25760">
        <v>2980</v>
      </c>
    </row>
    <row r="25761" spans="1:2" x14ac:dyDescent="0.3">
      <c r="A25761" s="64">
        <v>608114045800</v>
      </c>
      <c r="B25761">
        <v>3497</v>
      </c>
    </row>
    <row r="25762" spans="1:2" x14ac:dyDescent="0.3">
      <c r="A25762" s="64">
        <v>608114045801</v>
      </c>
      <c r="B25762">
        <v>3440</v>
      </c>
    </row>
    <row r="25763" spans="1:2" x14ac:dyDescent="0.3">
      <c r="A25763" s="64">
        <v>608114045802</v>
      </c>
      <c r="B25763">
        <v>3497</v>
      </c>
    </row>
    <row r="25764" spans="1:2" x14ac:dyDescent="0.3">
      <c r="A25764" s="64">
        <v>608114045803</v>
      </c>
      <c r="B25764">
        <v>3497</v>
      </c>
    </row>
    <row r="25765" spans="1:2" x14ac:dyDescent="0.3">
      <c r="A25765" s="64">
        <v>608114045804</v>
      </c>
      <c r="B25765">
        <v>3497</v>
      </c>
    </row>
    <row r="25766" spans="1:2" x14ac:dyDescent="0.3">
      <c r="A25766" s="64">
        <v>608114046000</v>
      </c>
      <c r="B25766">
        <v>3830</v>
      </c>
    </row>
    <row r="25767" spans="1:2" x14ac:dyDescent="0.3">
      <c r="A25767" s="64">
        <v>608114046002</v>
      </c>
      <c r="B25767">
        <v>3830</v>
      </c>
    </row>
    <row r="25768" spans="1:2" x14ac:dyDescent="0.3">
      <c r="A25768" s="64">
        <v>608114046200</v>
      </c>
      <c r="B25768">
        <v>4292</v>
      </c>
    </row>
    <row r="25769" spans="1:2" x14ac:dyDescent="0.3">
      <c r="A25769" s="64">
        <v>608114046300</v>
      </c>
      <c r="B25769">
        <v>4295</v>
      </c>
    </row>
    <row r="25770" spans="1:2" x14ac:dyDescent="0.3">
      <c r="A25770" s="64">
        <v>608114046301</v>
      </c>
      <c r="B25770">
        <v>4292</v>
      </c>
    </row>
    <row r="25771" spans="1:2" x14ac:dyDescent="0.3">
      <c r="A25771" s="64">
        <v>608114046500</v>
      </c>
      <c r="B25771">
        <v>4292</v>
      </c>
    </row>
    <row r="25772" spans="1:2" x14ac:dyDescent="0.3">
      <c r="A25772" s="64">
        <v>608114046600</v>
      </c>
      <c r="B25772">
        <v>4297</v>
      </c>
    </row>
    <row r="25773" spans="1:2" x14ac:dyDescent="0.3">
      <c r="A25773" s="64">
        <v>608114046700</v>
      </c>
      <c r="B25773">
        <v>4299</v>
      </c>
    </row>
    <row r="25774" spans="1:2" x14ac:dyDescent="0.3">
      <c r="A25774" s="64">
        <v>608114046800</v>
      </c>
      <c r="B25774">
        <v>4292</v>
      </c>
    </row>
    <row r="25775" spans="1:2" x14ac:dyDescent="0.3">
      <c r="A25775" s="64">
        <v>608114046801</v>
      </c>
      <c r="B25775">
        <v>4292</v>
      </c>
    </row>
    <row r="25776" spans="1:2" x14ac:dyDescent="0.3">
      <c r="A25776" s="64">
        <v>608114046802</v>
      </c>
      <c r="B25776">
        <v>4292</v>
      </c>
    </row>
    <row r="25777" spans="1:2" x14ac:dyDescent="0.3">
      <c r="A25777" s="64">
        <v>608114046900</v>
      </c>
      <c r="B25777">
        <v>4298</v>
      </c>
    </row>
    <row r="25778" spans="1:2" x14ac:dyDescent="0.3">
      <c r="A25778" s="64">
        <v>608114046901</v>
      </c>
      <c r="B25778">
        <v>4298</v>
      </c>
    </row>
    <row r="25779" spans="1:2" x14ac:dyDescent="0.3">
      <c r="A25779" s="64">
        <v>608114046902</v>
      </c>
      <c r="B25779">
        <v>4298</v>
      </c>
    </row>
    <row r="25780" spans="1:2" x14ac:dyDescent="0.3">
      <c r="A25780" s="64">
        <v>608114047000</v>
      </c>
      <c r="B25780">
        <v>4023</v>
      </c>
    </row>
    <row r="25781" spans="1:2" x14ac:dyDescent="0.3">
      <c r="A25781" s="64">
        <v>608114047100</v>
      </c>
      <c r="B25781">
        <v>4023</v>
      </c>
    </row>
    <row r="25782" spans="1:2" x14ac:dyDescent="0.3">
      <c r="A25782" s="64">
        <v>608114047200</v>
      </c>
      <c r="B25782">
        <v>4023</v>
      </c>
    </row>
    <row r="25783" spans="1:2" x14ac:dyDescent="0.3">
      <c r="A25783" s="64">
        <v>608114047300</v>
      </c>
      <c r="B25783">
        <v>4023</v>
      </c>
    </row>
    <row r="25784" spans="1:2" x14ac:dyDescent="0.3">
      <c r="A25784" s="64">
        <v>608114047400</v>
      </c>
      <c r="B25784">
        <v>4023</v>
      </c>
    </row>
    <row r="25785" spans="1:2" x14ac:dyDescent="0.3">
      <c r="A25785" s="64">
        <v>608114047401</v>
      </c>
      <c r="B25785">
        <v>4023</v>
      </c>
    </row>
    <row r="25786" spans="1:2" x14ac:dyDescent="0.3">
      <c r="A25786" s="64">
        <v>608114047600</v>
      </c>
      <c r="B25786">
        <v>1353</v>
      </c>
    </row>
    <row r="25787" spans="1:2" x14ac:dyDescent="0.3">
      <c r="A25787" s="64">
        <v>608114047601</v>
      </c>
      <c r="B25787">
        <v>1353</v>
      </c>
    </row>
    <row r="25788" spans="1:2" x14ac:dyDescent="0.3">
      <c r="A25788" s="64">
        <v>608114047602</v>
      </c>
      <c r="B25788">
        <v>1353</v>
      </c>
    </row>
    <row r="25789" spans="1:2" x14ac:dyDescent="0.3">
      <c r="A25789" s="64">
        <v>608114047603</v>
      </c>
      <c r="B25789">
        <v>1353</v>
      </c>
    </row>
    <row r="25790" spans="1:2" x14ac:dyDescent="0.3">
      <c r="A25790" s="64">
        <v>608114047700</v>
      </c>
      <c r="B25790">
        <v>7278</v>
      </c>
    </row>
    <row r="25791" spans="1:2" x14ac:dyDescent="0.3">
      <c r="A25791" s="64">
        <v>608114047701</v>
      </c>
      <c r="B25791">
        <v>7278</v>
      </c>
    </row>
    <row r="25792" spans="1:2" x14ac:dyDescent="0.3">
      <c r="A25792" s="64">
        <v>608114047800</v>
      </c>
      <c r="B25792">
        <v>2417</v>
      </c>
    </row>
    <row r="25793" spans="1:2" x14ac:dyDescent="0.3">
      <c r="A25793" s="64">
        <v>608114047801</v>
      </c>
      <c r="B25793">
        <v>2417</v>
      </c>
    </row>
    <row r="25794" spans="1:2" x14ac:dyDescent="0.3">
      <c r="A25794" s="64">
        <v>608114047900</v>
      </c>
      <c r="B25794">
        <v>4315</v>
      </c>
    </row>
    <row r="25795" spans="1:2" x14ac:dyDescent="0.3">
      <c r="A25795" s="64">
        <v>608114047901</v>
      </c>
      <c r="B25795">
        <v>4315</v>
      </c>
    </row>
    <row r="25796" spans="1:2" x14ac:dyDescent="0.3">
      <c r="A25796" s="64">
        <v>608114048000</v>
      </c>
      <c r="B25796">
        <v>4234</v>
      </c>
    </row>
    <row r="25797" spans="1:2" x14ac:dyDescent="0.3">
      <c r="A25797" s="64">
        <v>608114048100</v>
      </c>
      <c r="B25797">
        <v>4297</v>
      </c>
    </row>
    <row r="25798" spans="1:2" x14ac:dyDescent="0.3">
      <c r="A25798" s="64">
        <v>608114048200</v>
      </c>
      <c r="B25798">
        <v>4300</v>
      </c>
    </row>
    <row r="25799" spans="1:2" x14ac:dyDescent="0.3">
      <c r="A25799" s="64">
        <v>608114048201</v>
      </c>
      <c r="B25799">
        <v>4300</v>
      </c>
    </row>
    <row r="25800" spans="1:2" x14ac:dyDescent="0.3">
      <c r="A25800" s="64">
        <v>608114048300</v>
      </c>
      <c r="B25800">
        <v>3456</v>
      </c>
    </row>
    <row r="25801" spans="1:2" x14ac:dyDescent="0.3">
      <c r="A25801" s="64">
        <v>608114048301</v>
      </c>
      <c r="B25801">
        <v>3456</v>
      </c>
    </row>
    <row r="25802" spans="1:2" x14ac:dyDescent="0.3">
      <c r="A25802" s="64">
        <v>608114048400</v>
      </c>
      <c r="B25802">
        <v>4683</v>
      </c>
    </row>
    <row r="25803" spans="1:2" x14ac:dyDescent="0.3">
      <c r="A25803" s="64">
        <v>608114048500</v>
      </c>
      <c r="B25803">
        <v>3271</v>
      </c>
    </row>
    <row r="25804" spans="1:2" x14ac:dyDescent="0.3">
      <c r="A25804" s="64">
        <v>608114048700</v>
      </c>
      <c r="B25804">
        <v>4304</v>
      </c>
    </row>
    <row r="25805" spans="1:2" x14ac:dyDescent="0.3">
      <c r="A25805" s="64">
        <v>608114049100</v>
      </c>
      <c r="B25805">
        <v>3400</v>
      </c>
    </row>
    <row r="25806" spans="1:2" x14ac:dyDescent="0.3">
      <c r="A25806" s="64">
        <v>608114049101</v>
      </c>
      <c r="B25806">
        <v>3400</v>
      </c>
    </row>
    <row r="25807" spans="1:2" x14ac:dyDescent="0.3">
      <c r="A25807" s="64">
        <v>608114049102</v>
      </c>
      <c r="B25807">
        <v>3400</v>
      </c>
    </row>
    <row r="25808" spans="1:2" x14ac:dyDescent="0.3">
      <c r="A25808" s="64">
        <v>608114049103</v>
      </c>
      <c r="B25808">
        <v>3400</v>
      </c>
    </row>
    <row r="25809" spans="1:2" x14ac:dyDescent="0.3">
      <c r="A25809" s="64">
        <v>608114049104</v>
      </c>
      <c r="B25809">
        <v>3400</v>
      </c>
    </row>
    <row r="25810" spans="1:2" x14ac:dyDescent="0.3">
      <c r="A25810" s="64">
        <v>608114049200</v>
      </c>
      <c r="B25810">
        <v>2950</v>
      </c>
    </row>
    <row r="25811" spans="1:2" x14ac:dyDescent="0.3">
      <c r="A25811" s="64">
        <v>608114049201</v>
      </c>
      <c r="B25811">
        <v>2950</v>
      </c>
    </row>
    <row r="25812" spans="1:2" x14ac:dyDescent="0.3">
      <c r="A25812" s="64">
        <v>608114049202</v>
      </c>
      <c r="B25812">
        <v>2920</v>
      </c>
    </row>
    <row r="25813" spans="1:2" x14ac:dyDescent="0.3">
      <c r="A25813" s="64">
        <v>608114049203</v>
      </c>
      <c r="B25813">
        <v>2950</v>
      </c>
    </row>
    <row r="25814" spans="1:2" x14ac:dyDescent="0.3">
      <c r="A25814" s="64">
        <v>608114049300</v>
      </c>
      <c r="B25814">
        <v>3085</v>
      </c>
    </row>
    <row r="25815" spans="1:2" x14ac:dyDescent="0.3">
      <c r="A25815" s="64">
        <v>608114049400</v>
      </c>
      <c r="B25815">
        <v>2380</v>
      </c>
    </row>
    <row r="25816" spans="1:2" x14ac:dyDescent="0.3">
      <c r="A25816" s="64">
        <v>608114049500</v>
      </c>
      <c r="B25816">
        <v>4686</v>
      </c>
    </row>
    <row r="25817" spans="1:2" x14ac:dyDescent="0.3">
      <c r="A25817" s="64">
        <v>608114049501</v>
      </c>
      <c r="B25817">
        <v>4674</v>
      </c>
    </row>
    <row r="25818" spans="1:2" x14ac:dyDescent="0.3">
      <c r="A25818" s="64">
        <v>608114049502</v>
      </c>
      <c r="B25818">
        <v>4686</v>
      </c>
    </row>
    <row r="25819" spans="1:2" x14ac:dyDescent="0.3">
      <c r="A25819" s="64">
        <v>608114049503</v>
      </c>
      <c r="B25819">
        <v>4674</v>
      </c>
    </row>
    <row r="25820" spans="1:2" x14ac:dyDescent="0.3">
      <c r="A25820" s="64">
        <v>608114049504</v>
      </c>
      <c r="B25820">
        <v>4674</v>
      </c>
    </row>
    <row r="25821" spans="1:2" x14ac:dyDescent="0.3">
      <c r="A25821" s="64">
        <v>608114049700</v>
      </c>
      <c r="B25821">
        <v>4238</v>
      </c>
    </row>
    <row r="25822" spans="1:2" x14ac:dyDescent="0.3">
      <c r="A25822" s="64">
        <v>608114049900</v>
      </c>
      <c r="B25822">
        <v>889</v>
      </c>
    </row>
    <row r="25823" spans="1:2" x14ac:dyDescent="0.3">
      <c r="A25823" s="64">
        <v>608114050100</v>
      </c>
      <c r="B25823">
        <v>4325</v>
      </c>
    </row>
    <row r="25824" spans="1:2" x14ac:dyDescent="0.3">
      <c r="A25824" s="64">
        <v>608114050200</v>
      </c>
      <c r="B25824">
        <v>5255</v>
      </c>
    </row>
    <row r="25825" spans="1:2" x14ac:dyDescent="0.3">
      <c r="A25825" s="64">
        <v>608114050300</v>
      </c>
      <c r="B25825">
        <v>1590</v>
      </c>
    </row>
    <row r="25826" spans="1:2" x14ac:dyDescent="0.3">
      <c r="A25826" s="64">
        <v>608114050400</v>
      </c>
      <c r="B25826">
        <v>3266</v>
      </c>
    </row>
    <row r="25827" spans="1:2" x14ac:dyDescent="0.3">
      <c r="A25827" s="64">
        <v>608114050401</v>
      </c>
      <c r="B25827">
        <v>3266</v>
      </c>
    </row>
    <row r="25828" spans="1:2" x14ac:dyDescent="0.3">
      <c r="A25828" s="64">
        <v>608114050402</v>
      </c>
      <c r="B25828">
        <v>3266</v>
      </c>
    </row>
    <row r="25829" spans="1:2" x14ac:dyDescent="0.3">
      <c r="A25829" s="64">
        <v>608114050600</v>
      </c>
      <c r="B25829">
        <v>4353</v>
      </c>
    </row>
    <row r="25830" spans="1:2" x14ac:dyDescent="0.3">
      <c r="A25830" s="64">
        <v>608114050700</v>
      </c>
      <c r="B25830">
        <v>4326</v>
      </c>
    </row>
    <row r="25831" spans="1:2" x14ac:dyDescent="0.3">
      <c r="A25831" s="64">
        <v>608114050701</v>
      </c>
      <c r="B25831">
        <v>4329</v>
      </c>
    </row>
    <row r="25832" spans="1:2" x14ac:dyDescent="0.3">
      <c r="A25832" s="64">
        <v>608114050800</v>
      </c>
      <c r="B25832">
        <v>652</v>
      </c>
    </row>
    <row r="25833" spans="1:2" x14ac:dyDescent="0.3">
      <c r="A25833" s="64">
        <v>608114050801</v>
      </c>
      <c r="B25833">
        <v>652</v>
      </c>
    </row>
    <row r="25834" spans="1:2" x14ac:dyDescent="0.3">
      <c r="A25834" s="64">
        <v>608114050802</v>
      </c>
      <c r="B25834">
        <v>650</v>
      </c>
    </row>
    <row r="25835" spans="1:2" x14ac:dyDescent="0.3">
      <c r="A25835" s="64">
        <v>608114050803</v>
      </c>
      <c r="B25835">
        <v>650</v>
      </c>
    </row>
    <row r="25836" spans="1:2" x14ac:dyDescent="0.3">
      <c r="A25836" s="64">
        <v>608114050804</v>
      </c>
      <c r="B25836">
        <v>653</v>
      </c>
    </row>
    <row r="25837" spans="1:2" x14ac:dyDescent="0.3">
      <c r="A25837" s="64">
        <v>608114051000</v>
      </c>
      <c r="B25837">
        <v>4428</v>
      </c>
    </row>
    <row r="25838" spans="1:2" x14ac:dyDescent="0.3">
      <c r="A25838" s="64">
        <v>608114051001</v>
      </c>
      <c r="B25838">
        <v>4428</v>
      </c>
    </row>
    <row r="25839" spans="1:2" x14ac:dyDescent="0.3">
      <c r="A25839" s="64">
        <v>608114051002</v>
      </c>
      <c r="B25839">
        <v>4428</v>
      </c>
    </row>
    <row r="25840" spans="1:2" x14ac:dyDescent="0.3">
      <c r="A25840" s="64">
        <v>608114051003</v>
      </c>
      <c r="B25840">
        <v>4428</v>
      </c>
    </row>
    <row r="25841" spans="1:2" x14ac:dyDescent="0.3">
      <c r="A25841" s="64">
        <v>608114051004</v>
      </c>
      <c r="B25841">
        <v>4428</v>
      </c>
    </row>
    <row r="25842" spans="1:2" x14ac:dyDescent="0.3">
      <c r="A25842" s="64">
        <v>608114051100</v>
      </c>
      <c r="B25842">
        <v>4144</v>
      </c>
    </row>
    <row r="25843" spans="1:2" x14ac:dyDescent="0.3">
      <c r="A25843" s="64">
        <v>608114051101</v>
      </c>
      <c r="B25843">
        <v>4145</v>
      </c>
    </row>
    <row r="25844" spans="1:2" x14ac:dyDescent="0.3">
      <c r="A25844" s="64">
        <v>608114051102</v>
      </c>
      <c r="B25844">
        <v>4145</v>
      </c>
    </row>
    <row r="25845" spans="1:2" x14ac:dyDescent="0.3">
      <c r="A25845" s="64">
        <v>608114051103</v>
      </c>
      <c r="B25845">
        <v>4144</v>
      </c>
    </row>
    <row r="25846" spans="1:2" x14ac:dyDescent="0.3">
      <c r="A25846" s="64">
        <v>608114051104</v>
      </c>
      <c r="B25846">
        <v>4144</v>
      </c>
    </row>
    <row r="25847" spans="1:2" x14ac:dyDescent="0.3">
      <c r="A25847" s="64">
        <v>608114051200</v>
      </c>
      <c r="B25847">
        <v>2949</v>
      </c>
    </row>
    <row r="25848" spans="1:2" x14ac:dyDescent="0.3">
      <c r="A25848" s="64">
        <v>608114051201</v>
      </c>
      <c r="B25848">
        <v>2949</v>
      </c>
    </row>
    <row r="25849" spans="1:2" x14ac:dyDescent="0.3">
      <c r="A25849" s="64">
        <v>608114051202</v>
      </c>
      <c r="B25849">
        <v>2949</v>
      </c>
    </row>
    <row r="25850" spans="1:2" x14ac:dyDescent="0.3">
      <c r="A25850" s="64">
        <v>608114051300</v>
      </c>
      <c r="B25850">
        <v>4326</v>
      </c>
    </row>
    <row r="25851" spans="1:2" x14ac:dyDescent="0.3">
      <c r="A25851" s="64">
        <v>608114051301</v>
      </c>
      <c r="B25851">
        <v>4329</v>
      </c>
    </row>
    <row r="25852" spans="1:2" x14ac:dyDescent="0.3">
      <c r="A25852" s="64">
        <v>608114051400</v>
      </c>
      <c r="B25852">
        <v>1003</v>
      </c>
    </row>
    <row r="25853" spans="1:2" x14ac:dyDescent="0.3">
      <c r="A25853" s="64">
        <v>608114051401</v>
      </c>
      <c r="B25853">
        <v>1003</v>
      </c>
    </row>
    <row r="25854" spans="1:2" x14ac:dyDescent="0.3">
      <c r="A25854" s="64">
        <v>608114051500</v>
      </c>
      <c r="B25854">
        <v>4428</v>
      </c>
    </row>
    <row r="25855" spans="1:2" x14ac:dyDescent="0.3">
      <c r="A25855" s="64">
        <v>608114051501</v>
      </c>
      <c r="B25855">
        <v>4428</v>
      </c>
    </row>
    <row r="25856" spans="1:2" x14ac:dyDescent="0.3">
      <c r="A25856" s="64">
        <v>608114051800</v>
      </c>
      <c r="B25856">
        <v>4674</v>
      </c>
    </row>
    <row r="25857" spans="1:2" x14ac:dyDescent="0.3">
      <c r="A25857" s="64">
        <v>608114051801</v>
      </c>
      <c r="B25857">
        <v>4674</v>
      </c>
    </row>
    <row r="25858" spans="1:2" x14ac:dyDescent="0.3">
      <c r="A25858" s="64">
        <v>608114051900</v>
      </c>
      <c r="B25858">
        <v>3830</v>
      </c>
    </row>
    <row r="25859" spans="1:2" x14ac:dyDescent="0.3">
      <c r="A25859" s="64">
        <v>608114051901</v>
      </c>
      <c r="B25859">
        <v>3875</v>
      </c>
    </row>
    <row r="25860" spans="1:2" x14ac:dyDescent="0.3">
      <c r="A25860" s="64">
        <v>608114052000</v>
      </c>
      <c r="B25860">
        <v>4389</v>
      </c>
    </row>
    <row r="25861" spans="1:2" x14ac:dyDescent="0.3">
      <c r="A25861" s="64">
        <v>608114052100</v>
      </c>
      <c r="B25861">
        <v>4297</v>
      </c>
    </row>
    <row r="25862" spans="1:2" x14ac:dyDescent="0.3">
      <c r="A25862" s="64">
        <v>608114052200</v>
      </c>
      <c r="B25862">
        <v>4391</v>
      </c>
    </row>
    <row r="25863" spans="1:2" x14ac:dyDescent="0.3">
      <c r="A25863" s="64">
        <v>608114052300</v>
      </c>
      <c r="B25863">
        <v>5338</v>
      </c>
    </row>
    <row r="25864" spans="1:2" x14ac:dyDescent="0.3">
      <c r="A25864" s="64">
        <v>608114052400</v>
      </c>
      <c r="B25864">
        <v>4152</v>
      </c>
    </row>
    <row r="25865" spans="1:2" x14ac:dyDescent="0.3">
      <c r="A25865" s="64">
        <v>608114052500</v>
      </c>
      <c r="B25865">
        <v>4216</v>
      </c>
    </row>
    <row r="25866" spans="1:2" x14ac:dyDescent="0.3">
      <c r="A25866" s="64">
        <v>608114052600</v>
      </c>
      <c r="B25866">
        <v>4234</v>
      </c>
    </row>
    <row r="25867" spans="1:2" x14ac:dyDescent="0.3">
      <c r="A25867" s="64">
        <v>608114052700</v>
      </c>
      <c r="B25867">
        <v>4355</v>
      </c>
    </row>
    <row r="25868" spans="1:2" x14ac:dyDescent="0.3">
      <c r="A25868" s="64">
        <v>608114052701</v>
      </c>
      <c r="B25868">
        <v>4355</v>
      </c>
    </row>
    <row r="25869" spans="1:2" x14ac:dyDescent="0.3">
      <c r="A25869" s="64">
        <v>608114052702</v>
      </c>
      <c r="B25869">
        <v>4355</v>
      </c>
    </row>
    <row r="25870" spans="1:2" x14ac:dyDescent="0.3">
      <c r="A25870" s="64">
        <v>608114052800</v>
      </c>
      <c r="B25870">
        <v>2950</v>
      </c>
    </row>
    <row r="25871" spans="1:2" x14ac:dyDescent="0.3">
      <c r="A25871" s="64">
        <v>608114052900</v>
      </c>
      <c r="B25871">
        <v>2950</v>
      </c>
    </row>
    <row r="25872" spans="1:2" x14ac:dyDescent="0.3">
      <c r="A25872" s="64">
        <v>608114053000</v>
      </c>
      <c r="B25872">
        <v>2950</v>
      </c>
    </row>
    <row r="25873" spans="1:2" x14ac:dyDescent="0.3">
      <c r="A25873" s="64">
        <v>608114053500</v>
      </c>
      <c r="B25873">
        <v>4234</v>
      </c>
    </row>
    <row r="25874" spans="1:2" x14ac:dyDescent="0.3">
      <c r="A25874" s="64">
        <v>608114053501</v>
      </c>
      <c r="B25874">
        <v>4234</v>
      </c>
    </row>
    <row r="25875" spans="1:2" x14ac:dyDescent="0.3">
      <c r="A25875" s="64">
        <v>608114053600</v>
      </c>
      <c r="B25875">
        <v>4613</v>
      </c>
    </row>
    <row r="25876" spans="1:2" x14ac:dyDescent="0.3">
      <c r="A25876" s="64">
        <v>608114053800</v>
      </c>
      <c r="B25876">
        <v>6895</v>
      </c>
    </row>
    <row r="25877" spans="1:2" x14ac:dyDescent="0.3">
      <c r="A25877" s="64">
        <v>608114053900</v>
      </c>
      <c r="B25877">
        <v>6721</v>
      </c>
    </row>
    <row r="25878" spans="1:2" x14ac:dyDescent="0.3">
      <c r="A25878" s="64">
        <v>608114054000</v>
      </c>
      <c r="B25878">
        <v>6614</v>
      </c>
    </row>
    <row r="25879" spans="1:2" x14ac:dyDescent="0.3">
      <c r="A25879" s="64">
        <v>608114054100</v>
      </c>
      <c r="B25879">
        <v>6511</v>
      </c>
    </row>
    <row r="25880" spans="1:2" x14ac:dyDescent="0.3">
      <c r="A25880" s="64">
        <v>608114054200</v>
      </c>
      <c r="B25880">
        <v>6598</v>
      </c>
    </row>
    <row r="25881" spans="1:2" x14ac:dyDescent="0.3">
      <c r="A25881" s="64">
        <v>608114054500</v>
      </c>
      <c r="B25881">
        <v>4813</v>
      </c>
    </row>
    <row r="25882" spans="1:2" x14ac:dyDescent="0.3">
      <c r="A25882" s="64">
        <v>608114054600</v>
      </c>
      <c r="B25882">
        <v>4551</v>
      </c>
    </row>
    <row r="25883" spans="1:2" x14ac:dyDescent="0.3">
      <c r="A25883" s="64">
        <v>608114054700</v>
      </c>
      <c r="B25883">
        <v>4891</v>
      </c>
    </row>
    <row r="25884" spans="1:2" x14ac:dyDescent="0.3">
      <c r="A25884" s="64">
        <v>608114054800</v>
      </c>
      <c r="B25884">
        <v>5405</v>
      </c>
    </row>
    <row r="25885" spans="1:2" x14ac:dyDescent="0.3">
      <c r="A25885" s="64">
        <v>608114054900</v>
      </c>
      <c r="B25885">
        <v>5413</v>
      </c>
    </row>
    <row r="25886" spans="1:2" x14ac:dyDescent="0.3">
      <c r="A25886" s="64">
        <v>608114054901</v>
      </c>
      <c r="B25886">
        <v>5413</v>
      </c>
    </row>
    <row r="25887" spans="1:2" x14ac:dyDescent="0.3">
      <c r="A25887" s="64">
        <v>608114055000</v>
      </c>
      <c r="B25887">
        <v>5479</v>
      </c>
    </row>
    <row r="25888" spans="1:2" x14ac:dyDescent="0.3">
      <c r="A25888" s="64">
        <v>608114055001</v>
      </c>
      <c r="B25888">
        <v>5479</v>
      </c>
    </row>
    <row r="25889" spans="1:2" x14ac:dyDescent="0.3">
      <c r="A25889" s="64">
        <v>608114055100</v>
      </c>
      <c r="B25889">
        <v>5092</v>
      </c>
    </row>
    <row r="25890" spans="1:2" x14ac:dyDescent="0.3">
      <c r="A25890" s="64">
        <v>608114055101</v>
      </c>
      <c r="B25890">
        <v>5292</v>
      </c>
    </row>
    <row r="25891" spans="1:2" x14ac:dyDescent="0.3">
      <c r="A25891" s="64">
        <v>608114055200</v>
      </c>
      <c r="B25891">
        <v>5641</v>
      </c>
    </row>
    <row r="25892" spans="1:2" x14ac:dyDescent="0.3">
      <c r="A25892" s="64">
        <v>608114055400</v>
      </c>
      <c r="B25892">
        <v>6834</v>
      </c>
    </row>
    <row r="25893" spans="1:2" x14ac:dyDescent="0.3">
      <c r="A25893" s="64">
        <v>608114055500</v>
      </c>
      <c r="B25893">
        <v>6824</v>
      </c>
    </row>
    <row r="25894" spans="1:2" x14ac:dyDescent="0.3">
      <c r="A25894" s="64">
        <v>608114055600</v>
      </c>
      <c r="B25894">
        <v>4184</v>
      </c>
    </row>
    <row r="25895" spans="1:2" x14ac:dyDescent="0.3">
      <c r="A25895" s="64">
        <v>608114055700</v>
      </c>
      <c r="B25895">
        <v>3714</v>
      </c>
    </row>
    <row r="25896" spans="1:2" x14ac:dyDescent="0.3">
      <c r="A25896" s="64">
        <v>608114055801</v>
      </c>
      <c r="B25896">
        <v>5272</v>
      </c>
    </row>
    <row r="25897" spans="1:2" x14ac:dyDescent="0.3">
      <c r="A25897" s="64">
        <v>608114055900</v>
      </c>
      <c r="B25897">
        <v>3612</v>
      </c>
    </row>
    <row r="25898" spans="1:2" x14ac:dyDescent="0.3">
      <c r="A25898" s="64">
        <v>608114056000</v>
      </c>
      <c r="B25898">
        <v>5040</v>
      </c>
    </row>
    <row r="25899" spans="1:2" x14ac:dyDescent="0.3">
      <c r="A25899" s="64">
        <v>608114056100</v>
      </c>
      <c r="B25899">
        <v>3830</v>
      </c>
    </row>
    <row r="25900" spans="1:2" x14ac:dyDescent="0.3">
      <c r="A25900" s="64">
        <v>608114056200</v>
      </c>
      <c r="B25900">
        <v>3243</v>
      </c>
    </row>
    <row r="25901" spans="1:2" x14ac:dyDescent="0.3">
      <c r="A25901" s="64">
        <v>608114056201</v>
      </c>
      <c r="B25901">
        <v>3243</v>
      </c>
    </row>
    <row r="25902" spans="1:2" x14ac:dyDescent="0.3">
      <c r="A25902" s="64">
        <v>608114056202</v>
      </c>
      <c r="B25902">
        <v>3243</v>
      </c>
    </row>
    <row r="25903" spans="1:2" x14ac:dyDescent="0.3">
      <c r="A25903" s="64">
        <v>608114056300</v>
      </c>
      <c r="B25903">
        <v>3751</v>
      </c>
    </row>
    <row r="25904" spans="1:2" x14ac:dyDescent="0.3">
      <c r="A25904" s="64">
        <v>608114056500</v>
      </c>
      <c r="B25904">
        <v>4234</v>
      </c>
    </row>
    <row r="25905" spans="1:2" x14ac:dyDescent="0.3">
      <c r="A25905" s="64">
        <v>608114056501</v>
      </c>
      <c r="B25905">
        <v>4233</v>
      </c>
    </row>
    <row r="25906" spans="1:2" x14ac:dyDescent="0.3">
      <c r="A25906" s="64">
        <v>608114056700</v>
      </c>
      <c r="B25906">
        <v>3350</v>
      </c>
    </row>
    <row r="25907" spans="1:2" x14ac:dyDescent="0.3">
      <c r="A25907" s="64">
        <v>608114056900</v>
      </c>
      <c r="B25907">
        <v>5258</v>
      </c>
    </row>
    <row r="25908" spans="1:2" x14ac:dyDescent="0.3">
      <c r="A25908" s="64">
        <v>608114057100</v>
      </c>
      <c r="B25908">
        <v>7010</v>
      </c>
    </row>
    <row r="25909" spans="1:2" x14ac:dyDescent="0.3">
      <c r="A25909" s="64">
        <v>608114057200</v>
      </c>
      <c r="B25909">
        <v>4866</v>
      </c>
    </row>
    <row r="25910" spans="1:2" x14ac:dyDescent="0.3">
      <c r="A25910" s="64">
        <v>608114057300</v>
      </c>
      <c r="B25910">
        <v>4292</v>
      </c>
    </row>
    <row r="25911" spans="1:2" x14ac:dyDescent="0.3">
      <c r="A25911" s="64">
        <v>608114057400</v>
      </c>
      <c r="B25911">
        <v>4383</v>
      </c>
    </row>
    <row r="25912" spans="1:2" x14ac:dyDescent="0.3">
      <c r="A25912" s="64">
        <v>608114057401</v>
      </c>
      <c r="B25912">
        <v>4383</v>
      </c>
    </row>
    <row r="25913" spans="1:2" x14ac:dyDescent="0.3">
      <c r="A25913" s="64">
        <v>608114057500</v>
      </c>
      <c r="B25913">
        <v>4337</v>
      </c>
    </row>
    <row r="25914" spans="1:2" x14ac:dyDescent="0.3">
      <c r="A25914" s="64">
        <v>608114057501</v>
      </c>
      <c r="B25914">
        <v>4340</v>
      </c>
    </row>
    <row r="25915" spans="1:2" x14ac:dyDescent="0.3">
      <c r="A25915" s="64">
        <v>608114057502</v>
      </c>
      <c r="B25915">
        <v>4340</v>
      </c>
    </row>
    <row r="25916" spans="1:2" x14ac:dyDescent="0.3">
      <c r="A25916" s="64">
        <v>608114057600</v>
      </c>
      <c r="B25916">
        <v>4298</v>
      </c>
    </row>
    <row r="25917" spans="1:2" x14ac:dyDescent="0.3">
      <c r="A25917" s="64">
        <v>608114057700</v>
      </c>
      <c r="B25917">
        <v>4292</v>
      </c>
    </row>
    <row r="25918" spans="1:2" x14ac:dyDescent="0.3">
      <c r="A25918" s="64">
        <v>608114057800</v>
      </c>
      <c r="B25918">
        <v>4292</v>
      </c>
    </row>
    <row r="25919" spans="1:2" x14ac:dyDescent="0.3">
      <c r="A25919" s="64">
        <v>608114057900</v>
      </c>
      <c r="B25919">
        <v>4232</v>
      </c>
    </row>
    <row r="25920" spans="1:2" x14ac:dyDescent="0.3">
      <c r="A25920" s="64">
        <v>608114057901</v>
      </c>
      <c r="B25920">
        <v>4232</v>
      </c>
    </row>
    <row r="25921" spans="1:2" x14ac:dyDescent="0.3">
      <c r="A25921" s="64">
        <v>608114057902</v>
      </c>
      <c r="B25921">
        <v>4232</v>
      </c>
    </row>
    <row r="25922" spans="1:2" x14ac:dyDescent="0.3">
      <c r="A25922" s="64">
        <v>608114058000</v>
      </c>
      <c r="B25922">
        <v>4475</v>
      </c>
    </row>
    <row r="25923" spans="1:2" x14ac:dyDescent="0.3">
      <c r="A25923" s="64">
        <v>608114058001</v>
      </c>
      <c r="B25923">
        <v>4475</v>
      </c>
    </row>
    <row r="25924" spans="1:2" x14ac:dyDescent="0.3">
      <c r="A25924" s="64">
        <v>608114058002</v>
      </c>
      <c r="B25924">
        <v>4475</v>
      </c>
    </row>
    <row r="25925" spans="1:2" x14ac:dyDescent="0.3">
      <c r="A25925" s="64">
        <v>608114058003</v>
      </c>
      <c r="B25925">
        <v>4475</v>
      </c>
    </row>
    <row r="25926" spans="1:2" x14ac:dyDescent="0.3">
      <c r="A25926" s="64">
        <v>608114058004</v>
      </c>
      <c r="B25926">
        <v>4475</v>
      </c>
    </row>
    <row r="25927" spans="1:2" x14ac:dyDescent="0.3">
      <c r="A25927" s="64">
        <v>608114058005</v>
      </c>
      <c r="B25927">
        <v>4475</v>
      </c>
    </row>
    <row r="25928" spans="1:2" x14ac:dyDescent="0.3">
      <c r="A25928" s="64">
        <v>608114058100</v>
      </c>
      <c r="B25928">
        <v>3600</v>
      </c>
    </row>
    <row r="25929" spans="1:2" x14ac:dyDescent="0.3">
      <c r="A25929" s="64">
        <v>608114058101</v>
      </c>
      <c r="B25929">
        <v>3600</v>
      </c>
    </row>
    <row r="25930" spans="1:2" x14ac:dyDescent="0.3">
      <c r="A25930" s="64">
        <v>608114058300</v>
      </c>
      <c r="B25930">
        <v>3146</v>
      </c>
    </row>
    <row r="25931" spans="1:2" x14ac:dyDescent="0.3">
      <c r="A25931" s="64">
        <v>608114058301</v>
      </c>
      <c r="B25931">
        <v>3146</v>
      </c>
    </row>
    <row r="25932" spans="1:2" x14ac:dyDescent="0.3">
      <c r="A25932" s="64">
        <v>608114058400</v>
      </c>
      <c r="B25932">
        <v>5260</v>
      </c>
    </row>
    <row r="25933" spans="1:2" x14ac:dyDescent="0.3">
      <c r="A25933" s="64">
        <v>608114058401</v>
      </c>
      <c r="B25933">
        <v>5255</v>
      </c>
    </row>
    <row r="25934" spans="1:2" x14ac:dyDescent="0.3">
      <c r="A25934" s="64">
        <v>608114058402</v>
      </c>
      <c r="B25934">
        <v>5260</v>
      </c>
    </row>
    <row r="25935" spans="1:2" x14ac:dyDescent="0.3">
      <c r="A25935" s="64">
        <v>608114058500</v>
      </c>
      <c r="B25935">
        <v>2810</v>
      </c>
    </row>
    <row r="25936" spans="1:2" x14ac:dyDescent="0.3">
      <c r="A25936" s="64">
        <v>608114058600</v>
      </c>
      <c r="B25936">
        <v>5837</v>
      </c>
    </row>
    <row r="25937" spans="1:2" x14ac:dyDescent="0.3">
      <c r="A25937" s="64">
        <v>608114058601</v>
      </c>
      <c r="B25937">
        <v>5837</v>
      </c>
    </row>
    <row r="25938" spans="1:2" x14ac:dyDescent="0.3">
      <c r="A25938" s="64">
        <v>608114058602</v>
      </c>
      <c r="B25938">
        <v>5837</v>
      </c>
    </row>
    <row r="25939" spans="1:2" x14ac:dyDescent="0.3">
      <c r="A25939" s="64">
        <v>608114058700</v>
      </c>
      <c r="B25939">
        <v>4275</v>
      </c>
    </row>
    <row r="25940" spans="1:2" x14ac:dyDescent="0.3">
      <c r="A25940" s="64">
        <v>608114058701</v>
      </c>
      <c r="B25940">
        <v>4275</v>
      </c>
    </row>
    <row r="25941" spans="1:2" x14ac:dyDescent="0.3">
      <c r="A25941" s="64">
        <v>608114058800</v>
      </c>
      <c r="B25941">
        <v>2405</v>
      </c>
    </row>
    <row r="25942" spans="1:2" x14ac:dyDescent="0.3">
      <c r="A25942" s="64">
        <v>608114058801</v>
      </c>
      <c r="B25942">
        <v>2431</v>
      </c>
    </row>
    <row r="25943" spans="1:2" x14ac:dyDescent="0.3">
      <c r="A25943" s="64">
        <v>608114058900</v>
      </c>
      <c r="B25943">
        <v>6524</v>
      </c>
    </row>
    <row r="25944" spans="1:2" x14ac:dyDescent="0.3">
      <c r="A25944" s="64">
        <v>608114058901</v>
      </c>
      <c r="B25944">
        <v>6523</v>
      </c>
    </row>
    <row r="25945" spans="1:2" x14ac:dyDescent="0.3">
      <c r="A25945" s="64">
        <v>608114059000</v>
      </c>
      <c r="B25945">
        <v>4260</v>
      </c>
    </row>
    <row r="25946" spans="1:2" x14ac:dyDescent="0.3">
      <c r="A25946" s="64">
        <v>608114059100</v>
      </c>
      <c r="B25946">
        <v>4263</v>
      </c>
    </row>
    <row r="25947" spans="1:2" x14ac:dyDescent="0.3">
      <c r="A25947" s="64">
        <v>608114059200</v>
      </c>
      <c r="B25947">
        <v>4300</v>
      </c>
    </row>
    <row r="25948" spans="1:2" x14ac:dyDescent="0.3">
      <c r="A25948" s="64">
        <v>608114059300</v>
      </c>
      <c r="B25948">
        <v>5411</v>
      </c>
    </row>
    <row r="25949" spans="1:2" x14ac:dyDescent="0.3">
      <c r="A25949" s="64">
        <v>608114059400</v>
      </c>
      <c r="B25949">
        <v>5408</v>
      </c>
    </row>
    <row r="25950" spans="1:2" x14ac:dyDescent="0.3">
      <c r="A25950" s="64">
        <v>608114059500</v>
      </c>
      <c r="B25950">
        <v>5411</v>
      </c>
    </row>
    <row r="25951" spans="1:2" x14ac:dyDescent="0.3">
      <c r="A25951" s="64">
        <v>608114059600</v>
      </c>
      <c r="B25951">
        <v>5414</v>
      </c>
    </row>
    <row r="25952" spans="1:2" x14ac:dyDescent="0.3">
      <c r="A25952" s="64">
        <v>608114059601</v>
      </c>
      <c r="B25952">
        <v>5414</v>
      </c>
    </row>
    <row r="25953" spans="1:2" x14ac:dyDescent="0.3">
      <c r="A25953" s="64">
        <v>608114059602</v>
      </c>
      <c r="B25953">
        <v>5414</v>
      </c>
    </row>
    <row r="25954" spans="1:2" x14ac:dyDescent="0.3">
      <c r="A25954" s="64">
        <v>608114059700</v>
      </c>
      <c r="B25954">
        <v>4028</v>
      </c>
    </row>
    <row r="25955" spans="1:2" x14ac:dyDescent="0.3">
      <c r="A25955" s="64">
        <v>608114059800</v>
      </c>
      <c r="B25955">
        <v>5408</v>
      </c>
    </row>
    <row r="25956" spans="1:2" x14ac:dyDescent="0.3">
      <c r="A25956" s="64">
        <v>608114059900</v>
      </c>
      <c r="B25956">
        <v>1353</v>
      </c>
    </row>
    <row r="25957" spans="1:2" x14ac:dyDescent="0.3">
      <c r="A25957" s="64">
        <v>608114059901</v>
      </c>
      <c r="B25957">
        <v>1353</v>
      </c>
    </row>
    <row r="25958" spans="1:2" x14ac:dyDescent="0.3">
      <c r="A25958" s="64">
        <v>608114059902</v>
      </c>
      <c r="B25958">
        <v>1353</v>
      </c>
    </row>
    <row r="25959" spans="1:2" x14ac:dyDescent="0.3">
      <c r="A25959" s="64">
        <v>608114060100</v>
      </c>
      <c r="B25959">
        <v>4485</v>
      </c>
    </row>
    <row r="25960" spans="1:2" x14ac:dyDescent="0.3">
      <c r="A25960" s="64">
        <v>608114060101</v>
      </c>
      <c r="B25960">
        <v>4485</v>
      </c>
    </row>
    <row r="25961" spans="1:2" x14ac:dyDescent="0.3">
      <c r="A25961" s="64">
        <v>608114060102</v>
      </c>
      <c r="B25961">
        <v>4487</v>
      </c>
    </row>
    <row r="25962" spans="1:2" x14ac:dyDescent="0.3">
      <c r="A25962" s="64">
        <v>608114060200</v>
      </c>
      <c r="B25962">
        <v>1938</v>
      </c>
    </row>
    <row r="25963" spans="1:2" x14ac:dyDescent="0.3">
      <c r="A25963" s="64">
        <v>608114060300</v>
      </c>
      <c r="B25963">
        <v>4300</v>
      </c>
    </row>
    <row r="25964" spans="1:2" x14ac:dyDescent="0.3">
      <c r="A25964" s="64">
        <v>608114060400</v>
      </c>
      <c r="B25964">
        <v>4356</v>
      </c>
    </row>
    <row r="25965" spans="1:2" x14ac:dyDescent="0.3">
      <c r="A25965" s="64">
        <v>608114060500</v>
      </c>
      <c r="B25965">
        <v>5510</v>
      </c>
    </row>
    <row r="25966" spans="1:2" x14ac:dyDescent="0.3">
      <c r="A25966" s="64">
        <v>608114060700</v>
      </c>
      <c r="B25966">
        <v>1353</v>
      </c>
    </row>
    <row r="25967" spans="1:2" x14ac:dyDescent="0.3">
      <c r="A25967" s="64">
        <v>608114060701</v>
      </c>
      <c r="B25967">
        <v>1353</v>
      </c>
    </row>
    <row r="25968" spans="1:2" x14ac:dyDescent="0.3">
      <c r="A25968" s="64">
        <v>608114060800</v>
      </c>
      <c r="B25968">
        <v>3576</v>
      </c>
    </row>
    <row r="25969" spans="1:2" x14ac:dyDescent="0.3">
      <c r="A25969" s="64">
        <v>608114060801</v>
      </c>
      <c r="B25969">
        <v>3576</v>
      </c>
    </row>
    <row r="25970" spans="1:2" x14ac:dyDescent="0.3">
      <c r="A25970" s="64">
        <v>608114060900</v>
      </c>
      <c r="B25970">
        <v>5256</v>
      </c>
    </row>
    <row r="25971" spans="1:2" x14ac:dyDescent="0.3">
      <c r="A25971" s="64">
        <v>608114061000</v>
      </c>
      <c r="B25971">
        <v>4273</v>
      </c>
    </row>
    <row r="25972" spans="1:2" x14ac:dyDescent="0.3">
      <c r="A25972" s="64">
        <v>608114061100</v>
      </c>
      <c r="B25972">
        <v>4428</v>
      </c>
    </row>
    <row r="25973" spans="1:2" x14ac:dyDescent="0.3">
      <c r="A25973" s="64">
        <v>608114061200</v>
      </c>
      <c r="B25973">
        <v>4428</v>
      </c>
    </row>
    <row r="25974" spans="1:2" x14ac:dyDescent="0.3">
      <c r="A25974" s="64">
        <v>608114061300</v>
      </c>
      <c r="B25974">
        <v>4428</v>
      </c>
    </row>
    <row r="25975" spans="1:2" x14ac:dyDescent="0.3">
      <c r="A25975" s="64">
        <v>608114061301</v>
      </c>
      <c r="B25975">
        <v>4428</v>
      </c>
    </row>
    <row r="25976" spans="1:2" x14ac:dyDescent="0.3">
      <c r="A25976" s="64">
        <v>608114061400</v>
      </c>
      <c r="B25976">
        <v>4428</v>
      </c>
    </row>
    <row r="25977" spans="1:2" x14ac:dyDescent="0.3">
      <c r="A25977" s="64">
        <v>608114061500</v>
      </c>
      <c r="B25977">
        <v>4428</v>
      </c>
    </row>
    <row r="25978" spans="1:2" x14ac:dyDescent="0.3">
      <c r="A25978" s="64">
        <v>608114061501</v>
      </c>
      <c r="B25978">
        <v>4428</v>
      </c>
    </row>
    <row r="25979" spans="1:2" x14ac:dyDescent="0.3">
      <c r="A25979" s="64">
        <v>608114061700</v>
      </c>
      <c r="B25979">
        <v>4235</v>
      </c>
    </row>
    <row r="25980" spans="1:2" x14ac:dyDescent="0.3">
      <c r="A25980" s="64">
        <v>608114061701</v>
      </c>
      <c r="B25980">
        <v>4235</v>
      </c>
    </row>
    <row r="25981" spans="1:2" x14ac:dyDescent="0.3">
      <c r="A25981" s="64">
        <v>608114061800</v>
      </c>
      <c r="B25981">
        <v>3225</v>
      </c>
    </row>
    <row r="25982" spans="1:2" x14ac:dyDescent="0.3">
      <c r="A25982" s="64">
        <v>608114061900</v>
      </c>
      <c r="B25982">
        <v>1353</v>
      </c>
    </row>
    <row r="25983" spans="1:2" x14ac:dyDescent="0.3">
      <c r="A25983" s="64">
        <v>608114062000</v>
      </c>
      <c r="B25983">
        <v>3233</v>
      </c>
    </row>
    <row r="25984" spans="1:2" x14ac:dyDescent="0.3">
      <c r="A25984" s="64">
        <v>608114062001</v>
      </c>
      <c r="B25984">
        <v>3231</v>
      </c>
    </row>
    <row r="25985" spans="1:2" x14ac:dyDescent="0.3">
      <c r="A25985" s="64">
        <v>608114062100</v>
      </c>
      <c r="B25985">
        <v>5230</v>
      </c>
    </row>
    <row r="25986" spans="1:2" x14ac:dyDescent="0.3">
      <c r="A25986" s="64">
        <v>608114062200</v>
      </c>
      <c r="B25986">
        <v>4017</v>
      </c>
    </row>
    <row r="25987" spans="1:2" x14ac:dyDescent="0.3">
      <c r="A25987" s="64">
        <v>608114062201</v>
      </c>
      <c r="B25987">
        <v>4017</v>
      </c>
    </row>
    <row r="25988" spans="1:2" x14ac:dyDescent="0.3">
      <c r="A25988" s="64">
        <v>608114062202</v>
      </c>
      <c r="B25988">
        <v>4017</v>
      </c>
    </row>
    <row r="25989" spans="1:2" x14ac:dyDescent="0.3">
      <c r="A25989" s="64">
        <v>608114062300</v>
      </c>
      <c r="B25989">
        <v>2082</v>
      </c>
    </row>
    <row r="25990" spans="1:2" x14ac:dyDescent="0.3">
      <c r="A25990" s="64">
        <v>608114062400</v>
      </c>
      <c r="B25990">
        <v>5254</v>
      </c>
    </row>
    <row r="25991" spans="1:2" x14ac:dyDescent="0.3">
      <c r="A25991" s="64">
        <v>608114062500</v>
      </c>
      <c r="B25991">
        <v>4487</v>
      </c>
    </row>
    <row r="25992" spans="1:2" x14ac:dyDescent="0.3">
      <c r="A25992" s="64">
        <v>608114062501</v>
      </c>
      <c r="B25992">
        <v>4487</v>
      </c>
    </row>
    <row r="25993" spans="1:2" x14ac:dyDescent="0.3">
      <c r="A25993" s="64">
        <v>608114062600</v>
      </c>
      <c r="B25993">
        <v>4238</v>
      </c>
    </row>
    <row r="25994" spans="1:2" x14ac:dyDescent="0.3">
      <c r="A25994" s="64">
        <v>608114062601</v>
      </c>
      <c r="B25994">
        <v>4238</v>
      </c>
    </row>
    <row r="25995" spans="1:2" x14ac:dyDescent="0.3">
      <c r="A25995" s="64">
        <v>608114062700</v>
      </c>
      <c r="B25995">
        <v>4416</v>
      </c>
    </row>
    <row r="25996" spans="1:2" x14ac:dyDescent="0.3">
      <c r="A25996" s="64">
        <v>608114062701</v>
      </c>
      <c r="B25996">
        <v>4416</v>
      </c>
    </row>
    <row r="25997" spans="1:2" x14ac:dyDescent="0.3">
      <c r="A25997" s="64">
        <v>608114062702</v>
      </c>
      <c r="B25997">
        <v>4416</v>
      </c>
    </row>
    <row r="25998" spans="1:2" x14ac:dyDescent="0.3">
      <c r="A25998" s="64">
        <v>608114062900</v>
      </c>
      <c r="B25998">
        <v>2249</v>
      </c>
    </row>
    <row r="25999" spans="1:2" x14ac:dyDescent="0.3">
      <c r="A25999" s="64">
        <v>608114063100</v>
      </c>
      <c r="B25999">
        <v>1353</v>
      </c>
    </row>
    <row r="26000" spans="1:2" x14ac:dyDescent="0.3">
      <c r="A26000" s="64">
        <v>608114063101</v>
      </c>
      <c r="B26000">
        <v>1353</v>
      </c>
    </row>
    <row r="26001" spans="1:2" x14ac:dyDescent="0.3">
      <c r="A26001" s="64">
        <v>608114063200</v>
      </c>
      <c r="B26001">
        <v>1957</v>
      </c>
    </row>
    <row r="26002" spans="1:2" x14ac:dyDescent="0.3">
      <c r="A26002" s="64">
        <v>608114063201</v>
      </c>
      <c r="B26002">
        <v>1957</v>
      </c>
    </row>
    <row r="26003" spans="1:2" x14ac:dyDescent="0.3">
      <c r="A26003" s="64">
        <v>608114063300</v>
      </c>
      <c r="B26003">
        <v>3885</v>
      </c>
    </row>
    <row r="26004" spans="1:2" x14ac:dyDescent="0.3">
      <c r="A26004" s="64">
        <v>608114063400</v>
      </c>
      <c r="B26004">
        <v>5254</v>
      </c>
    </row>
    <row r="26005" spans="1:2" x14ac:dyDescent="0.3">
      <c r="A26005" s="64">
        <v>608114063401</v>
      </c>
      <c r="B26005">
        <v>5254</v>
      </c>
    </row>
    <row r="26006" spans="1:2" x14ac:dyDescent="0.3">
      <c r="A26006" s="64">
        <v>608114063500</v>
      </c>
      <c r="B26006">
        <v>5183</v>
      </c>
    </row>
    <row r="26007" spans="1:2" x14ac:dyDescent="0.3">
      <c r="A26007" s="64">
        <v>608114063501</v>
      </c>
      <c r="B26007">
        <v>5183</v>
      </c>
    </row>
    <row r="26008" spans="1:2" x14ac:dyDescent="0.3">
      <c r="A26008" s="64">
        <v>608114063600</v>
      </c>
      <c r="B26008">
        <v>4950</v>
      </c>
    </row>
    <row r="26009" spans="1:2" x14ac:dyDescent="0.3">
      <c r="A26009" s="64">
        <v>608114063800</v>
      </c>
      <c r="B26009">
        <v>5346</v>
      </c>
    </row>
    <row r="26010" spans="1:2" x14ac:dyDescent="0.3">
      <c r="A26010" s="64">
        <v>608114063900</v>
      </c>
      <c r="B26010">
        <v>4275</v>
      </c>
    </row>
    <row r="26011" spans="1:2" x14ac:dyDescent="0.3">
      <c r="A26011" s="64">
        <v>608114064000</v>
      </c>
      <c r="B26011">
        <v>5274</v>
      </c>
    </row>
    <row r="26012" spans="1:2" x14ac:dyDescent="0.3">
      <c r="A26012" s="64">
        <v>608114064100</v>
      </c>
      <c r="B26012">
        <v>3885</v>
      </c>
    </row>
    <row r="26013" spans="1:2" x14ac:dyDescent="0.3">
      <c r="A26013" s="64">
        <v>608114064200</v>
      </c>
      <c r="B26013">
        <v>1353</v>
      </c>
    </row>
    <row r="26014" spans="1:2" x14ac:dyDescent="0.3">
      <c r="A26014" s="64">
        <v>608114064300</v>
      </c>
      <c r="B26014">
        <v>5344</v>
      </c>
    </row>
    <row r="26015" spans="1:2" x14ac:dyDescent="0.3">
      <c r="A26015" s="64">
        <v>608114064400</v>
      </c>
      <c r="B26015">
        <v>3885</v>
      </c>
    </row>
    <row r="26016" spans="1:2" x14ac:dyDescent="0.3">
      <c r="A26016" s="64">
        <v>608114064500</v>
      </c>
      <c r="B26016">
        <v>4288</v>
      </c>
    </row>
    <row r="26017" spans="1:2" x14ac:dyDescent="0.3">
      <c r="A26017" s="64">
        <v>608114064501</v>
      </c>
      <c r="B26017">
        <v>4294</v>
      </c>
    </row>
    <row r="26018" spans="1:2" x14ac:dyDescent="0.3">
      <c r="A26018" s="64">
        <v>608114064502</v>
      </c>
      <c r="B26018">
        <v>4288</v>
      </c>
    </row>
    <row r="26019" spans="1:2" x14ac:dyDescent="0.3">
      <c r="A26019" s="64">
        <v>608114064503</v>
      </c>
      <c r="B26019">
        <v>4288</v>
      </c>
    </row>
    <row r="26020" spans="1:2" x14ac:dyDescent="0.3">
      <c r="A26020" s="64">
        <v>608114064600</v>
      </c>
      <c r="B26020">
        <v>4144</v>
      </c>
    </row>
    <row r="26021" spans="1:2" x14ac:dyDescent="0.3">
      <c r="A26021" s="64">
        <v>608114064700</v>
      </c>
      <c r="B26021">
        <v>5176</v>
      </c>
    </row>
    <row r="26022" spans="1:2" x14ac:dyDescent="0.3">
      <c r="A26022" s="64">
        <v>608114064800</v>
      </c>
      <c r="B26022">
        <v>4292</v>
      </c>
    </row>
    <row r="26023" spans="1:2" x14ac:dyDescent="0.3">
      <c r="A26023" s="64">
        <v>608114064801</v>
      </c>
      <c r="B26023">
        <v>4292</v>
      </c>
    </row>
    <row r="26024" spans="1:2" x14ac:dyDescent="0.3">
      <c r="A26024" s="64">
        <v>608114064900</v>
      </c>
      <c r="B26024">
        <v>4473</v>
      </c>
    </row>
    <row r="26025" spans="1:2" x14ac:dyDescent="0.3">
      <c r="A26025" s="64">
        <v>608114065000</v>
      </c>
      <c r="B26025">
        <v>6853</v>
      </c>
    </row>
    <row r="26026" spans="1:2" x14ac:dyDescent="0.3">
      <c r="A26026" s="64">
        <v>608114065100</v>
      </c>
      <c r="B26026">
        <v>1955</v>
      </c>
    </row>
    <row r="26027" spans="1:2" x14ac:dyDescent="0.3">
      <c r="A26027" s="64">
        <v>608114065200</v>
      </c>
      <c r="B26027">
        <v>4663</v>
      </c>
    </row>
    <row r="26028" spans="1:2" x14ac:dyDescent="0.3">
      <c r="A26028" s="64">
        <v>608114065201</v>
      </c>
      <c r="B26028">
        <v>4663</v>
      </c>
    </row>
    <row r="26029" spans="1:2" x14ac:dyDescent="0.3">
      <c r="A26029" s="64">
        <v>608114065300</v>
      </c>
      <c r="B26029">
        <v>3885</v>
      </c>
    </row>
    <row r="26030" spans="1:2" x14ac:dyDescent="0.3">
      <c r="A26030" s="64">
        <v>608114065400</v>
      </c>
      <c r="B26030">
        <v>4305</v>
      </c>
    </row>
    <row r="26031" spans="1:2" x14ac:dyDescent="0.3">
      <c r="A26031" s="64">
        <v>608114065401</v>
      </c>
      <c r="B26031">
        <v>4314</v>
      </c>
    </row>
    <row r="26032" spans="1:2" x14ac:dyDescent="0.3">
      <c r="A26032" s="64">
        <v>608114065500</v>
      </c>
      <c r="B26032">
        <v>3535</v>
      </c>
    </row>
    <row r="26033" spans="1:2" x14ac:dyDescent="0.3">
      <c r="A26033" s="64">
        <v>608114065600</v>
      </c>
      <c r="B26033">
        <v>3581</v>
      </c>
    </row>
    <row r="26034" spans="1:2" x14ac:dyDescent="0.3">
      <c r="A26034" s="64">
        <v>608114065700</v>
      </c>
      <c r="B26034">
        <v>2756</v>
      </c>
    </row>
    <row r="26035" spans="1:2" x14ac:dyDescent="0.3">
      <c r="A26035" s="64">
        <v>608114065701</v>
      </c>
      <c r="B26035">
        <v>2756</v>
      </c>
    </row>
    <row r="26036" spans="1:2" x14ac:dyDescent="0.3">
      <c r="A26036" s="64">
        <v>608114065800</v>
      </c>
      <c r="B26036">
        <v>4989</v>
      </c>
    </row>
    <row r="26037" spans="1:2" x14ac:dyDescent="0.3">
      <c r="A26037" s="64">
        <v>608114065900</v>
      </c>
      <c r="B26037">
        <v>4245</v>
      </c>
    </row>
    <row r="26038" spans="1:2" x14ac:dyDescent="0.3">
      <c r="A26038" s="64">
        <v>608114066000</v>
      </c>
      <c r="B26038">
        <v>4303</v>
      </c>
    </row>
    <row r="26039" spans="1:2" x14ac:dyDescent="0.3">
      <c r="A26039" s="64">
        <v>608114066100</v>
      </c>
      <c r="B26039">
        <v>4734</v>
      </c>
    </row>
    <row r="26040" spans="1:2" x14ac:dyDescent="0.3">
      <c r="A26040" s="64">
        <v>608114066101</v>
      </c>
      <c r="B26040">
        <v>4734</v>
      </c>
    </row>
    <row r="26041" spans="1:2" x14ac:dyDescent="0.3">
      <c r="A26041" s="64">
        <v>608114066200</v>
      </c>
      <c r="B26041">
        <v>4294</v>
      </c>
    </row>
    <row r="26042" spans="1:2" x14ac:dyDescent="0.3">
      <c r="A26042" s="64">
        <v>608114066300</v>
      </c>
      <c r="B26042">
        <v>4239</v>
      </c>
    </row>
    <row r="26043" spans="1:2" x14ac:dyDescent="0.3">
      <c r="A26043" s="64">
        <v>608114066400</v>
      </c>
      <c r="B26043">
        <v>4247</v>
      </c>
    </row>
    <row r="26044" spans="1:2" x14ac:dyDescent="0.3">
      <c r="A26044" s="64">
        <v>608114066401</v>
      </c>
      <c r="B26044">
        <v>4247</v>
      </c>
    </row>
    <row r="26045" spans="1:2" x14ac:dyDescent="0.3">
      <c r="A26045" s="64">
        <v>608114066500</v>
      </c>
      <c r="B26045">
        <v>1923</v>
      </c>
    </row>
    <row r="26046" spans="1:2" x14ac:dyDescent="0.3">
      <c r="A26046" s="64">
        <v>608114066501</v>
      </c>
      <c r="B26046">
        <v>1923</v>
      </c>
    </row>
    <row r="26047" spans="1:2" x14ac:dyDescent="0.3">
      <c r="A26047" s="64">
        <v>608114066600</v>
      </c>
      <c r="B26047">
        <v>4251</v>
      </c>
    </row>
    <row r="26048" spans="1:2" x14ac:dyDescent="0.3">
      <c r="A26048" s="64">
        <v>608114066700</v>
      </c>
      <c r="B26048">
        <v>5257</v>
      </c>
    </row>
    <row r="26049" spans="1:2" x14ac:dyDescent="0.3">
      <c r="A26049" s="64">
        <v>608114066800</v>
      </c>
      <c r="B26049">
        <v>4226</v>
      </c>
    </row>
    <row r="26050" spans="1:2" x14ac:dyDescent="0.3">
      <c r="A26050" s="64">
        <v>608114066900</v>
      </c>
      <c r="B26050">
        <v>5336</v>
      </c>
    </row>
    <row r="26051" spans="1:2" x14ac:dyDescent="0.3">
      <c r="A26051" s="64">
        <v>608114066901</v>
      </c>
      <c r="B26051">
        <v>5336</v>
      </c>
    </row>
    <row r="26052" spans="1:2" x14ac:dyDescent="0.3">
      <c r="A26052" s="64">
        <v>608114066902</v>
      </c>
      <c r="B26052">
        <v>5355</v>
      </c>
    </row>
    <row r="26053" spans="1:2" x14ac:dyDescent="0.3">
      <c r="A26053" s="64">
        <v>608114066903</v>
      </c>
      <c r="B26053">
        <v>5355</v>
      </c>
    </row>
    <row r="26054" spans="1:2" x14ac:dyDescent="0.3">
      <c r="A26054" s="64">
        <v>608114067000</v>
      </c>
      <c r="B26054">
        <v>4200</v>
      </c>
    </row>
    <row r="26055" spans="1:2" x14ac:dyDescent="0.3">
      <c r="A26055" s="64">
        <v>608114067001</v>
      </c>
      <c r="B26055">
        <v>4200</v>
      </c>
    </row>
    <row r="26056" spans="1:2" x14ac:dyDescent="0.3">
      <c r="A26056" s="64">
        <v>608114067100</v>
      </c>
      <c r="B26056">
        <v>3607</v>
      </c>
    </row>
    <row r="26057" spans="1:2" x14ac:dyDescent="0.3">
      <c r="A26057" s="64">
        <v>608114067101</v>
      </c>
      <c r="B26057">
        <v>3607</v>
      </c>
    </row>
    <row r="26058" spans="1:2" x14ac:dyDescent="0.3">
      <c r="A26058" s="64">
        <v>608114067102</v>
      </c>
      <c r="B26058">
        <v>3607</v>
      </c>
    </row>
    <row r="26059" spans="1:2" x14ac:dyDescent="0.3">
      <c r="A26059" s="64">
        <v>608114067103</v>
      </c>
      <c r="B26059">
        <v>3607</v>
      </c>
    </row>
    <row r="26060" spans="1:2" x14ac:dyDescent="0.3">
      <c r="A26060" s="64">
        <v>608114067200</v>
      </c>
      <c r="B26060">
        <v>3926</v>
      </c>
    </row>
    <row r="26061" spans="1:2" x14ac:dyDescent="0.3">
      <c r="A26061" s="64">
        <v>608114067300</v>
      </c>
      <c r="B26061">
        <v>4964</v>
      </c>
    </row>
    <row r="26062" spans="1:2" x14ac:dyDescent="0.3">
      <c r="A26062" s="64">
        <v>608114067301</v>
      </c>
      <c r="B26062">
        <v>4964</v>
      </c>
    </row>
    <row r="26063" spans="1:2" x14ac:dyDescent="0.3">
      <c r="A26063" s="64">
        <v>608114067400</v>
      </c>
      <c r="B26063">
        <v>3589</v>
      </c>
    </row>
    <row r="26064" spans="1:2" x14ac:dyDescent="0.3">
      <c r="A26064" s="64">
        <v>608114067500</v>
      </c>
      <c r="B26064">
        <v>4582</v>
      </c>
    </row>
    <row r="26065" spans="1:2" x14ac:dyDescent="0.3">
      <c r="A26065" s="64">
        <v>608114067600</v>
      </c>
      <c r="B26065">
        <v>4036</v>
      </c>
    </row>
    <row r="26066" spans="1:2" x14ac:dyDescent="0.3">
      <c r="A26066" s="64">
        <v>608114067601</v>
      </c>
      <c r="B26066">
        <v>4036</v>
      </c>
    </row>
    <row r="26067" spans="1:2" x14ac:dyDescent="0.3">
      <c r="A26067" s="64">
        <v>608114067700</v>
      </c>
      <c r="B26067">
        <v>3048</v>
      </c>
    </row>
    <row r="26068" spans="1:2" x14ac:dyDescent="0.3">
      <c r="A26068" s="64">
        <v>608114067701</v>
      </c>
      <c r="B26068">
        <v>3048</v>
      </c>
    </row>
    <row r="26069" spans="1:2" x14ac:dyDescent="0.3">
      <c r="A26069" s="64">
        <v>608114067800</v>
      </c>
      <c r="B26069">
        <v>4595</v>
      </c>
    </row>
    <row r="26070" spans="1:2" x14ac:dyDescent="0.3">
      <c r="A26070" s="64">
        <v>608114067801</v>
      </c>
      <c r="B26070">
        <v>4595</v>
      </c>
    </row>
    <row r="26071" spans="1:2" x14ac:dyDescent="0.3">
      <c r="A26071" s="64">
        <v>608114067802</v>
      </c>
      <c r="B26071">
        <v>4595</v>
      </c>
    </row>
    <row r="26072" spans="1:2" x14ac:dyDescent="0.3">
      <c r="A26072" s="64">
        <v>608114067900</v>
      </c>
      <c r="B26072">
        <v>3604</v>
      </c>
    </row>
    <row r="26073" spans="1:2" x14ac:dyDescent="0.3">
      <c r="A26073" s="64">
        <v>608114067901</v>
      </c>
      <c r="B26073">
        <v>3604</v>
      </c>
    </row>
    <row r="26074" spans="1:2" x14ac:dyDescent="0.3">
      <c r="A26074" s="64">
        <v>608114068000</v>
      </c>
      <c r="B26074">
        <v>3801</v>
      </c>
    </row>
    <row r="26075" spans="1:2" x14ac:dyDescent="0.3">
      <c r="A26075" s="64">
        <v>608114068100</v>
      </c>
      <c r="B26075">
        <v>4409</v>
      </c>
    </row>
    <row r="26076" spans="1:2" x14ac:dyDescent="0.3">
      <c r="A26076" s="64">
        <v>608114068200</v>
      </c>
      <c r="B26076">
        <v>3580</v>
      </c>
    </row>
    <row r="26077" spans="1:2" x14ac:dyDescent="0.3">
      <c r="A26077" s="64">
        <v>608114068201</v>
      </c>
      <c r="B26077">
        <v>3580</v>
      </c>
    </row>
    <row r="26078" spans="1:2" x14ac:dyDescent="0.3">
      <c r="A26078" s="64">
        <v>608114068300</v>
      </c>
      <c r="B26078">
        <v>4054</v>
      </c>
    </row>
    <row r="26079" spans="1:2" x14ac:dyDescent="0.3">
      <c r="A26079" s="64">
        <v>608114068301</v>
      </c>
      <c r="B26079">
        <v>4054</v>
      </c>
    </row>
    <row r="26080" spans="1:2" x14ac:dyDescent="0.3">
      <c r="A26080" s="64">
        <v>608114068400</v>
      </c>
      <c r="B26080">
        <v>4122</v>
      </c>
    </row>
    <row r="26081" spans="1:2" x14ac:dyDescent="0.3">
      <c r="A26081" s="64">
        <v>608114068401</v>
      </c>
      <c r="B26081">
        <v>4122</v>
      </c>
    </row>
    <row r="26082" spans="1:2" x14ac:dyDescent="0.3">
      <c r="A26082" s="64">
        <v>608114068500</v>
      </c>
      <c r="B26082">
        <v>4640</v>
      </c>
    </row>
    <row r="26083" spans="1:2" x14ac:dyDescent="0.3">
      <c r="A26083" s="64">
        <v>608114068600</v>
      </c>
      <c r="B26083">
        <v>6667</v>
      </c>
    </row>
    <row r="26084" spans="1:2" x14ac:dyDescent="0.3">
      <c r="A26084" s="64">
        <v>608114068700</v>
      </c>
      <c r="B26084">
        <v>6673</v>
      </c>
    </row>
    <row r="26085" spans="1:2" x14ac:dyDescent="0.3">
      <c r="A26085" s="64">
        <v>608114068800</v>
      </c>
      <c r="B26085">
        <v>3604</v>
      </c>
    </row>
    <row r="26086" spans="1:2" x14ac:dyDescent="0.3">
      <c r="A26086" s="64">
        <v>608114068801</v>
      </c>
      <c r="B26086">
        <v>3604</v>
      </c>
    </row>
    <row r="26087" spans="1:2" x14ac:dyDescent="0.3">
      <c r="A26087" s="64">
        <v>608114068900</v>
      </c>
      <c r="B26087">
        <v>3760</v>
      </c>
    </row>
    <row r="26088" spans="1:2" x14ac:dyDescent="0.3">
      <c r="A26088" s="64">
        <v>608114068901</v>
      </c>
      <c r="B26088">
        <v>3760</v>
      </c>
    </row>
    <row r="26089" spans="1:2" x14ac:dyDescent="0.3">
      <c r="A26089" s="64">
        <v>608114069000</v>
      </c>
      <c r="B26089">
        <v>4023</v>
      </c>
    </row>
    <row r="26090" spans="1:2" x14ac:dyDescent="0.3">
      <c r="A26090" s="64">
        <v>608114069001</v>
      </c>
      <c r="B26090">
        <v>4023</v>
      </c>
    </row>
    <row r="26091" spans="1:2" x14ac:dyDescent="0.3">
      <c r="A26091" s="64">
        <v>608114069002</v>
      </c>
      <c r="B26091">
        <v>4023</v>
      </c>
    </row>
    <row r="26092" spans="1:2" x14ac:dyDescent="0.3">
      <c r="A26092" s="64">
        <v>608114069100</v>
      </c>
      <c r="B26092">
        <v>2760</v>
      </c>
    </row>
    <row r="26093" spans="1:2" x14ac:dyDescent="0.3">
      <c r="A26093" s="64">
        <v>608114069101</v>
      </c>
      <c r="B26093">
        <v>2760</v>
      </c>
    </row>
    <row r="26094" spans="1:2" x14ac:dyDescent="0.3">
      <c r="A26094" s="64">
        <v>608114069200</v>
      </c>
      <c r="B26094">
        <v>3544</v>
      </c>
    </row>
    <row r="26095" spans="1:2" x14ac:dyDescent="0.3">
      <c r="A26095" s="64">
        <v>608114069300</v>
      </c>
      <c r="B26095">
        <v>4130</v>
      </c>
    </row>
    <row r="26096" spans="1:2" x14ac:dyDescent="0.3">
      <c r="A26096" s="64">
        <v>608114069301</v>
      </c>
      <c r="B26096">
        <v>4123</v>
      </c>
    </row>
    <row r="26097" spans="1:2" x14ac:dyDescent="0.3">
      <c r="A26097" s="64">
        <v>608114069302</v>
      </c>
      <c r="B26097">
        <v>4130</v>
      </c>
    </row>
    <row r="26098" spans="1:2" x14ac:dyDescent="0.3">
      <c r="A26098" s="64">
        <v>608114069400</v>
      </c>
      <c r="B26098">
        <v>4703</v>
      </c>
    </row>
    <row r="26099" spans="1:2" x14ac:dyDescent="0.3">
      <c r="A26099" s="64">
        <v>608114069401</v>
      </c>
      <c r="B26099">
        <v>4703</v>
      </c>
    </row>
    <row r="26100" spans="1:2" x14ac:dyDescent="0.3">
      <c r="A26100" s="64">
        <v>608114069500</v>
      </c>
      <c r="B26100">
        <v>3113</v>
      </c>
    </row>
    <row r="26101" spans="1:2" x14ac:dyDescent="0.3">
      <c r="A26101" s="64">
        <v>608114069600</v>
      </c>
      <c r="B26101">
        <v>4979</v>
      </c>
    </row>
    <row r="26102" spans="1:2" x14ac:dyDescent="0.3">
      <c r="A26102" s="64">
        <v>608114069601</v>
      </c>
      <c r="B26102">
        <v>4979</v>
      </c>
    </row>
    <row r="26103" spans="1:2" x14ac:dyDescent="0.3">
      <c r="A26103" s="64">
        <v>608114069602</v>
      </c>
      <c r="B26103">
        <v>4979</v>
      </c>
    </row>
    <row r="26104" spans="1:2" x14ac:dyDescent="0.3">
      <c r="A26104" s="64">
        <v>608114069700</v>
      </c>
      <c r="B26104">
        <v>3580</v>
      </c>
    </row>
    <row r="26105" spans="1:2" x14ac:dyDescent="0.3">
      <c r="A26105" s="64">
        <v>608114069800</v>
      </c>
      <c r="B26105">
        <v>3932</v>
      </c>
    </row>
    <row r="26106" spans="1:2" x14ac:dyDescent="0.3">
      <c r="A26106" s="64">
        <v>608114069801</v>
      </c>
      <c r="B26106">
        <v>3932</v>
      </c>
    </row>
    <row r="26107" spans="1:2" x14ac:dyDescent="0.3">
      <c r="A26107" s="64">
        <v>608114069900</v>
      </c>
      <c r="B26107">
        <v>4953</v>
      </c>
    </row>
    <row r="26108" spans="1:2" x14ac:dyDescent="0.3">
      <c r="A26108" s="64">
        <v>608114070000</v>
      </c>
      <c r="B26108">
        <v>5192</v>
      </c>
    </row>
    <row r="26109" spans="1:2" x14ac:dyDescent="0.3">
      <c r="A26109" s="64">
        <v>608114070001</v>
      </c>
      <c r="B26109">
        <v>5192</v>
      </c>
    </row>
    <row r="26110" spans="1:2" x14ac:dyDescent="0.3">
      <c r="A26110" s="64">
        <v>608114070002</v>
      </c>
      <c r="B26110">
        <v>5192</v>
      </c>
    </row>
    <row r="26111" spans="1:2" x14ac:dyDescent="0.3">
      <c r="A26111" s="64">
        <v>608114070100</v>
      </c>
      <c r="B26111">
        <v>3536</v>
      </c>
    </row>
    <row r="26112" spans="1:2" x14ac:dyDescent="0.3">
      <c r="A26112" s="64">
        <v>608114070101</v>
      </c>
      <c r="B26112">
        <v>3544</v>
      </c>
    </row>
    <row r="26113" spans="1:2" x14ac:dyDescent="0.3">
      <c r="A26113" s="64">
        <v>608114070200</v>
      </c>
      <c r="B26113">
        <v>5186</v>
      </c>
    </row>
    <row r="26114" spans="1:2" x14ac:dyDescent="0.3">
      <c r="A26114" s="64">
        <v>608114070300</v>
      </c>
      <c r="B26114">
        <v>3464</v>
      </c>
    </row>
    <row r="26115" spans="1:2" x14ac:dyDescent="0.3">
      <c r="A26115" s="64">
        <v>608114070301</v>
      </c>
      <c r="B26115">
        <v>3464</v>
      </c>
    </row>
    <row r="26116" spans="1:2" x14ac:dyDescent="0.3">
      <c r="A26116" s="64">
        <v>608114070302</v>
      </c>
      <c r="B26116">
        <v>3464</v>
      </c>
    </row>
    <row r="26117" spans="1:2" x14ac:dyDescent="0.3">
      <c r="A26117" s="64">
        <v>608114070303</v>
      </c>
      <c r="B26117">
        <v>3464</v>
      </c>
    </row>
    <row r="26118" spans="1:2" x14ac:dyDescent="0.3">
      <c r="A26118" s="64">
        <v>608114070400</v>
      </c>
      <c r="B26118">
        <v>4216</v>
      </c>
    </row>
    <row r="26119" spans="1:2" x14ac:dyDescent="0.3">
      <c r="A26119" s="64">
        <v>608114070500</v>
      </c>
      <c r="B26119">
        <v>4984</v>
      </c>
    </row>
    <row r="26120" spans="1:2" x14ac:dyDescent="0.3">
      <c r="A26120" s="64">
        <v>608114070600</v>
      </c>
      <c r="B26120">
        <v>4986</v>
      </c>
    </row>
    <row r="26121" spans="1:2" x14ac:dyDescent="0.3">
      <c r="A26121" s="64">
        <v>608114070700</v>
      </c>
      <c r="B26121">
        <v>2383</v>
      </c>
    </row>
    <row r="26122" spans="1:2" x14ac:dyDescent="0.3">
      <c r="A26122" s="64">
        <v>608114070701</v>
      </c>
      <c r="B26122">
        <v>2383</v>
      </c>
    </row>
    <row r="26123" spans="1:2" x14ac:dyDescent="0.3">
      <c r="A26123" s="64">
        <v>608114070800</v>
      </c>
      <c r="B26123">
        <v>2755</v>
      </c>
    </row>
    <row r="26124" spans="1:2" x14ac:dyDescent="0.3">
      <c r="A26124" s="64">
        <v>608114070801</v>
      </c>
      <c r="B26124">
        <v>2755</v>
      </c>
    </row>
    <row r="26125" spans="1:2" x14ac:dyDescent="0.3">
      <c r="A26125" s="64">
        <v>608114070802</v>
      </c>
      <c r="B26125">
        <v>2755</v>
      </c>
    </row>
    <row r="26126" spans="1:2" x14ac:dyDescent="0.3">
      <c r="A26126" s="64">
        <v>608114070900</v>
      </c>
      <c r="B26126">
        <v>3449</v>
      </c>
    </row>
    <row r="26127" spans="1:2" x14ac:dyDescent="0.3">
      <c r="A26127" s="64">
        <v>608114070901</v>
      </c>
      <c r="B26127">
        <v>3449</v>
      </c>
    </row>
    <row r="26128" spans="1:2" x14ac:dyDescent="0.3">
      <c r="A26128" s="64">
        <v>608114071000</v>
      </c>
      <c r="B26128">
        <v>4983</v>
      </c>
    </row>
    <row r="26129" spans="1:2" x14ac:dyDescent="0.3">
      <c r="A26129" s="64">
        <v>608114071100</v>
      </c>
      <c r="B26129">
        <v>4956</v>
      </c>
    </row>
    <row r="26130" spans="1:2" x14ac:dyDescent="0.3">
      <c r="A26130" s="64">
        <v>608114071101</v>
      </c>
      <c r="B26130">
        <v>4956</v>
      </c>
    </row>
    <row r="26131" spans="1:2" x14ac:dyDescent="0.3">
      <c r="A26131" s="64">
        <v>608114071200</v>
      </c>
      <c r="B26131">
        <v>4958</v>
      </c>
    </row>
    <row r="26132" spans="1:2" x14ac:dyDescent="0.3">
      <c r="A26132" s="64">
        <v>608114071300</v>
      </c>
      <c r="B26132">
        <v>4959</v>
      </c>
    </row>
    <row r="26133" spans="1:2" x14ac:dyDescent="0.3">
      <c r="A26133" s="64">
        <v>608114071301</v>
      </c>
      <c r="B26133">
        <v>4959</v>
      </c>
    </row>
    <row r="26134" spans="1:2" x14ac:dyDescent="0.3">
      <c r="A26134" s="64">
        <v>608114071302</v>
      </c>
      <c r="B26134">
        <v>4959</v>
      </c>
    </row>
    <row r="26135" spans="1:2" x14ac:dyDescent="0.3">
      <c r="A26135" s="64">
        <v>608114071303</v>
      </c>
      <c r="B26135">
        <v>4959</v>
      </c>
    </row>
    <row r="26136" spans="1:2" x14ac:dyDescent="0.3">
      <c r="A26136" s="64">
        <v>608114071400</v>
      </c>
      <c r="B26136">
        <v>4965</v>
      </c>
    </row>
    <row r="26137" spans="1:2" x14ac:dyDescent="0.3">
      <c r="A26137" s="64">
        <v>608114071500</v>
      </c>
      <c r="B26137">
        <v>4956</v>
      </c>
    </row>
    <row r="26138" spans="1:2" x14ac:dyDescent="0.3">
      <c r="A26138" s="64">
        <v>608114071600</v>
      </c>
      <c r="B26138">
        <v>2532</v>
      </c>
    </row>
    <row r="26139" spans="1:2" x14ac:dyDescent="0.3">
      <c r="A26139" s="64">
        <v>608114071601</v>
      </c>
      <c r="B26139">
        <v>2532</v>
      </c>
    </row>
    <row r="26140" spans="1:2" x14ac:dyDescent="0.3">
      <c r="A26140" s="64">
        <v>608114071602</v>
      </c>
      <c r="B26140">
        <v>2532</v>
      </c>
    </row>
    <row r="26141" spans="1:2" x14ac:dyDescent="0.3">
      <c r="A26141" s="64">
        <v>608114071603</v>
      </c>
      <c r="B26141">
        <v>2532</v>
      </c>
    </row>
    <row r="26142" spans="1:2" x14ac:dyDescent="0.3">
      <c r="A26142" s="64">
        <v>608114071700</v>
      </c>
      <c r="B26142">
        <v>4956</v>
      </c>
    </row>
    <row r="26143" spans="1:2" x14ac:dyDescent="0.3">
      <c r="A26143" s="64">
        <v>608114071800</v>
      </c>
      <c r="B26143">
        <v>4988</v>
      </c>
    </row>
    <row r="26144" spans="1:2" x14ac:dyDescent="0.3">
      <c r="A26144" s="64">
        <v>608114071900</v>
      </c>
      <c r="B26144">
        <v>4986</v>
      </c>
    </row>
    <row r="26145" spans="1:2" x14ac:dyDescent="0.3">
      <c r="A26145" s="64">
        <v>608114072000</v>
      </c>
      <c r="B26145">
        <v>4986</v>
      </c>
    </row>
    <row r="26146" spans="1:2" x14ac:dyDescent="0.3">
      <c r="A26146" s="64">
        <v>608114072100</v>
      </c>
      <c r="B26146">
        <v>7073</v>
      </c>
    </row>
    <row r="26147" spans="1:2" x14ac:dyDescent="0.3">
      <c r="A26147" s="64">
        <v>608114072200</v>
      </c>
      <c r="B26147">
        <v>1341</v>
      </c>
    </row>
    <row r="26148" spans="1:2" x14ac:dyDescent="0.3">
      <c r="A26148" s="64">
        <v>608114072201</v>
      </c>
      <c r="B26148">
        <v>1341</v>
      </c>
    </row>
    <row r="26149" spans="1:2" x14ac:dyDescent="0.3">
      <c r="A26149" s="64">
        <v>608114072202</v>
      </c>
      <c r="B26149">
        <v>1341</v>
      </c>
    </row>
    <row r="26150" spans="1:2" x14ac:dyDescent="0.3">
      <c r="A26150" s="64">
        <v>608114072203</v>
      </c>
      <c r="B26150">
        <v>1341</v>
      </c>
    </row>
    <row r="26151" spans="1:2" x14ac:dyDescent="0.3">
      <c r="A26151" s="64">
        <v>608114072300</v>
      </c>
      <c r="B26151">
        <v>3928</v>
      </c>
    </row>
    <row r="26152" spans="1:2" x14ac:dyDescent="0.3">
      <c r="A26152" s="64">
        <v>608114072400</v>
      </c>
      <c r="B26152">
        <v>3580</v>
      </c>
    </row>
    <row r="26153" spans="1:2" x14ac:dyDescent="0.3">
      <c r="A26153" s="64">
        <v>608114072500</v>
      </c>
      <c r="B26153">
        <v>4996</v>
      </c>
    </row>
    <row r="26154" spans="1:2" x14ac:dyDescent="0.3">
      <c r="A26154" s="64">
        <v>608114072600</v>
      </c>
      <c r="B26154">
        <v>4295</v>
      </c>
    </row>
    <row r="26155" spans="1:2" x14ac:dyDescent="0.3">
      <c r="A26155" s="64">
        <v>608114072700</v>
      </c>
      <c r="B26155">
        <v>6534</v>
      </c>
    </row>
    <row r="26156" spans="1:2" x14ac:dyDescent="0.3">
      <c r="A26156" s="64">
        <v>608114072800</v>
      </c>
      <c r="B26156">
        <v>4968</v>
      </c>
    </row>
    <row r="26157" spans="1:2" x14ac:dyDescent="0.3">
      <c r="A26157" s="64">
        <v>608114072900</v>
      </c>
      <c r="B26157">
        <v>6543</v>
      </c>
    </row>
    <row r="26158" spans="1:2" x14ac:dyDescent="0.3">
      <c r="A26158" s="64">
        <v>608114072901</v>
      </c>
      <c r="B26158">
        <v>6543</v>
      </c>
    </row>
    <row r="26159" spans="1:2" x14ac:dyDescent="0.3">
      <c r="A26159" s="64">
        <v>608114073000</v>
      </c>
      <c r="B26159">
        <v>6535</v>
      </c>
    </row>
    <row r="26160" spans="1:2" x14ac:dyDescent="0.3">
      <c r="A26160" s="64">
        <v>608114073001</v>
      </c>
      <c r="B26160">
        <v>6535</v>
      </c>
    </row>
    <row r="26161" spans="1:2" x14ac:dyDescent="0.3">
      <c r="A26161" s="64">
        <v>608114073100</v>
      </c>
      <c r="B26161">
        <v>6531</v>
      </c>
    </row>
    <row r="26162" spans="1:2" x14ac:dyDescent="0.3">
      <c r="A26162" s="64">
        <v>608114073200</v>
      </c>
      <c r="B26162">
        <v>6537</v>
      </c>
    </row>
    <row r="26163" spans="1:2" x14ac:dyDescent="0.3">
      <c r="A26163" s="64">
        <v>608114073300</v>
      </c>
      <c r="B26163">
        <v>6536</v>
      </c>
    </row>
    <row r="26164" spans="1:2" x14ac:dyDescent="0.3">
      <c r="A26164" s="64">
        <v>608114073400</v>
      </c>
      <c r="B26164">
        <v>6528</v>
      </c>
    </row>
    <row r="26165" spans="1:2" x14ac:dyDescent="0.3">
      <c r="A26165" s="64">
        <v>608114073401</v>
      </c>
      <c r="B26165">
        <v>6528</v>
      </c>
    </row>
    <row r="26166" spans="1:2" x14ac:dyDescent="0.3">
      <c r="A26166" s="64">
        <v>608114073500</v>
      </c>
      <c r="B26166">
        <v>6531</v>
      </c>
    </row>
    <row r="26167" spans="1:2" x14ac:dyDescent="0.3">
      <c r="A26167" s="64">
        <v>608114073501</v>
      </c>
      <c r="B26167">
        <v>6531</v>
      </c>
    </row>
    <row r="26168" spans="1:2" x14ac:dyDescent="0.3">
      <c r="A26168" s="64">
        <v>608114073600</v>
      </c>
      <c r="B26168">
        <v>4108</v>
      </c>
    </row>
    <row r="26169" spans="1:2" x14ac:dyDescent="0.3">
      <c r="A26169" s="64">
        <v>608114073700</v>
      </c>
      <c r="B26169">
        <v>2129</v>
      </c>
    </row>
    <row r="26170" spans="1:2" x14ac:dyDescent="0.3">
      <c r="A26170" s="64">
        <v>608114073800</v>
      </c>
      <c r="B26170">
        <v>5034</v>
      </c>
    </row>
    <row r="26171" spans="1:2" x14ac:dyDescent="0.3">
      <c r="A26171" s="64">
        <v>608114073900</v>
      </c>
      <c r="B26171">
        <v>2754</v>
      </c>
    </row>
    <row r="26172" spans="1:2" x14ac:dyDescent="0.3">
      <c r="A26172" s="64">
        <v>608114074000</v>
      </c>
      <c r="B26172">
        <v>1853</v>
      </c>
    </row>
    <row r="26173" spans="1:2" x14ac:dyDescent="0.3">
      <c r="A26173" s="64">
        <v>608114074001</v>
      </c>
      <c r="B26173">
        <v>1853</v>
      </c>
    </row>
    <row r="26174" spans="1:2" x14ac:dyDescent="0.3">
      <c r="A26174" s="64">
        <v>608114074100</v>
      </c>
      <c r="B26174">
        <v>4219</v>
      </c>
    </row>
    <row r="26175" spans="1:2" x14ac:dyDescent="0.3">
      <c r="A26175" s="64">
        <v>608114074200</v>
      </c>
      <c r="B26175">
        <v>5594</v>
      </c>
    </row>
    <row r="26176" spans="1:2" x14ac:dyDescent="0.3">
      <c r="A26176" s="64">
        <v>608114074300</v>
      </c>
      <c r="B26176">
        <v>5384</v>
      </c>
    </row>
    <row r="26177" spans="1:2" x14ac:dyDescent="0.3">
      <c r="A26177" s="64">
        <v>608114074301</v>
      </c>
      <c r="B26177">
        <v>5384</v>
      </c>
    </row>
    <row r="26178" spans="1:2" x14ac:dyDescent="0.3">
      <c r="A26178" s="64">
        <v>608114074400</v>
      </c>
      <c r="B26178">
        <v>3572</v>
      </c>
    </row>
    <row r="26179" spans="1:2" x14ac:dyDescent="0.3">
      <c r="A26179" s="64">
        <v>608114074500</v>
      </c>
      <c r="B26179">
        <v>4293</v>
      </c>
    </row>
    <row r="26180" spans="1:2" x14ac:dyDescent="0.3">
      <c r="A26180" s="64">
        <v>608114074600</v>
      </c>
      <c r="B26180">
        <v>3449</v>
      </c>
    </row>
    <row r="26181" spans="1:2" x14ac:dyDescent="0.3">
      <c r="A26181" s="64">
        <v>608114074601</v>
      </c>
      <c r="B26181">
        <v>3449</v>
      </c>
    </row>
    <row r="26182" spans="1:2" x14ac:dyDescent="0.3">
      <c r="A26182" s="64">
        <v>608114074700</v>
      </c>
      <c r="B26182">
        <v>3450</v>
      </c>
    </row>
    <row r="26183" spans="1:2" x14ac:dyDescent="0.3">
      <c r="A26183" s="64">
        <v>608114074701</v>
      </c>
      <c r="B26183">
        <v>3450</v>
      </c>
    </row>
    <row r="26184" spans="1:2" x14ac:dyDescent="0.3">
      <c r="A26184" s="64">
        <v>608114074800</v>
      </c>
      <c r="B26184">
        <v>3606</v>
      </c>
    </row>
    <row r="26185" spans="1:2" x14ac:dyDescent="0.3">
      <c r="A26185" s="64">
        <v>608114074801</v>
      </c>
      <c r="B26185">
        <v>3606</v>
      </c>
    </row>
    <row r="26186" spans="1:2" x14ac:dyDescent="0.3">
      <c r="A26186" s="64">
        <v>608114074802</v>
      </c>
      <c r="B26186">
        <v>3606</v>
      </c>
    </row>
    <row r="26187" spans="1:2" x14ac:dyDescent="0.3">
      <c r="A26187" s="64">
        <v>608114074900</v>
      </c>
      <c r="B26187">
        <v>1852</v>
      </c>
    </row>
    <row r="26188" spans="1:2" x14ac:dyDescent="0.3">
      <c r="A26188" s="64">
        <v>608114075000</v>
      </c>
      <c r="B26188">
        <v>4961</v>
      </c>
    </row>
    <row r="26189" spans="1:2" x14ac:dyDescent="0.3">
      <c r="A26189" s="64">
        <v>608114075100</v>
      </c>
      <c r="B26189">
        <v>4941</v>
      </c>
    </row>
    <row r="26190" spans="1:2" x14ac:dyDescent="0.3">
      <c r="A26190" s="64">
        <v>608114075200</v>
      </c>
      <c r="B26190">
        <v>3768</v>
      </c>
    </row>
    <row r="26191" spans="1:2" x14ac:dyDescent="0.3">
      <c r="A26191" s="64">
        <v>608114075201</v>
      </c>
      <c r="B26191">
        <v>3761</v>
      </c>
    </row>
    <row r="26192" spans="1:2" x14ac:dyDescent="0.3">
      <c r="A26192" s="64">
        <v>608114075300</v>
      </c>
      <c r="B26192">
        <v>5381</v>
      </c>
    </row>
    <row r="26193" spans="1:2" x14ac:dyDescent="0.3">
      <c r="A26193" s="64">
        <v>608114075301</v>
      </c>
      <c r="B26193">
        <v>5381</v>
      </c>
    </row>
    <row r="26194" spans="1:2" x14ac:dyDescent="0.3">
      <c r="A26194" s="64">
        <v>608114075400</v>
      </c>
      <c r="B26194">
        <v>2406</v>
      </c>
    </row>
    <row r="26195" spans="1:2" x14ac:dyDescent="0.3">
      <c r="A26195" s="64">
        <v>608114075500</v>
      </c>
      <c r="B26195">
        <v>2404</v>
      </c>
    </row>
    <row r="26196" spans="1:2" x14ac:dyDescent="0.3">
      <c r="A26196" s="64">
        <v>608114075600</v>
      </c>
      <c r="B26196">
        <v>2049</v>
      </c>
    </row>
    <row r="26197" spans="1:2" x14ac:dyDescent="0.3">
      <c r="A26197" s="64">
        <v>608114075601</v>
      </c>
      <c r="B26197">
        <v>2049</v>
      </c>
    </row>
    <row r="26198" spans="1:2" x14ac:dyDescent="0.3">
      <c r="A26198" s="64">
        <v>608114075700</v>
      </c>
      <c r="B26198">
        <v>6862</v>
      </c>
    </row>
    <row r="26199" spans="1:2" x14ac:dyDescent="0.3">
      <c r="A26199" s="64">
        <v>608114075701</v>
      </c>
      <c r="B26199">
        <v>6862</v>
      </c>
    </row>
    <row r="26200" spans="1:2" x14ac:dyDescent="0.3">
      <c r="A26200" s="64">
        <v>608114075800</v>
      </c>
      <c r="B26200">
        <v>3264</v>
      </c>
    </row>
    <row r="26201" spans="1:2" x14ac:dyDescent="0.3">
      <c r="A26201" s="64">
        <v>608114075900</v>
      </c>
      <c r="B26201">
        <v>4187</v>
      </c>
    </row>
    <row r="26202" spans="1:2" x14ac:dyDescent="0.3">
      <c r="A26202" s="64">
        <v>608114075901</v>
      </c>
      <c r="B26202">
        <v>4187</v>
      </c>
    </row>
    <row r="26203" spans="1:2" x14ac:dyDescent="0.3">
      <c r="A26203" s="64">
        <v>608114076000</v>
      </c>
      <c r="B26203">
        <v>4293</v>
      </c>
    </row>
    <row r="26204" spans="1:2" x14ac:dyDescent="0.3">
      <c r="A26204" s="64">
        <v>608114076100</v>
      </c>
      <c r="B26204">
        <v>4954</v>
      </c>
    </row>
    <row r="26205" spans="1:2" x14ac:dyDescent="0.3">
      <c r="A26205" s="64">
        <v>608114076200</v>
      </c>
      <c r="B26205">
        <v>4105</v>
      </c>
    </row>
    <row r="26206" spans="1:2" x14ac:dyDescent="0.3">
      <c r="A26206" s="64">
        <v>608114076201</v>
      </c>
      <c r="B26206">
        <v>4105</v>
      </c>
    </row>
    <row r="26207" spans="1:2" x14ac:dyDescent="0.3">
      <c r="A26207" s="64">
        <v>608114076300</v>
      </c>
      <c r="B26207">
        <v>3443</v>
      </c>
    </row>
    <row r="26208" spans="1:2" x14ac:dyDescent="0.3">
      <c r="A26208" s="64">
        <v>608114076301</v>
      </c>
      <c r="B26208">
        <v>3443</v>
      </c>
    </row>
    <row r="26209" spans="1:2" x14ac:dyDescent="0.3">
      <c r="A26209" s="64">
        <v>608114076400</v>
      </c>
      <c r="B26209">
        <v>3603</v>
      </c>
    </row>
    <row r="26210" spans="1:2" x14ac:dyDescent="0.3">
      <c r="A26210" s="64">
        <v>608114076500</v>
      </c>
      <c r="B26210">
        <v>2904</v>
      </c>
    </row>
    <row r="26211" spans="1:2" x14ac:dyDescent="0.3">
      <c r="A26211" s="64">
        <v>608114076600</v>
      </c>
      <c r="B26211">
        <v>6531</v>
      </c>
    </row>
    <row r="26212" spans="1:2" x14ac:dyDescent="0.3">
      <c r="A26212" s="64">
        <v>608114076700</v>
      </c>
      <c r="B26212">
        <v>4367</v>
      </c>
    </row>
    <row r="26213" spans="1:2" x14ac:dyDescent="0.3">
      <c r="A26213" s="162">
        <v>608114076701</v>
      </c>
      <c r="B26213" s="161">
        <v>4367</v>
      </c>
    </row>
    <row r="26214" spans="1:2" x14ac:dyDescent="0.3">
      <c r="A26214" s="64">
        <v>608114076800</v>
      </c>
      <c r="B26214">
        <v>2220</v>
      </c>
    </row>
    <row r="26215" spans="1:2" x14ac:dyDescent="0.3">
      <c r="A26215" s="64">
        <v>608114076900</v>
      </c>
      <c r="B26215">
        <v>4968</v>
      </c>
    </row>
    <row r="26216" spans="1:2" x14ac:dyDescent="0.3">
      <c r="A26216" s="64">
        <v>608114077000</v>
      </c>
      <c r="B26216">
        <v>4127</v>
      </c>
    </row>
    <row r="26217" spans="1:2" x14ac:dyDescent="0.3">
      <c r="A26217" s="64">
        <v>608114077100</v>
      </c>
      <c r="B26217">
        <v>2200</v>
      </c>
    </row>
    <row r="26218" spans="1:2" x14ac:dyDescent="0.3">
      <c r="A26218" s="64">
        <v>608114077200</v>
      </c>
      <c r="B26218">
        <v>4185</v>
      </c>
    </row>
    <row r="26219" spans="1:2" x14ac:dyDescent="0.3">
      <c r="A26219" s="64">
        <v>608114077201</v>
      </c>
      <c r="B26219">
        <v>4185</v>
      </c>
    </row>
    <row r="26220" spans="1:2" x14ac:dyDescent="0.3">
      <c r="A26220" s="64">
        <v>608114077202</v>
      </c>
      <c r="B26220">
        <v>4185</v>
      </c>
    </row>
    <row r="26221" spans="1:2" x14ac:dyDescent="0.3">
      <c r="A26221" s="64">
        <v>608114077203</v>
      </c>
      <c r="B26221">
        <v>4185</v>
      </c>
    </row>
    <row r="26222" spans="1:2" x14ac:dyDescent="0.3">
      <c r="A26222" s="64">
        <v>608114077300</v>
      </c>
      <c r="B26222">
        <v>3459</v>
      </c>
    </row>
    <row r="26223" spans="1:2" x14ac:dyDescent="0.3">
      <c r="A26223" s="64">
        <v>608114077301</v>
      </c>
      <c r="B26223">
        <v>3459</v>
      </c>
    </row>
    <row r="26224" spans="1:2" x14ac:dyDescent="0.3">
      <c r="A26224" s="162">
        <v>608114077902</v>
      </c>
      <c r="B26224" s="161">
        <v>3003</v>
      </c>
    </row>
    <row r="26225" spans="1:2" x14ac:dyDescent="0.3">
      <c r="A26225" s="162">
        <v>608114078201</v>
      </c>
      <c r="B26225" s="161">
        <v>3929</v>
      </c>
    </row>
    <row r="26226" spans="1:2" x14ac:dyDescent="0.3">
      <c r="A26226" s="162">
        <v>608114078300</v>
      </c>
      <c r="B26226" s="161">
        <v>5188</v>
      </c>
    </row>
    <row r="26227" spans="1:2" x14ac:dyDescent="0.3">
      <c r="A26227" s="162">
        <v>608114078301</v>
      </c>
      <c r="B26227" s="161">
        <v>5188</v>
      </c>
    </row>
    <row r="26228" spans="1:2" x14ac:dyDescent="0.3">
      <c r="A26228" s="162">
        <v>608114078400</v>
      </c>
      <c r="B26228" s="161">
        <v>3792</v>
      </c>
    </row>
    <row r="26229" spans="1:2" x14ac:dyDescent="0.3">
      <c r="A26229" s="162">
        <v>608114078500</v>
      </c>
      <c r="B26229" s="161">
        <v>1928</v>
      </c>
    </row>
    <row r="26230" spans="1:2" x14ac:dyDescent="0.3">
      <c r="A26230" s="162">
        <v>608114078600</v>
      </c>
      <c r="B26230" s="161">
        <v>4089</v>
      </c>
    </row>
    <row r="26231" spans="1:2" x14ac:dyDescent="0.3">
      <c r="A26231" s="162">
        <v>608114078601</v>
      </c>
      <c r="B26231" s="161">
        <v>4089</v>
      </c>
    </row>
    <row r="26232" spans="1:2" x14ac:dyDescent="0.3">
      <c r="A26232" s="162">
        <v>608114078701</v>
      </c>
      <c r="B26232" s="161">
        <v>4703</v>
      </c>
    </row>
    <row r="26233" spans="1:2" x14ac:dyDescent="0.3">
      <c r="A26233" s="162">
        <v>608114078800</v>
      </c>
      <c r="B26233" s="161">
        <v>4362</v>
      </c>
    </row>
    <row r="26234" spans="1:2" x14ac:dyDescent="0.3">
      <c r="A26234" s="162">
        <v>608114078900</v>
      </c>
      <c r="B26234" s="161">
        <v>4373</v>
      </c>
    </row>
    <row r="26235" spans="1:2" x14ac:dyDescent="0.3">
      <c r="A26235" s="162">
        <v>608114079000</v>
      </c>
      <c r="B26235" s="161">
        <v>5331</v>
      </c>
    </row>
    <row r="26236" spans="1:2" x14ac:dyDescent="0.3">
      <c r="A26236" s="64">
        <v>608115000470</v>
      </c>
      <c r="B26236">
        <v>768</v>
      </c>
    </row>
    <row r="26237" spans="1:2" x14ac:dyDescent="0.3">
      <c r="A26237" s="64">
        <v>608115000870</v>
      </c>
      <c r="B26237">
        <v>1670</v>
      </c>
    </row>
    <row r="26238" spans="1:2" x14ac:dyDescent="0.3">
      <c r="A26238" s="64">
        <v>608115000871</v>
      </c>
      <c r="B26238">
        <v>1670</v>
      </c>
    </row>
    <row r="26239" spans="1:2" x14ac:dyDescent="0.3">
      <c r="A26239" s="64">
        <v>608115001400</v>
      </c>
      <c r="B26239">
        <v>1657</v>
      </c>
    </row>
    <row r="26240" spans="1:2" x14ac:dyDescent="0.3">
      <c r="A26240" s="64">
        <v>608115001470</v>
      </c>
      <c r="B26240">
        <v>1657</v>
      </c>
    </row>
    <row r="26241" spans="1:2" x14ac:dyDescent="0.3">
      <c r="A26241" s="64">
        <v>608115001500</v>
      </c>
      <c r="B26241">
        <v>853</v>
      </c>
    </row>
    <row r="26242" spans="1:2" x14ac:dyDescent="0.3">
      <c r="A26242" s="64">
        <v>608115001870</v>
      </c>
      <c r="B26242">
        <v>1859</v>
      </c>
    </row>
    <row r="26243" spans="1:2" x14ac:dyDescent="0.3">
      <c r="A26243" s="64">
        <v>608115001871</v>
      </c>
      <c r="B26243">
        <v>1859</v>
      </c>
    </row>
    <row r="26244" spans="1:2" x14ac:dyDescent="0.3">
      <c r="A26244" s="64">
        <v>608115001872</v>
      </c>
      <c r="B26244">
        <v>1859</v>
      </c>
    </row>
    <row r="26245" spans="1:2" x14ac:dyDescent="0.3">
      <c r="A26245" s="64">
        <v>608115001873</v>
      </c>
      <c r="B26245">
        <v>1859</v>
      </c>
    </row>
    <row r="26246" spans="1:2" x14ac:dyDescent="0.3">
      <c r="A26246" s="64">
        <v>608115002600</v>
      </c>
      <c r="B26246">
        <v>717</v>
      </c>
    </row>
    <row r="26247" spans="1:2" x14ac:dyDescent="0.3">
      <c r="A26247" s="64">
        <v>608115002970</v>
      </c>
      <c r="B26247">
        <v>1904</v>
      </c>
    </row>
    <row r="26248" spans="1:2" x14ac:dyDescent="0.3">
      <c r="A26248" s="64">
        <v>608115003300</v>
      </c>
      <c r="B26248">
        <v>760</v>
      </c>
    </row>
    <row r="26249" spans="1:2" x14ac:dyDescent="0.3">
      <c r="A26249" s="64">
        <v>608115004200</v>
      </c>
      <c r="B26249">
        <v>650</v>
      </c>
    </row>
    <row r="26250" spans="1:2" x14ac:dyDescent="0.3">
      <c r="A26250" s="64">
        <v>608115004370</v>
      </c>
      <c r="B26250">
        <v>1720</v>
      </c>
    </row>
    <row r="26251" spans="1:2" x14ac:dyDescent="0.3">
      <c r="A26251" s="64">
        <v>608115004371</v>
      </c>
      <c r="B26251">
        <v>1720</v>
      </c>
    </row>
    <row r="26252" spans="1:2" x14ac:dyDescent="0.3">
      <c r="A26252" s="64">
        <v>608115004500</v>
      </c>
      <c r="B26252">
        <v>1760</v>
      </c>
    </row>
    <row r="26253" spans="1:2" x14ac:dyDescent="0.3">
      <c r="A26253" s="64">
        <v>608115004600</v>
      </c>
      <c r="B26253">
        <v>1760</v>
      </c>
    </row>
    <row r="26254" spans="1:2" x14ac:dyDescent="0.3">
      <c r="A26254" s="64">
        <v>608115004601</v>
      </c>
      <c r="B26254">
        <v>1760</v>
      </c>
    </row>
    <row r="26255" spans="1:2" x14ac:dyDescent="0.3">
      <c r="A26255" s="64">
        <v>608115004700</v>
      </c>
      <c r="B26255">
        <v>1760</v>
      </c>
    </row>
    <row r="26256" spans="1:2" x14ac:dyDescent="0.3">
      <c r="A26256" s="64">
        <v>608115004701</v>
      </c>
      <c r="B26256">
        <v>1760</v>
      </c>
    </row>
    <row r="26257" spans="1:2" x14ac:dyDescent="0.3">
      <c r="A26257" s="64">
        <v>608115004770</v>
      </c>
      <c r="B26257">
        <v>1760</v>
      </c>
    </row>
    <row r="26258" spans="1:2" x14ac:dyDescent="0.3">
      <c r="A26258" s="64">
        <v>608115004900</v>
      </c>
      <c r="B26258">
        <v>1760</v>
      </c>
    </row>
    <row r="26259" spans="1:2" x14ac:dyDescent="0.3">
      <c r="A26259" s="64">
        <v>608115004901</v>
      </c>
      <c r="B26259">
        <v>1760</v>
      </c>
    </row>
    <row r="26260" spans="1:2" x14ac:dyDescent="0.3">
      <c r="A26260" s="64">
        <v>608115005000</v>
      </c>
      <c r="B26260">
        <v>1758</v>
      </c>
    </row>
    <row r="26261" spans="1:2" x14ac:dyDescent="0.3">
      <c r="A26261" s="64">
        <v>608115005300</v>
      </c>
      <c r="B26261">
        <v>1760</v>
      </c>
    </row>
    <row r="26262" spans="1:2" x14ac:dyDescent="0.3">
      <c r="A26262" s="64">
        <v>608115005500</v>
      </c>
      <c r="B26262">
        <v>884</v>
      </c>
    </row>
    <row r="26263" spans="1:2" x14ac:dyDescent="0.3">
      <c r="A26263" s="64">
        <v>608115005501</v>
      </c>
      <c r="B26263">
        <v>884</v>
      </c>
    </row>
    <row r="26264" spans="1:2" x14ac:dyDescent="0.3">
      <c r="A26264" s="64">
        <v>608115005502</v>
      </c>
      <c r="B26264">
        <v>884</v>
      </c>
    </row>
    <row r="26265" spans="1:2" x14ac:dyDescent="0.3">
      <c r="A26265" s="64">
        <v>608115005503</v>
      </c>
      <c r="B26265">
        <v>884</v>
      </c>
    </row>
    <row r="26266" spans="1:2" x14ac:dyDescent="0.3">
      <c r="A26266" s="64">
        <v>608115005570</v>
      </c>
      <c r="B26266">
        <v>884</v>
      </c>
    </row>
    <row r="26267" spans="1:2" x14ac:dyDescent="0.3">
      <c r="A26267" s="64">
        <v>608115005571</v>
      </c>
      <c r="B26267">
        <v>884</v>
      </c>
    </row>
    <row r="26268" spans="1:2" x14ac:dyDescent="0.3">
      <c r="A26268" s="64">
        <v>608115005600</v>
      </c>
      <c r="B26268">
        <v>1760</v>
      </c>
    </row>
    <row r="26269" spans="1:2" x14ac:dyDescent="0.3">
      <c r="A26269" s="64">
        <v>608115005601</v>
      </c>
      <c r="B26269">
        <v>1758</v>
      </c>
    </row>
    <row r="26270" spans="1:2" x14ac:dyDescent="0.3">
      <c r="A26270" s="64">
        <v>608115005700</v>
      </c>
      <c r="B26270">
        <v>1760</v>
      </c>
    </row>
    <row r="26271" spans="1:2" x14ac:dyDescent="0.3">
      <c r="A26271" s="64">
        <v>608115005800</v>
      </c>
      <c r="B26271">
        <v>1760</v>
      </c>
    </row>
    <row r="26272" spans="1:2" x14ac:dyDescent="0.3">
      <c r="A26272" s="64">
        <v>608115005801</v>
      </c>
      <c r="B26272">
        <v>1758</v>
      </c>
    </row>
    <row r="26273" spans="1:2" x14ac:dyDescent="0.3">
      <c r="A26273" s="64">
        <v>608115005900</v>
      </c>
      <c r="B26273">
        <v>1760</v>
      </c>
    </row>
    <row r="26274" spans="1:2" x14ac:dyDescent="0.3">
      <c r="A26274" s="64">
        <v>608115005901</v>
      </c>
      <c r="B26274">
        <v>1758</v>
      </c>
    </row>
    <row r="26275" spans="1:2" x14ac:dyDescent="0.3">
      <c r="A26275" s="64">
        <v>608115006000</v>
      </c>
      <c r="B26275">
        <v>1760</v>
      </c>
    </row>
    <row r="26276" spans="1:2" x14ac:dyDescent="0.3">
      <c r="A26276" s="64">
        <v>608115006470</v>
      </c>
      <c r="B26276">
        <v>2950</v>
      </c>
    </row>
    <row r="26277" spans="1:2" x14ac:dyDescent="0.3">
      <c r="A26277" s="64">
        <v>608115006471</v>
      </c>
      <c r="B26277">
        <v>2950</v>
      </c>
    </row>
    <row r="26278" spans="1:2" x14ac:dyDescent="0.3">
      <c r="A26278" s="64">
        <v>608115007070</v>
      </c>
      <c r="B26278">
        <v>2315</v>
      </c>
    </row>
    <row r="26279" spans="1:2" x14ac:dyDescent="0.3">
      <c r="A26279" s="64">
        <v>608115007270</v>
      </c>
      <c r="B26279">
        <v>2540</v>
      </c>
    </row>
    <row r="26280" spans="1:2" x14ac:dyDescent="0.3">
      <c r="A26280" s="64">
        <v>608115007400</v>
      </c>
      <c r="B26280">
        <v>2500</v>
      </c>
    </row>
    <row r="26281" spans="1:2" x14ac:dyDescent="0.3">
      <c r="A26281" s="64">
        <v>608115007600</v>
      </c>
      <c r="B26281">
        <v>2575</v>
      </c>
    </row>
    <row r="26282" spans="1:2" x14ac:dyDescent="0.3">
      <c r="A26282" s="64">
        <v>608115007601</v>
      </c>
      <c r="B26282">
        <v>2575</v>
      </c>
    </row>
    <row r="26283" spans="1:2" x14ac:dyDescent="0.3">
      <c r="A26283" s="64">
        <v>608115007602</v>
      </c>
      <c r="B26283">
        <v>2575</v>
      </c>
    </row>
    <row r="26284" spans="1:2" x14ac:dyDescent="0.3">
      <c r="A26284" s="64">
        <v>608115007800</v>
      </c>
      <c r="B26284">
        <v>2700</v>
      </c>
    </row>
    <row r="26285" spans="1:2" x14ac:dyDescent="0.3">
      <c r="A26285" s="64">
        <v>608115007801</v>
      </c>
      <c r="B26285">
        <v>2643</v>
      </c>
    </row>
    <row r="26286" spans="1:2" x14ac:dyDescent="0.3">
      <c r="A26286" s="64">
        <v>608115007870</v>
      </c>
      <c r="B26286">
        <v>2700</v>
      </c>
    </row>
    <row r="26287" spans="1:2" x14ac:dyDescent="0.3">
      <c r="A26287" s="64">
        <v>608115008000</v>
      </c>
      <c r="B26287">
        <v>3226</v>
      </c>
    </row>
    <row r="26288" spans="1:2" x14ac:dyDescent="0.3">
      <c r="A26288" s="64">
        <v>608115008001</v>
      </c>
      <c r="B26288">
        <v>3226</v>
      </c>
    </row>
    <row r="26289" spans="1:2" x14ac:dyDescent="0.3">
      <c r="A26289" s="64">
        <v>608115008002</v>
      </c>
      <c r="B26289">
        <v>3226</v>
      </c>
    </row>
    <row r="26290" spans="1:2" x14ac:dyDescent="0.3">
      <c r="A26290" s="64">
        <v>608115008003</v>
      </c>
      <c r="B26290">
        <v>3226</v>
      </c>
    </row>
    <row r="26291" spans="1:2" x14ac:dyDescent="0.3">
      <c r="A26291" s="64">
        <v>608115008300</v>
      </c>
      <c r="B26291">
        <v>3225</v>
      </c>
    </row>
    <row r="26292" spans="1:2" x14ac:dyDescent="0.3">
      <c r="A26292" s="64">
        <v>608115008301</v>
      </c>
      <c r="B26292">
        <v>3225</v>
      </c>
    </row>
    <row r="26293" spans="1:2" x14ac:dyDescent="0.3">
      <c r="A26293" s="64">
        <v>608115008302</v>
      </c>
      <c r="B26293">
        <v>3225</v>
      </c>
    </row>
    <row r="26294" spans="1:2" x14ac:dyDescent="0.3">
      <c r="A26294" s="64">
        <v>608115008303</v>
      </c>
      <c r="B26294">
        <v>3225</v>
      </c>
    </row>
    <row r="26295" spans="1:2" x14ac:dyDescent="0.3">
      <c r="A26295" s="64">
        <v>608115008304</v>
      </c>
      <c r="B26295">
        <v>3225</v>
      </c>
    </row>
    <row r="26296" spans="1:2" x14ac:dyDescent="0.3">
      <c r="A26296" s="64">
        <v>608115008305</v>
      </c>
      <c r="B26296">
        <v>3225</v>
      </c>
    </row>
    <row r="26297" spans="1:2" x14ac:dyDescent="0.3">
      <c r="A26297" s="64">
        <v>608115008500</v>
      </c>
      <c r="B26297">
        <v>2046</v>
      </c>
    </row>
    <row r="26298" spans="1:2" x14ac:dyDescent="0.3">
      <c r="A26298" s="64">
        <v>608115008570</v>
      </c>
      <c r="B26298">
        <v>2046</v>
      </c>
    </row>
    <row r="26299" spans="1:2" x14ac:dyDescent="0.3">
      <c r="A26299" s="64">
        <v>608115008600</v>
      </c>
      <c r="B26299">
        <v>2046</v>
      </c>
    </row>
    <row r="26300" spans="1:2" x14ac:dyDescent="0.3">
      <c r="A26300" s="64">
        <v>608115008601</v>
      </c>
      <c r="B26300">
        <v>2046</v>
      </c>
    </row>
    <row r="26301" spans="1:2" x14ac:dyDescent="0.3">
      <c r="A26301" s="64">
        <v>608115008670</v>
      </c>
      <c r="B26301">
        <v>2046</v>
      </c>
    </row>
    <row r="26302" spans="1:2" x14ac:dyDescent="0.3">
      <c r="A26302" s="64">
        <v>608115008700</v>
      </c>
      <c r="B26302">
        <v>2841</v>
      </c>
    </row>
    <row r="26303" spans="1:2" x14ac:dyDescent="0.3">
      <c r="A26303" s="64">
        <v>608115008701</v>
      </c>
      <c r="B26303">
        <v>2841</v>
      </c>
    </row>
    <row r="26304" spans="1:2" x14ac:dyDescent="0.3">
      <c r="A26304" s="64">
        <v>608115008770</v>
      </c>
      <c r="B26304">
        <v>2841</v>
      </c>
    </row>
    <row r="26305" spans="1:2" x14ac:dyDescent="0.3">
      <c r="A26305" s="64">
        <v>608115008800</v>
      </c>
      <c r="B26305">
        <v>2600</v>
      </c>
    </row>
    <row r="26306" spans="1:2" x14ac:dyDescent="0.3">
      <c r="A26306" s="64">
        <v>608115008801</v>
      </c>
      <c r="B26306">
        <v>2600</v>
      </c>
    </row>
    <row r="26307" spans="1:2" x14ac:dyDescent="0.3">
      <c r="A26307" s="64">
        <v>608115008802</v>
      </c>
      <c r="B26307">
        <v>2590</v>
      </c>
    </row>
    <row r="26308" spans="1:2" x14ac:dyDescent="0.3">
      <c r="A26308" s="64">
        <v>608115008803</v>
      </c>
      <c r="B26308">
        <v>2590</v>
      </c>
    </row>
    <row r="26309" spans="1:2" x14ac:dyDescent="0.3">
      <c r="A26309" s="64">
        <v>608115008900</v>
      </c>
      <c r="B26309">
        <v>2883</v>
      </c>
    </row>
    <row r="26310" spans="1:2" x14ac:dyDescent="0.3">
      <c r="A26310" s="64">
        <v>608115009000</v>
      </c>
      <c r="B26310">
        <v>3234</v>
      </c>
    </row>
    <row r="26311" spans="1:2" x14ac:dyDescent="0.3">
      <c r="A26311" s="64">
        <v>608115009001</v>
      </c>
      <c r="B26311">
        <v>3225</v>
      </c>
    </row>
    <row r="26312" spans="1:2" x14ac:dyDescent="0.3">
      <c r="A26312" s="64">
        <v>608115009200</v>
      </c>
      <c r="B26312">
        <v>2359</v>
      </c>
    </row>
    <row r="26313" spans="1:2" x14ac:dyDescent="0.3">
      <c r="A26313" s="64">
        <v>608115009270</v>
      </c>
      <c r="B26313">
        <v>2359</v>
      </c>
    </row>
    <row r="26314" spans="1:2" x14ac:dyDescent="0.3">
      <c r="A26314" s="64">
        <v>608115009271</v>
      </c>
      <c r="B26314">
        <v>2359</v>
      </c>
    </row>
    <row r="26315" spans="1:2" x14ac:dyDescent="0.3">
      <c r="A26315" s="64">
        <v>608115009400</v>
      </c>
      <c r="B26315">
        <v>3308</v>
      </c>
    </row>
    <row r="26316" spans="1:2" x14ac:dyDescent="0.3">
      <c r="A26316" s="64">
        <v>608115009401</v>
      </c>
      <c r="B26316">
        <v>3308</v>
      </c>
    </row>
    <row r="26317" spans="1:2" x14ac:dyDescent="0.3">
      <c r="A26317" s="64">
        <v>608115009402</v>
      </c>
      <c r="B26317">
        <v>3308</v>
      </c>
    </row>
    <row r="26318" spans="1:2" x14ac:dyDescent="0.3">
      <c r="A26318" s="64">
        <v>608115009700</v>
      </c>
      <c r="B26318">
        <v>3328</v>
      </c>
    </row>
    <row r="26319" spans="1:2" x14ac:dyDescent="0.3">
      <c r="A26319" s="64">
        <v>608115009701</v>
      </c>
      <c r="B26319">
        <v>3328</v>
      </c>
    </row>
    <row r="26320" spans="1:2" x14ac:dyDescent="0.3">
      <c r="A26320" s="64">
        <v>608115009770</v>
      </c>
      <c r="B26320">
        <v>3328</v>
      </c>
    </row>
    <row r="26321" spans="1:2" x14ac:dyDescent="0.3">
      <c r="A26321" s="64">
        <v>608115009771</v>
      </c>
      <c r="B26321">
        <v>3328</v>
      </c>
    </row>
    <row r="26322" spans="1:2" x14ac:dyDescent="0.3">
      <c r="A26322" s="64">
        <v>608115009772</v>
      </c>
      <c r="B26322">
        <v>3328</v>
      </c>
    </row>
    <row r="26323" spans="1:2" x14ac:dyDescent="0.3">
      <c r="A26323" s="64">
        <v>608115009800</v>
      </c>
      <c r="B26323">
        <v>2595</v>
      </c>
    </row>
    <row r="26324" spans="1:2" x14ac:dyDescent="0.3">
      <c r="A26324" s="64">
        <v>608115009801</v>
      </c>
      <c r="B26324">
        <v>2595</v>
      </c>
    </row>
    <row r="26325" spans="1:2" x14ac:dyDescent="0.3">
      <c r="A26325" s="64">
        <v>608115009900</v>
      </c>
      <c r="B26325">
        <v>2590</v>
      </c>
    </row>
    <row r="26326" spans="1:2" x14ac:dyDescent="0.3">
      <c r="A26326" s="64">
        <v>608115010000</v>
      </c>
      <c r="B26326">
        <v>2590</v>
      </c>
    </row>
    <row r="26327" spans="1:2" x14ac:dyDescent="0.3">
      <c r="A26327" s="64">
        <v>608115010100</v>
      </c>
      <c r="B26327">
        <v>2590</v>
      </c>
    </row>
    <row r="26328" spans="1:2" x14ac:dyDescent="0.3">
      <c r="A26328" s="64">
        <v>608115010200</v>
      </c>
      <c r="B26328">
        <v>2590</v>
      </c>
    </row>
    <row r="26329" spans="1:2" x14ac:dyDescent="0.3">
      <c r="A26329" s="64">
        <v>608115010300</v>
      </c>
      <c r="B26329">
        <v>2590</v>
      </c>
    </row>
    <row r="26330" spans="1:2" x14ac:dyDescent="0.3">
      <c r="A26330" s="64">
        <v>608115010301</v>
      </c>
      <c r="B26330">
        <v>2590</v>
      </c>
    </row>
    <row r="26331" spans="1:2" x14ac:dyDescent="0.3">
      <c r="A26331" s="64">
        <v>608115010302</v>
      </c>
      <c r="B26331">
        <v>2590</v>
      </c>
    </row>
    <row r="26332" spans="1:2" x14ac:dyDescent="0.3">
      <c r="A26332" s="64">
        <v>608115010400</v>
      </c>
      <c r="B26332">
        <v>2590</v>
      </c>
    </row>
    <row r="26333" spans="1:2" x14ac:dyDescent="0.3">
      <c r="A26333" s="64">
        <v>608115010500</v>
      </c>
      <c r="B26333">
        <v>2590</v>
      </c>
    </row>
    <row r="26334" spans="1:2" x14ac:dyDescent="0.3">
      <c r="A26334" s="64">
        <v>608115010600</v>
      </c>
      <c r="B26334">
        <v>2590</v>
      </c>
    </row>
    <row r="26335" spans="1:2" x14ac:dyDescent="0.3">
      <c r="A26335" s="64">
        <v>608115010700</v>
      </c>
      <c r="B26335">
        <v>2590</v>
      </c>
    </row>
    <row r="26336" spans="1:2" x14ac:dyDescent="0.3">
      <c r="A26336" s="64">
        <v>608115010701</v>
      </c>
      <c r="B26336">
        <v>2590</v>
      </c>
    </row>
    <row r="26337" spans="1:2" x14ac:dyDescent="0.3">
      <c r="A26337" s="64">
        <v>608115010800</v>
      </c>
      <c r="B26337">
        <v>2590</v>
      </c>
    </row>
    <row r="26338" spans="1:2" x14ac:dyDescent="0.3">
      <c r="A26338" s="64">
        <v>608115010900</v>
      </c>
      <c r="B26338">
        <v>2590</v>
      </c>
    </row>
    <row r="26339" spans="1:2" x14ac:dyDescent="0.3">
      <c r="A26339" s="64">
        <v>608115011000</v>
      </c>
      <c r="B26339">
        <v>2590</v>
      </c>
    </row>
    <row r="26340" spans="1:2" x14ac:dyDescent="0.3">
      <c r="A26340" s="64">
        <v>608115011001</v>
      </c>
      <c r="B26340">
        <v>2590</v>
      </c>
    </row>
    <row r="26341" spans="1:2" x14ac:dyDescent="0.3">
      <c r="A26341" s="64">
        <v>608115011002</v>
      </c>
      <c r="B26341">
        <v>2590</v>
      </c>
    </row>
    <row r="26342" spans="1:2" x14ac:dyDescent="0.3">
      <c r="A26342" s="64">
        <v>608115011003</v>
      </c>
      <c r="B26342">
        <v>2590</v>
      </c>
    </row>
    <row r="26343" spans="1:2" x14ac:dyDescent="0.3">
      <c r="A26343" s="64">
        <v>608115011004</v>
      </c>
      <c r="B26343">
        <v>2590</v>
      </c>
    </row>
    <row r="26344" spans="1:2" x14ac:dyDescent="0.3">
      <c r="A26344" s="64">
        <v>608115011005</v>
      </c>
      <c r="B26344">
        <v>2590</v>
      </c>
    </row>
    <row r="26345" spans="1:2" x14ac:dyDescent="0.3">
      <c r="A26345" s="64">
        <v>608115011100</v>
      </c>
      <c r="B26345">
        <v>2590</v>
      </c>
    </row>
    <row r="26346" spans="1:2" x14ac:dyDescent="0.3">
      <c r="A26346" s="64">
        <v>608115011101</v>
      </c>
      <c r="B26346">
        <v>2590</v>
      </c>
    </row>
    <row r="26347" spans="1:2" x14ac:dyDescent="0.3">
      <c r="A26347" s="64">
        <v>608115011200</v>
      </c>
      <c r="B26347">
        <v>2590</v>
      </c>
    </row>
    <row r="26348" spans="1:2" x14ac:dyDescent="0.3">
      <c r="A26348" s="64">
        <v>608115011300</v>
      </c>
      <c r="B26348">
        <v>2590</v>
      </c>
    </row>
    <row r="26349" spans="1:2" x14ac:dyDescent="0.3">
      <c r="A26349" s="64">
        <v>608115011400</v>
      </c>
      <c r="B26349">
        <v>2590</v>
      </c>
    </row>
    <row r="26350" spans="1:2" x14ac:dyDescent="0.3">
      <c r="A26350" s="64">
        <v>608115011500</v>
      </c>
      <c r="B26350">
        <v>2590</v>
      </c>
    </row>
    <row r="26351" spans="1:2" x14ac:dyDescent="0.3">
      <c r="A26351" s="64">
        <v>608115011501</v>
      </c>
      <c r="B26351">
        <v>2590</v>
      </c>
    </row>
    <row r="26352" spans="1:2" x14ac:dyDescent="0.3">
      <c r="A26352" s="64">
        <v>608115011502</v>
      </c>
      <c r="B26352">
        <v>2590</v>
      </c>
    </row>
    <row r="26353" spans="1:2" x14ac:dyDescent="0.3">
      <c r="A26353" s="64">
        <v>608115011503</v>
      </c>
      <c r="B26353">
        <v>2590</v>
      </c>
    </row>
    <row r="26354" spans="1:2" x14ac:dyDescent="0.3">
      <c r="A26354" s="64">
        <v>608115011600</v>
      </c>
      <c r="B26354">
        <v>2590</v>
      </c>
    </row>
    <row r="26355" spans="1:2" x14ac:dyDescent="0.3">
      <c r="A26355" s="64">
        <v>608115011601</v>
      </c>
      <c r="B26355">
        <v>2590</v>
      </c>
    </row>
    <row r="26356" spans="1:2" x14ac:dyDescent="0.3">
      <c r="A26356" s="64">
        <v>608115011870</v>
      </c>
      <c r="B26356">
        <v>2019</v>
      </c>
    </row>
    <row r="26357" spans="1:2" x14ac:dyDescent="0.3">
      <c r="A26357" s="64">
        <v>608115012000</v>
      </c>
      <c r="B26357">
        <v>3440</v>
      </c>
    </row>
    <row r="26358" spans="1:2" x14ac:dyDescent="0.3">
      <c r="A26358" s="64">
        <v>608115012001</v>
      </c>
      <c r="B26358">
        <v>3440</v>
      </c>
    </row>
    <row r="26359" spans="1:2" x14ac:dyDescent="0.3">
      <c r="A26359" s="64">
        <v>608115012002</v>
      </c>
      <c r="B26359">
        <v>3440</v>
      </c>
    </row>
    <row r="26360" spans="1:2" x14ac:dyDescent="0.3">
      <c r="A26360" s="64">
        <v>608115012003</v>
      </c>
      <c r="B26360">
        <v>3440</v>
      </c>
    </row>
    <row r="26361" spans="1:2" x14ac:dyDescent="0.3">
      <c r="A26361" s="64">
        <v>608115012004</v>
      </c>
      <c r="B26361">
        <v>3440</v>
      </c>
    </row>
    <row r="26362" spans="1:2" x14ac:dyDescent="0.3">
      <c r="A26362" s="64">
        <v>608115012200</v>
      </c>
      <c r="B26362">
        <v>2046</v>
      </c>
    </row>
    <row r="26363" spans="1:2" x14ac:dyDescent="0.3">
      <c r="A26363" s="64">
        <v>608115012300</v>
      </c>
      <c r="B26363">
        <v>2958</v>
      </c>
    </row>
    <row r="26364" spans="1:2" x14ac:dyDescent="0.3">
      <c r="A26364" s="64">
        <v>608115012400</v>
      </c>
      <c r="B26364">
        <v>4409</v>
      </c>
    </row>
    <row r="26365" spans="1:2" x14ac:dyDescent="0.3">
      <c r="A26365" s="64">
        <v>608115012401</v>
      </c>
      <c r="B26365">
        <v>4409</v>
      </c>
    </row>
    <row r="26366" spans="1:2" x14ac:dyDescent="0.3">
      <c r="A26366" s="64">
        <v>608115012700</v>
      </c>
      <c r="B26366">
        <v>2045</v>
      </c>
    </row>
    <row r="26367" spans="1:2" x14ac:dyDescent="0.3">
      <c r="A26367" s="64">
        <v>608115012701</v>
      </c>
      <c r="B26367">
        <v>2045</v>
      </c>
    </row>
    <row r="26368" spans="1:2" x14ac:dyDescent="0.3">
      <c r="A26368" s="64">
        <v>608115012702</v>
      </c>
      <c r="B26368">
        <v>1968</v>
      </c>
    </row>
    <row r="26369" spans="1:2" x14ac:dyDescent="0.3">
      <c r="A26369" s="64">
        <v>608115012800</v>
      </c>
      <c r="B26369">
        <v>6734</v>
      </c>
    </row>
    <row r="26370" spans="1:2" x14ac:dyDescent="0.3">
      <c r="A26370" s="64">
        <v>608115012801</v>
      </c>
      <c r="B26370">
        <v>6734</v>
      </c>
    </row>
    <row r="26371" spans="1:2" x14ac:dyDescent="0.3">
      <c r="A26371" s="64">
        <v>608115012802</v>
      </c>
      <c r="B26371">
        <v>6734</v>
      </c>
    </row>
    <row r="26372" spans="1:2" x14ac:dyDescent="0.3">
      <c r="A26372" s="64">
        <v>608115012900</v>
      </c>
      <c r="B26372">
        <v>3394</v>
      </c>
    </row>
    <row r="26373" spans="1:2" x14ac:dyDescent="0.3">
      <c r="A26373" s="64">
        <v>608115013100</v>
      </c>
      <c r="B26373">
        <v>2040</v>
      </c>
    </row>
    <row r="26374" spans="1:2" x14ac:dyDescent="0.3">
      <c r="A26374" s="64">
        <v>608115013300</v>
      </c>
      <c r="B26374">
        <v>1420</v>
      </c>
    </row>
    <row r="26375" spans="1:2" x14ac:dyDescent="0.3">
      <c r="A26375" s="64">
        <v>608115013301</v>
      </c>
      <c r="B26375">
        <v>1420</v>
      </c>
    </row>
    <row r="26376" spans="1:2" x14ac:dyDescent="0.3">
      <c r="A26376" s="64">
        <v>608115013400</v>
      </c>
      <c r="B26376">
        <v>3330</v>
      </c>
    </row>
    <row r="26377" spans="1:2" x14ac:dyDescent="0.3">
      <c r="A26377" s="64">
        <v>608115013401</v>
      </c>
      <c r="B26377">
        <v>3330</v>
      </c>
    </row>
    <row r="26378" spans="1:2" x14ac:dyDescent="0.3">
      <c r="A26378" s="64">
        <v>608115013402</v>
      </c>
      <c r="B26378">
        <v>3330</v>
      </c>
    </row>
    <row r="26379" spans="1:2" x14ac:dyDescent="0.3">
      <c r="A26379" s="64">
        <v>608115013403</v>
      </c>
      <c r="B26379">
        <v>3330</v>
      </c>
    </row>
    <row r="26380" spans="1:2" x14ac:dyDescent="0.3">
      <c r="A26380" s="64">
        <v>608115013404</v>
      </c>
      <c r="B26380">
        <v>3330</v>
      </c>
    </row>
    <row r="26381" spans="1:2" x14ac:dyDescent="0.3">
      <c r="A26381" s="64">
        <v>608115013405</v>
      </c>
      <c r="B26381">
        <v>3330</v>
      </c>
    </row>
    <row r="26382" spans="1:2" x14ac:dyDescent="0.3">
      <c r="A26382" s="64">
        <v>608115013406</v>
      </c>
      <c r="B26382">
        <v>3330</v>
      </c>
    </row>
    <row r="26383" spans="1:2" x14ac:dyDescent="0.3">
      <c r="A26383" s="64">
        <v>608115013407</v>
      </c>
      <c r="B26383">
        <v>3330</v>
      </c>
    </row>
    <row r="26384" spans="1:2" x14ac:dyDescent="0.3">
      <c r="A26384" s="64">
        <v>608115013408</v>
      </c>
      <c r="B26384">
        <v>3330</v>
      </c>
    </row>
    <row r="26385" spans="1:2" x14ac:dyDescent="0.3">
      <c r="A26385" s="64">
        <v>608115013409</v>
      </c>
      <c r="B26385">
        <v>3330</v>
      </c>
    </row>
    <row r="26386" spans="1:2" x14ac:dyDescent="0.3">
      <c r="A26386" s="64">
        <v>608124000300</v>
      </c>
      <c r="B26386">
        <v>6680</v>
      </c>
    </row>
    <row r="26387" spans="1:2" x14ac:dyDescent="0.3">
      <c r="A26387" s="64">
        <v>608124000301</v>
      </c>
      <c r="B26387">
        <v>6680</v>
      </c>
    </row>
    <row r="26388" spans="1:2" x14ac:dyDescent="0.3">
      <c r="A26388" s="64">
        <v>608124000400</v>
      </c>
      <c r="B26388">
        <v>7036</v>
      </c>
    </row>
    <row r="26389" spans="1:2" x14ac:dyDescent="0.3">
      <c r="A26389" s="64">
        <v>608124000401</v>
      </c>
      <c r="B26389">
        <v>7036</v>
      </c>
    </row>
    <row r="26390" spans="1:2" x14ac:dyDescent="0.3">
      <c r="A26390" s="64">
        <v>608124000600</v>
      </c>
      <c r="B26390">
        <v>6566</v>
      </c>
    </row>
    <row r="26391" spans="1:2" x14ac:dyDescent="0.3">
      <c r="A26391" s="64">
        <v>608124000601</v>
      </c>
      <c r="B26391">
        <v>6566</v>
      </c>
    </row>
    <row r="26392" spans="1:2" x14ac:dyDescent="0.3">
      <c r="A26392" s="64">
        <v>608124000602</v>
      </c>
      <c r="B26392">
        <v>6566</v>
      </c>
    </row>
    <row r="26393" spans="1:2" x14ac:dyDescent="0.3">
      <c r="A26393" s="64">
        <v>608124000603</v>
      </c>
      <c r="B26393">
        <v>6566</v>
      </c>
    </row>
    <row r="26394" spans="1:2" x14ac:dyDescent="0.3">
      <c r="A26394" s="64">
        <v>608124000800</v>
      </c>
      <c r="B26394">
        <v>8143</v>
      </c>
    </row>
    <row r="26395" spans="1:2" x14ac:dyDescent="0.3">
      <c r="A26395" s="64">
        <v>608124000900</v>
      </c>
      <c r="B26395">
        <v>6654</v>
      </c>
    </row>
    <row r="26396" spans="1:2" x14ac:dyDescent="0.3">
      <c r="A26396" s="64">
        <v>608124000901</v>
      </c>
      <c r="B26396">
        <v>6654</v>
      </c>
    </row>
    <row r="26397" spans="1:2" x14ac:dyDescent="0.3">
      <c r="A26397" s="64">
        <v>608124001100</v>
      </c>
      <c r="B26397">
        <v>6853</v>
      </c>
    </row>
    <row r="26398" spans="1:2" x14ac:dyDescent="0.3">
      <c r="A26398" s="64">
        <v>608124001200</v>
      </c>
      <c r="B26398">
        <v>8152</v>
      </c>
    </row>
    <row r="26399" spans="1:2" x14ac:dyDescent="0.3">
      <c r="A26399" s="64">
        <v>608124001300</v>
      </c>
      <c r="B26399">
        <v>6965</v>
      </c>
    </row>
    <row r="26400" spans="1:2" x14ac:dyDescent="0.3">
      <c r="A26400" s="64">
        <v>608124001301</v>
      </c>
      <c r="B26400">
        <v>6965</v>
      </c>
    </row>
    <row r="26401" spans="1:2" x14ac:dyDescent="0.3">
      <c r="A26401" s="64">
        <v>608124001400</v>
      </c>
      <c r="B26401">
        <v>7591</v>
      </c>
    </row>
    <row r="26402" spans="1:2" x14ac:dyDescent="0.3">
      <c r="A26402" s="64">
        <v>608124001500</v>
      </c>
      <c r="B26402">
        <v>9576</v>
      </c>
    </row>
    <row r="26403" spans="1:2" x14ac:dyDescent="0.3">
      <c r="A26403" s="64">
        <v>608124001600</v>
      </c>
      <c r="B26403">
        <v>8160</v>
      </c>
    </row>
    <row r="26404" spans="1:2" x14ac:dyDescent="0.3">
      <c r="A26404" s="64">
        <v>608124001601</v>
      </c>
      <c r="B26404">
        <v>8160</v>
      </c>
    </row>
    <row r="26405" spans="1:2" x14ac:dyDescent="0.3">
      <c r="A26405" s="64">
        <v>608124001700</v>
      </c>
      <c r="B26405">
        <v>6959</v>
      </c>
    </row>
    <row r="26406" spans="1:2" x14ac:dyDescent="0.3">
      <c r="A26406" s="64">
        <v>608124001701</v>
      </c>
      <c r="B26406">
        <v>6959</v>
      </c>
    </row>
    <row r="26407" spans="1:2" x14ac:dyDescent="0.3">
      <c r="A26407" s="64">
        <v>608124001800</v>
      </c>
      <c r="B26407">
        <v>7037</v>
      </c>
    </row>
    <row r="26408" spans="1:2" x14ac:dyDescent="0.3">
      <c r="A26408" s="64">
        <v>608124002000</v>
      </c>
      <c r="B26408">
        <v>5286</v>
      </c>
    </row>
    <row r="26409" spans="1:2" x14ac:dyDescent="0.3">
      <c r="A26409" s="64">
        <v>608124002001</v>
      </c>
      <c r="B26409">
        <v>5286</v>
      </c>
    </row>
    <row r="26410" spans="1:2" x14ac:dyDescent="0.3">
      <c r="A26410" s="64">
        <v>608124002002</v>
      </c>
      <c r="B26410">
        <v>5286</v>
      </c>
    </row>
    <row r="26411" spans="1:2" x14ac:dyDescent="0.3">
      <c r="A26411" s="64">
        <v>608124002003</v>
      </c>
      <c r="B26411">
        <v>5286</v>
      </c>
    </row>
    <row r="26412" spans="1:2" x14ac:dyDescent="0.3">
      <c r="A26412" s="64">
        <v>608124002004</v>
      </c>
      <c r="B26412">
        <v>5283</v>
      </c>
    </row>
    <row r="26413" spans="1:2" x14ac:dyDescent="0.3">
      <c r="A26413" s="64">
        <v>608124002005</v>
      </c>
      <c r="B26413">
        <v>5283</v>
      </c>
    </row>
    <row r="26414" spans="1:2" x14ac:dyDescent="0.3">
      <c r="A26414" s="64">
        <v>608124002200</v>
      </c>
      <c r="B26414">
        <v>9586</v>
      </c>
    </row>
    <row r="26415" spans="1:2" x14ac:dyDescent="0.3">
      <c r="A26415" s="64">
        <v>608124002300</v>
      </c>
      <c r="B26415">
        <v>5232</v>
      </c>
    </row>
    <row r="26416" spans="1:2" x14ac:dyDescent="0.3">
      <c r="A26416" s="64">
        <v>608124002301</v>
      </c>
      <c r="B26416">
        <v>5232</v>
      </c>
    </row>
    <row r="26417" spans="1:2" x14ac:dyDescent="0.3">
      <c r="A26417" s="64">
        <v>608124002302</v>
      </c>
      <c r="B26417">
        <v>5232</v>
      </c>
    </row>
    <row r="26418" spans="1:2" x14ac:dyDescent="0.3">
      <c r="A26418" s="64">
        <v>608124002400</v>
      </c>
      <c r="B26418">
        <v>7087</v>
      </c>
    </row>
    <row r="26419" spans="1:2" x14ac:dyDescent="0.3">
      <c r="A26419" s="64">
        <v>608124002600</v>
      </c>
      <c r="B26419">
        <v>7657</v>
      </c>
    </row>
    <row r="26420" spans="1:2" x14ac:dyDescent="0.3">
      <c r="A26420" s="64">
        <v>608124002700</v>
      </c>
      <c r="B26420">
        <v>6964</v>
      </c>
    </row>
    <row r="26421" spans="1:2" x14ac:dyDescent="0.3">
      <c r="A26421" s="64">
        <v>608124002701</v>
      </c>
      <c r="B26421">
        <v>6964</v>
      </c>
    </row>
    <row r="26422" spans="1:2" x14ac:dyDescent="0.3">
      <c r="A26422" s="64">
        <v>608124002702</v>
      </c>
      <c r="B26422">
        <v>6964</v>
      </c>
    </row>
    <row r="26423" spans="1:2" x14ac:dyDescent="0.3">
      <c r="A26423" s="64">
        <v>608124002703</v>
      </c>
      <c r="B26423">
        <v>6964</v>
      </c>
    </row>
    <row r="26424" spans="1:2" x14ac:dyDescent="0.3">
      <c r="A26424" s="64">
        <v>608124002800</v>
      </c>
      <c r="B26424">
        <v>5906</v>
      </c>
    </row>
    <row r="26425" spans="1:2" x14ac:dyDescent="0.3">
      <c r="A26425" s="64">
        <v>608124002900</v>
      </c>
      <c r="B26425">
        <v>6895</v>
      </c>
    </row>
    <row r="26426" spans="1:2" x14ac:dyDescent="0.3">
      <c r="A26426" s="64">
        <v>608124003100</v>
      </c>
      <c r="B26426">
        <v>7016</v>
      </c>
    </row>
    <row r="26427" spans="1:2" x14ac:dyDescent="0.3">
      <c r="A26427" s="64">
        <v>608124003200</v>
      </c>
      <c r="B26427">
        <v>7452</v>
      </c>
    </row>
    <row r="26428" spans="1:2" x14ac:dyDescent="0.3">
      <c r="A26428" s="64">
        <v>608124003201</v>
      </c>
      <c r="B26428">
        <v>7476</v>
      </c>
    </row>
    <row r="26429" spans="1:2" x14ac:dyDescent="0.3">
      <c r="A26429" s="64">
        <v>608124003202</v>
      </c>
      <c r="B26429">
        <v>7452</v>
      </c>
    </row>
    <row r="26430" spans="1:2" x14ac:dyDescent="0.3">
      <c r="A26430" s="64">
        <v>608124003300</v>
      </c>
      <c r="B26430">
        <v>7120</v>
      </c>
    </row>
    <row r="26431" spans="1:2" x14ac:dyDescent="0.3">
      <c r="A26431" s="64">
        <v>608124003301</v>
      </c>
      <c r="B26431">
        <v>7143</v>
      </c>
    </row>
    <row r="26432" spans="1:2" x14ac:dyDescent="0.3">
      <c r="A26432" s="64">
        <v>608124003400</v>
      </c>
      <c r="B26432">
        <v>5819</v>
      </c>
    </row>
    <row r="26433" spans="1:2" x14ac:dyDescent="0.3">
      <c r="A26433" s="64">
        <v>608124003401</v>
      </c>
      <c r="B26433">
        <v>5815</v>
      </c>
    </row>
    <row r="26434" spans="1:2" x14ac:dyDescent="0.3">
      <c r="A26434" s="64">
        <v>608124003600</v>
      </c>
      <c r="B26434">
        <v>8134</v>
      </c>
    </row>
    <row r="26435" spans="1:2" x14ac:dyDescent="0.3">
      <c r="A26435" s="64">
        <v>608124003800</v>
      </c>
      <c r="B26435">
        <v>8142</v>
      </c>
    </row>
    <row r="26436" spans="1:2" x14ac:dyDescent="0.3">
      <c r="A26436" s="64">
        <v>608124004100</v>
      </c>
      <c r="B26436">
        <v>6469</v>
      </c>
    </row>
    <row r="26437" spans="1:2" x14ac:dyDescent="0.3">
      <c r="A26437" s="64">
        <v>608124004200</v>
      </c>
      <c r="B26437">
        <v>5602</v>
      </c>
    </row>
    <row r="26438" spans="1:2" x14ac:dyDescent="0.3">
      <c r="A26438" s="64">
        <v>608124004300</v>
      </c>
      <c r="B26438">
        <v>6397</v>
      </c>
    </row>
    <row r="26439" spans="1:2" x14ac:dyDescent="0.3">
      <c r="A26439" s="64">
        <v>608124004500</v>
      </c>
      <c r="B26439">
        <v>6606</v>
      </c>
    </row>
    <row r="26440" spans="1:2" x14ac:dyDescent="0.3">
      <c r="A26440" s="64">
        <v>608124004600</v>
      </c>
      <c r="B26440">
        <v>8850</v>
      </c>
    </row>
    <row r="26441" spans="1:2" x14ac:dyDescent="0.3">
      <c r="A26441" s="64">
        <v>608124004601</v>
      </c>
      <c r="B26441">
        <v>8850</v>
      </c>
    </row>
    <row r="26442" spans="1:2" x14ac:dyDescent="0.3">
      <c r="A26442" s="64">
        <v>608124004602</v>
      </c>
      <c r="B26442">
        <v>8850</v>
      </c>
    </row>
    <row r="26443" spans="1:2" x14ac:dyDescent="0.3">
      <c r="A26443" s="64">
        <v>608124004700</v>
      </c>
      <c r="B26443">
        <v>8143</v>
      </c>
    </row>
    <row r="26444" spans="1:2" x14ac:dyDescent="0.3">
      <c r="A26444" s="64">
        <v>608124004701</v>
      </c>
      <c r="B26444">
        <v>8143</v>
      </c>
    </row>
    <row r="26445" spans="1:2" x14ac:dyDescent="0.3">
      <c r="A26445" s="64">
        <v>608124005000</v>
      </c>
      <c r="B26445">
        <v>6965</v>
      </c>
    </row>
    <row r="26446" spans="1:2" x14ac:dyDescent="0.3">
      <c r="A26446" s="64">
        <v>608124005100</v>
      </c>
      <c r="B26446">
        <v>6960</v>
      </c>
    </row>
    <row r="26447" spans="1:2" x14ac:dyDescent="0.3">
      <c r="A26447" s="64">
        <v>608124005101</v>
      </c>
      <c r="B26447">
        <v>6960</v>
      </c>
    </row>
    <row r="26448" spans="1:2" x14ac:dyDescent="0.3">
      <c r="A26448" s="64">
        <v>608124005102</v>
      </c>
      <c r="B26448">
        <v>6960</v>
      </c>
    </row>
    <row r="26449" spans="1:2" x14ac:dyDescent="0.3">
      <c r="A26449" s="64">
        <v>608124005103</v>
      </c>
      <c r="B26449">
        <v>6960</v>
      </c>
    </row>
    <row r="26450" spans="1:2" x14ac:dyDescent="0.3">
      <c r="A26450" s="64">
        <v>608124005200</v>
      </c>
      <c r="B26450">
        <v>6968</v>
      </c>
    </row>
    <row r="26451" spans="1:2" x14ac:dyDescent="0.3">
      <c r="A26451" s="64">
        <v>608124005201</v>
      </c>
      <c r="B26451">
        <v>6968</v>
      </c>
    </row>
    <row r="26452" spans="1:2" x14ac:dyDescent="0.3">
      <c r="A26452" s="64">
        <v>608124005202</v>
      </c>
      <c r="B26452">
        <v>6967</v>
      </c>
    </row>
    <row r="26453" spans="1:2" x14ac:dyDescent="0.3">
      <c r="A26453" s="64">
        <v>608124005203</v>
      </c>
      <c r="B26453">
        <v>6968</v>
      </c>
    </row>
    <row r="26454" spans="1:2" x14ac:dyDescent="0.3">
      <c r="A26454" s="64">
        <v>608124005300</v>
      </c>
      <c r="B26454">
        <v>6805</v>
      </c>
    </row>
    <row r="26455" spans="1:2" x14ac:dyDescent="0.3">
      <c r="A26455" s="64">
        <v>608124005400</v>
      </c>
      <c r="B26455">
        <v>6804</v>
      </c>
    </row>
    <row r="26456" spans="1:2" x14ac:dyDescent="0.3">
      <c r="A26456" s="64">
        <v>608124005500</v>
      </c>
      <c r="B26456">
        <v>6803</v>
      </c>
    </row>
    <row r="26457" spans="1:2" x14ac:dyDescent="0.3">
      <c r="A26457" s="64">
        <v>608124005600</v>
      </c>
      <c r="B26457">
        <v>7040</v>
      </c>
    </row>
    <row r="26458" spans="1:2" x14ac:dyDescent="0.3">
      <c r="A26458" s="64">
        <v>608124005700</v>
      </c>
      <c r="B26458">
        <v>7041</v>
      </c>
    </row>
    <row r="26459" spans="1:2" x14ac:dyDescent="0.3">
      <c r="A26459" s="64">
        <v>608124005800</v>
      </c>
      <c r="B26459">
        <v>7038</v>
      </c>
    </row>
    <row r="26460" spans="1:2" x14ac:dyDescent="0.3">
      <c r="A26460" s="64">
        <v>608124005900</v>
      </c>
      <c r="B26460">
        <v>5187</v>
      </c>
    </row>
    <row r="26461" spans="1:2" x14ac:dyDescent="0.3">
      <c r="A26461" s="64">
        <v>608124006000</v>
      </c>
      <c r="B26461">
        <v>5187</v>
      </c>
    </row>
    <row r="26462" spans="1:2" x14ac:dyDescent="0.3">
      <c r="A26462" s="64">
        <v>608124006001</v>
      </c>
      <c r="B26462">
        <v>5192</v>
      </c>
    </row>
    <row r="26463" spans="1:2" x14ac:dyDescent="0.3">
      <c r="A26463" s="64">
        <v>608124006200</v>
      </c>
      <c r="B26463">
        <v>5187</v>
      </c>
    </row>
    <row r="26464" spans="1:2" x14ac:dyDescent="0.3">
      <c r="A26464" s="64">
        <v>608124006300</v>
      </c>
      <c r="B26464">
        <v>5190</v>
      </c>
    </row>
    <row r="26465" spans="1:2" x14ac:dyDescent="0.3">
      <c r="A26465" s="162">
        <v>608124006302</v>
      </c>
      <c r="B26465" s="161">
        <v>5195</v>
      </c>
    </row>
    <row r="26466" spans="1:2" x14ac:dyDescent="0.3">
      <c r="A26466" s="64">
        <v>608124006400</v>
      </c>
      <c r="B26466">
        <v>5190</v>
      </c>
    </row>
    <row r="26467" spans="1:2" x14ac:dyDescent="0.3">
      <c r="A26467" s="162">
        <v>608124006401</v>
      </c>
      <c r="B26467" s="161">
        <v>5189</v>
      </c>
    </row>
    <row r="26468" spans="1:2" x14ac:dyDescent="0.3">
      <c r="A26468" s="162">
        <v>608124006402</v>
      </c>
      <c r="B26468" s="161">
        <v>5189</v>
      </c>
    </row>
    <row r="26469" spans="1:2" x14ac:dyDescent="0.3">
      <c r="A26469" s="162">
        <v>608124006403</v>
      </c>
      <c r="B26469" s="161">
        <v>5189</v>
      </c>
    </row>
    <row r="26470" spans="1:2" x14ac:dyDescent="0.3">
      <c r="A26470" s="64">
        <v>608124006500</v>
      </c>
      <c r="B26470">
        <v>5189</v>
      </c>
    </row>
    <row r="26471" spans="1:2" x14ac:dyDescent="0.3">
      <c r="A26471" s="64">
        <v>608124006600</v>
      </c>
      <c r="B26471">
        <v>5190</v>
      </c>
    </row>
    <row r="26472" spans="1:2" x14ac:dyDescent="0.3">
      <c r="A26472" s="64">
        <v>608124006601</v>
      </c>
      <c r="B26472">
        <v>5190</v>
      </c>
    </row>
    <row r="26473" spans="1:2" x14ac:dyDescent="0.3">
      <c r="A26473" s="64">
        <v>608124006602</v>
      </c>
      <c r="B26473">
        <v>5190</v>
      </c>
    </row>
    <row r="26474" spans="1:2" x14ac:dyDescent="0.3">
      <c r="A26474" s="64">
        <v>608124006603</v>
      </c>
      <c r="B26474">
        <v>5190</v>
      </c>
    </row>
    <row r="26475" spans="1:2" x14ac:dyDescent="0.3">
      <c r="A26475" s="64">
        <v>608124006700</v>
      </c>
      <c r="B26475">
        <v>5191</v>
      </c>
    </row>
    <row r="26476" spans="1:2" x14ac:dyDescent="0.3">
      <c r="A26476" s="64">
        <v>608124006800</v>
      </c>
      <c r="B26476">
        <v>5188</v>
      </c>
    </row>
    <row r="26477" spans="1:2" x14ac:dyDescent="0.3">
      <c r="A26477" s="64">
        <v>608124006900</v>
      </c>
      <c r="B26477">
        <v>5187</v>
      </c>
    </row>
    <row r="26478" spans="1:2" x14ac:dyDescent="0.3">
      <c r="A26478" s="64">
        <v>608124007000</v>
      </c>
      <c r="B26478">
        <v>5187</v>
      </c>
    </row>
    <row r="26479" spans="1:2" x14ac:dyDescent="0.3">
      <c r="A26479" s="64">
        <v>608124007100</v>
      </c>
      <c r="B26479">
        <v>5192</v>
      </c>
    </row>
    <row r="26480" spans="1:2" x14ac:dyDescent="0.3">
      <c r="A26480" s="64">
        <v>608124007101</v>
      </c>
      <c r="B26480">
        <v>5192</v>
      </c>
    </row>
    <row r="26481" spans="1:2" x14ac:dyDescent="0.3">
      <c r="A26481" s="64">
        <v>608124007102</v>
      </c>
      <c r="B26481">
        <v>5192</v>
      </c>
    </row>
    <row r="26482" spans="1:2" x14ac:dyDescent="0.3">
      <c r="A26482" s="64">
        <v>608124007103</v>
      </c>
      <c r="B26482">
        <v>5192</v>
      </c>
    </row>
    <row r="26483" spans="1:2" x14ac:dyDescent="0.3">
      <c r="A26483" s="64">
        <v>608124007200</v>
      </c>
      <c r="B26483">
        <v>5190</v>
      </c>
    </row>
    <row r="26484" spans="1:2" x14ac:dyDescent="0.3">
      <c r="A26484" s="64">
        <v>608124007300</v>
      </c>
      <c r="B26484">
        <v>5187</v>
      </c>
    </row>
    <row r="26485" spans="1:2" x14ac:dyDescent="0.3">
      <c r="A26485" s="64">
        <v>608124007400</v>
      </c>
      <c r="B26485">
        <v>5187</v>
      </c>
    </row>
    <row r="26486" spans="1:2" x14ac:dyDescent="0.3">
      <c r="A26486" s="64">
        <v>608124007600</v>
      </c>
      <c r="B26486">
        <v>6127</v>
      </c>
    </row>
    <row r="26487" spans="1:2" x14ac:dyDescent="0.3">
      <c r="A26487" s="64">
        <v>608124007700</v>
      </c>
      <c r="B26487">
        <v>9553</v>
      </c>
    </row>
    <row r="26488" spans="1:2" x14ac:dyDescent="0.3">
      <c r="A26488" s="64">
        <v>608124007800</v>
      </c>
      <c r="B26488">
        <v>5847</v>
      </c>
    </row>
    <row r="26489" spans="1:2" x14ac:dyDescent="0.3">
      <c r="A26489" s="64">
        <v>608124007900</v>
      </c>
      <c r="B26489">
        <v>5837</v>
      </c>
    </row>
    <row r="26490" spans="1:2" x14ac:dyDescent="0.3">
      <c r="A26490" s="64">
        <v>608124008100</v>
      </c>
      <c r="B26490">
        <v>8832</v>
      </c>
    </row>
    <row r="26491" spans="1:2" x14ac:dyDescent="0.3">
      <c r="A26491" s="64">
        <v>608124008101</v>
      </c>
      <c r="B26491">
        <v>8843</v>
      </c>
    </row>
    <row r="26492" spans="1:2" x14ac:dyDescent="0.3">
      <c r="A26492" s="64">
        <v>608124008102</v>
      </c>
      <c r="B26492">
        <v>8843</v>
      </c>
    </row>
    <row r="26493" spans="1:2" x14ac:dyDescent="0.3">
      <c r="A26493" s="64">
        <v>608124008300</v>
      </c>
      <c r="B26493">
        <v>8147</v>
      </c>
    </row>
    <row r="26494" spans="1:2" x14ac:dyDescent="0.3">
      <c r="A26494" s="64">
        <v>608124008500</v>
      </c>
      <c r="B26494">
        <v>7438</v>
      </c>
    </row>
    <row r="26495" spans="1:2" x14ac:dyDescent="0.3">
      <c r="A26495" s="64">
        <v>608124009100</v>
      </c>
      <c r="B26495">
        <v>5860</v>
      </c>
    </row>
    <row r="26496" spans="1:2" x14ac:dyDescent="0.3">
      <c r="A26496" s="64">
        <v>608124009200</v>
      </c>
      <c r="B26496">
        <v>9556</v>
      </c>
    </row>
    <row r="26497" spans="1:2" x14ac:dyDescent="0.3">
      <c r="A26497" s="64">
        <v>608124009300</v>
      </c>
      <c r="B26497">
        <v>5874</v>
      </c>
    </row>
    <row r="26498" spans="1:2" x14ac:dyDescent="0.3">
      <c r="A26498" s="64">
        <v>608124009400</v>
      </c>
      <c r="B26498">
        <v>7138</v>
      </c>
    </row>
    <row r="26499" spans="1:2" x14ac:dyDescent="0.3">
      <c r="A26499" s="64">
        <v>608124009500</v>
      </c>
      <c r="B26499">
        <v>9553</v>
      </c>
    </row>
    <row r="26500" spans="1:2" x14ac:dyDescent="0.3">
      <c r="A26500" s="64">
        <v>608124009600</v>
      </c>
      <c r="B26500">
        <v>6906</v>
      </c>
    </row>
    <row r="26501" spans="1:2" x14ac:dyDescent="0.3">
      <c r="A26501" s="64">
        <v>608124009700</v>
      </c>
      <c r="B26501">
        <v>8839</v>
      </c>
    </row>
    <row r="26502" spans="1:2" x14ac:dyDescent="0.3">
      <c r="A26502" s="64">
        <v>608124009800</v>
      </c>
      <c r="B26502">
        <v>5895</v>
      </c>
    </row>
    <row r="26503" spans="1:2" x14ac:dyDescent="0.3">
      <c r="A26503" s="64">
        <v>608124009900</v>
      </c>
      <c r="B26503">
        <v>9553</v>
      </c>
    </row>
    <row r="26504" spans="1:2" x14ac:dyDescent="0.3">
      <c r="A26504" s="64">
        <v>608124010000</v>
      </c>
      <c r="B26504">
        <v>6779</v>
      </c>
    </row>
    <row r="26505" spans="1:2" x14ac:dyDescent="0.3">
      <c r="A26505" s="64">
        <v>608124010100</v>
      </c>
      <c r="B26505">
        <v>5857</v>
      </c>
    </row>
    <row r="26506" spans="1:2" x14ac:dyDescent="0.3">
      <c r="A26506" s="64">
        <v>608124010101</v>
      </c>
      <c r="B26506">
        <v>5857</v>
      </c>
    </row>
    <row r="26507" spans="1:2" x14ac:dyDescent="0.3">
      <c r="A26507" s="64">
        <v>608124010102</v>
      </c>
      <c r="B26507">
        <v>5857</v>
      </c>
    </row>
    <row r="26508" spans="1:2" x14ac:dyDescent="0.3">
      <c r="A26508" s="64">
        <v>608124010103</v>
      </c>
      <c r="B26508">
        <v>5857</v>
      </c>
    </row>
    <row r="26509" spans="1:2" x14ac:dyDescent="0.3">
      <c r="A26509" s="64">
        <v>608124010200</v>
      </c>
      <c r="B26509">
        <v>7138</v>
      </c>
    </row>
    <row r="26510" spans="1:2" x14ac:dyDescent="0.3">
      <c r="A26510" s="64">
        <v>608124010300</v>
      </c>
      <c r="B26510">
        <v>9585</v>
      </c>
    </row>
    <row r="26511" spans="1:2" x14ac:dyDescent="0.3">
      <c r="A26511" s="64">
        <v>608124010400</v>
      </c>
      <c r="B26511">
        <v>9582</v>
      </c>
    </row>
    <row r="26512" spans="1:2" x14ac:dyDescent="0.3">
      <c r="A26512" s="64">
        <v>608124010500</v>
      </c>
      <c r="B26512">
        <v>9582</v>
      </c>
    </row>
    <row r="26513" spans="1:2" x14ac:dyDescent="0.3">
      <c r="A26513" s="64">
        <v>608124010600</v>
      </c>
      <c r="B26513">
        <v>5861</v>
      </c>
    </row>
    <row r="26514" spans="1:2" x14ac:dyDescent="0.3">
      <c r="A26514" s="64">
        <v>608124010700</v>
      </c>
      <c r="B26514">
        <v>6803</v>
      </c>
    </row>
    <row r="26515" spans="1:2" x14ac:dyDescent="0.3">
      <c r="A26515" s="64">
        <v>608124010701</v>
      </c>
      <c r="B26515">
        <v>6800</v>
      </c>
    </row>
    <row r="26516" spans="1:2" x14ac:dyDescent="0.3">
      <c r="A26516" s="64">
        <v>608124010800</v>
      </c>
      <c r="B26516">
        <v>7148</v>
      </c>
    </row>
    <row r="26517" spans="1:2" x14ac:dyDescent="0.3">
      <c r="A26517" s="64">
        <v>608124010900</v>
      </c>
      <c r="B26517">
        <v>5847</v>
      </c>
    </row>
    <row r="26518" spans="1:2" x14ac:dyDescent="0.3">
      <c r="A26518" s="64">
        <v>608124011000</v>
      </c>
      <c r="B26518">
        <v>9552</v>
      </c>
    </row>
    <row r="26519" spans="1:2" x14ac:dyDescent="0.3">
      <c r="A26519" s="64">
        <v>608124011001</v>
      </c>
      <c r="B26519">
        <v>9552</v>
      </c>
    </row>
    <row r="26520" spans="1:2" x14ac:dyDescent="0.3">
      <c r="A26520" s="64">
        <v>608124011100</v>
      </c>
      <c r="B26520">
        <v>7147</v>
      </c>
    </row>
    <row r="26521" spans="1:2" x14ac:dyDescent="0.3">
      <c r="A26521" s="64">
        <v>608124011101</v>
      </c>
      <c r="B26521">
        <v>7147</v>
      </c>
    </row>
    <row r="26522" spans="1:2" x14ac:dyDescent="0.3">
      <c r="A26522" s="64">
        <v>608124011200</v>
      </c>
      <c r="B26522">
        <v>9587</v>
      </c>
    </row>
    <row r="26523" spans="1:2" x14ac:dyDescent="0.3">
      <c r="A26523" s="64">
        <v>608124011300</v>
      </c>
      <c r="B26523">
        <v>5900</v>
      </c>
    </row>
    <row r="26524" spans="1:2" x14ac:dyDescent="0.3">
      <c r="A26524" s="64">
        <v>608124011301</v>
      </c>
      <c r="B26524">
        <v>5900</v>
      </c>
    </row>
    <row r="26525" spans="1:2" x14ac:dyDescent="0.3">
      <c r="A26525" s="64">
        <v>608124011302</v>
      </c>
      <c r="B26525">
        <v>5900</v>
      </c>
    </row>
    <row r="26526" spans="1:2" x14ac:dyDescent="0.3">
      <c r="A26526" s="64">
        <v>608124011400</v>
      </c>
      <c r="B26526">
        <v>7039</v>
      </c>
    </row>
    <row r="26527" spans="1:2" x14ac:dyDescent="0.3">
      <c r="A26527" s="64">
        <v>608124011500</v>
      </c>
      <c r="B26527">
        <v>6955</v>
      </c>
    </row>
    <row r="26528" spans="1:2" x14ac:dyDescent="0.3">
      <c r="A26528" s="64">
        <v>608124011501</v>
      </c>
      <c r="B26528">
        <v>6955</v>
      </c>
    </row>
    <row r="26529" spans="1:2" x14ac:dyDescent="0.3">
      <c r="A26529" s="64">
        <v>608124011502</v>
      </c>
      <c r="B26529">
        <v>6955</v>
      </c>
    </row>
    <row r="26530" spans="1:2" x14ac:dyDescent="0.3">
      <c r="A26530" s="64">
        <v>608124011503</v>
      </c>
      <c r="B26530">
        <v>6955</v>
      </c>
    </row>
    <row r="26531" spans="1:2" x14ac:dyDescent="0.3">
      <c r="A26531" s="64">
        <v>608124011504</v>
      </c>
      <c r="B26531">
        <v>6955</v>
      </c>
    </row>
    <row r="26532" spans="1:2" x14ac:dyDescent="0.3">
      <c r="A26532" s="64">
        <v>608124011600</v>
      </c>
      <c r="B26532">
        <v>6956</v>
      </c>
    </row>
    <row r="26533" spans="1:2" x14ac:dyDescent="0.3">
      <c r="A26533" s="64">
        <v>608124011601</v>
      </c>
      <c r="B26533">
        <v>6956</v>
      </c>
    </row>
    <row r="26534" spans="1:2" x14ac:dyDescent="0.3">
      <c r="A26534" s="64">
        <v>608124011602</v>
      </c>
      <c r="B26534">
        <v>6956</v>
      </c>
    </row>
    <row r="26535" spans="1:2" x14ac:dyDescent="0.3">
      <c r="A26535" s="64">
        <v>608124011603</v>
      </c>
      <c r="B26535">
        <v>6956</v>
      </c>
    </row>
    <row r="26536" spans="1:2" x14ac:dyDescent="0.3">
      <c r="A26536" s="64">
        <v>608124011604</v>
      </c>
      <c r="B26536">
        <v>6956</v>
      </c>
    </row>
    <row r="26537" spans="1:2" x14ac:dyDescent="0.3">
      <c r="A26537" s="64">
        <v>608124011605</v>
      </c>
      <c r="B26537">
        <v>6956</v>
      </c>
    </row>
    <row r="26538" spans="1:2" x14ac:dyDescent="0.3">
      <c r="A26538" s="64">
        <v>608124011606</v>
      </c>
      <c r="B26538">
        <v>6956</v>
      </c>
    </row>
    <row r="26539" spans="1:2" x14ac:dyDescent="0.3">
      <c r="A26539" s="64">
        <v>608124011700</v>
      </c>
      <c r="B26539">
        <v>9582</v>
      </c>
    </row>
    <row r="26540" spans="1:2" x14ac:dyDescent="0.3">
      <c r="A26540" s="64">
        <v>608124011800</v>
      </c>
      <c r="B26540">
        <v>7034</v>
      </c>
    </row>
    <row r="26541" spans="1:2" x14ac:dyDescent="0.3">
      <c r="A26541" s="64">
        <v>608124011801</v>
      </c>
      <c r="B26541">
        <v>7034</v>
      </c>
    </row>
    <row r="26542" spans="1:2" x14ac:dyDescent="0.3">
      <c r="A26542" s="64">
        <v>608124011900</v>
      </c>
      <c r="B26542">
        <v>6541</v>
      </c>
    </row>
    <row r="26543" spans="1:2" x14ac:dyDescent="0.3">
      <c r="A26543" s="64">
        <v>608124012000</v>
      </c>
      <c r="B26543">
        <v>6677</v>
      </c>
    </row>
    <row r="26544" spans="1:2" x14ac:dyDescent="0.3">
      <c r="A26544" s="64">
        <v>608124012001</v>
      </c>
      <c r="B26544">
        <v>6677</v>
      </c>
    </row>
    <row r="26545" spans="1:2" x14ac:dyDescent="0.3">
      <c r="A26545" s="64">
        <v>608124012100</v>
      </c>
      <c r="B26545">
        <v>5962</v>
      </c>
    </row>
    <row r="26546" spans="1:2" x14ac:dyDescent="0.3">
      <c r="A26546" s="64">
        <v>608124012200</v>
      </c>
      <c r="B26546">
        <v>7031</v>
      </c>
    </row>
    <row r="26547" spans="1:2" x14ac:dyDescent="0.3">
      <c r="A26547" s="64">
        <v>608124012300</v>
      </c>
      <c r="B26547">
        <v>9583</v>
      </c>
    </row>
    <row r="26548" spans="1:2" x14ac:dyDescent="0.3">
      <c r="A26548" s="64">
        <v>608124012400</v>
      </c>
      <c r="B26548">
        <v>9681</v>
      </c>
    </row>
    <row r="26549" spans="1:2" x14ac:dyDescent="0.3">
      <c r="A26549" s="64">
        <v>608124012401</v>
      </c>
      <c r="B26549">
        <v>9681</v>
      </c>
    </row>
    <row r="26550" spans="1:2" x14ac:dyDescent="0.3">
      <c r="A26550" s="64">
        <v>608124012500</v>
      </c>
      <c r="B26550">
        <v>6964</v>
      </c>
    </row>
    <row r="26551" spans="1:2" x14ac:dyDescent="0.3">
      <c r="A26551" s="64">
        <v>608124012600</v>
      </c>
      <c r="B26551">
        <v>6958</v>
      </c>
    </row>
    <row r="26552" spans="1:2" x14ac:dyDescent="0.3">
      <c r="A26552" s="64">
        <v>608124012601</v>
      </c>
      <c r="B26552">
        <v>6958</v>
      </c>
    </row>
    <row r="26553" spans="1:2" x14ac:dyDescent="0.3">
      <c r="A26553" s="64">
        <v>608124012700</v>
      </c>
      <c r="B26553">
        <v>7139</v>
      </c>
    </row>
    <row r="26554" spans="1:2" x14ac:dyDescent="0.3">
      <c r="A26554" s="64">
        <v>608124012701</v>
      </c>
      <c r="B26554">
        <v>7139</v>
      </c>
    </row>
    <row r="26555" spans="1:2" x14ac:dyDescent="0.3">
      <c r="A26555" s="64">
        <v>608124012800</v>
      </c>
      <c r="B26555">
        <v>7008</v>
      </c>
    </row>
    <row r="26556" spans="1:2" x14ac:dyDescent="0.3">
      <c r="A26556" s="64">
        <v>608124012801</v>
      </c>
      <c r="B26556">
        <v>7008</v>
      </c>
    </row>
    <row r="26557" spans="1:2" x14ac:dyDescent="0.3">
      <c r="A26557" s="64">
        <v>608124012802</v>
      </c>
      <c r="B26557">
        <v>7009</v>
      </c>
    </row>
    <row r="26558" spans="1:2" x14ac:dyDescent="0.3">
      <c r="A26558" s="64">
        <v>608124012803</v>
      </c>
      <c r="B26558">
        <v>7009</v>
      </c>
    </row>
    <row r="26559" spans="1:2" x14ac:dyDescent="0.3">
      <c r="A26559" s="64">
        <v>608124012804</v>
      </c>
      <c r="B26559">
        <v>7009</v>
      </c>
    </row>
    <row r="26560" spans="1:2" x14ac:dyDescent="0.3">
      <c r="A26560" s="64">
        <v>608124012900</v>
      </c>
      <c r="B26560">
        <v>9557</v>
      </c>
    </row>
    <row r="26561" spans="1:2" x14ac:dyDescent="0.3">
      <c r="A26561" s="64">
        <v>608124013000</v>
      </c>
      <c r="B26561">
        <v>6341</v>
      </c>
    </row>
    <row r="26562" spans="1:2" x14ac:dyDescent="0.3">
      <c r="A26562" s="64">
        <v>608124013100</v>
      </c>
      <c r="B26562">
        <v>7771</v>
      </c>
    </row>
    <row r="26563" spans="1:2" x14ac:dyDescent="0.3">
      <c r="A26563" s="64">
        <v>608124013200</v>
      </c>
      <c r="B26563">
        <v>6800</v>
      </c>
    </row>
    <row r="26564" spans="1:2" x14ac:dyDescent="0.3">
      <c r="A26564" s="64">
        <v>608124013201</v>
      </c>
      <c r="B26564">
        <v>6800</v>
      </c>
    </row>
    <row r="26565" spans="1:2" x14ac:dyDescent="0.3">
      <c r="A26565" s="64">
        <v>608124013202</v>
      </c>
      <c r="B26565">
        <v>6800</v>
      </c>
    </row>
    <row r="26566" spans="1:2" x14ac:dyDescent="0.3">
      <c r="A26566" s="64">
        <v>608124013300</v>
      </c>
      <c r="B26566">
        <v>6913</v>
      </c>
    </row>
    <row r="26567" spans="1:2" x14ac:dyDescent="0.3">
      <c r="A26567" s="64">
        <v>608124013400</v>
      </c>
      <c r="B26567">
        <v>9586</v>
      </c>
    </row>
    <row r="26568" spans="1:2" x14ac:dyDescent="0.3">
      <c r="A26568" s="64">
        <v>608124013500</v>
      </c>
      <c r="B26568">
        <v>6918</v>
      </c>
    </row>
    <row r="26569" spans="1:2" x14ac:dyDescent="0.3">
      <c r="A26569" s="64">
        <v>608124013600</v>
      </c>
      <c r="B26569">
        <v>7032</v>
      </c>
    </row>
    <row r="26570" spans="1:2" x14ac:dyDescent="0.3">
      <c r="A26570" s="64">
        <v>608124013700</v>
      </c>
      <c r="B26570">
        <v>9558</v>
      </c>
    </row>
    <row r="26571" spans="1:2" x14ac:dyDescent="0.3">
      <c r="A26571" s="64">
        <v>608124013701</v>
      </c>
      <c r="B26571">
        <v>9558</v>
      </c>
    </row>
    <row r="26572" spans="1:2" x14ac:dyDescent="0.3">
      <c r="A26572" s="64">
        <v>608124013800</v>
      </c>
      <c r="B26572">
        <v>6543</v>
      </c>
    </row>
    <row r="26573" spans="1:2" x14ac:dyDescent="0.3">
      <c r="A26573" s="64">
        <v>608124013900</v>
      </c>
      <c r="B26573">
        <v>5847</v>
      </c>
    </row>
    <row r="26574" spans="1:2" x14ac:dyDescent="0.3">
      <c r="A26574" s="64">
        <v>608124014000</v>
      </c>
      <c r="B26574">
        <v>5854</v>
      </c>
    </row>
    <row r="26575" spans="1:2" x14ac:dyDescent="0.3">
      <c r="A26575" s="64">
        <v>608124014100</v>
      </c>
      <c r="B26575">
        <v>5854</v>
      </c>
    </row>
    <row r="26576" spans="1:2" x14ac:dyDescent="0.3">
      <c r="A26576" s="64">
        <v>608124014200</v>
      </c>
      <c r="B26576">
        <v>6647</v>
      </c>
    </row>
    <row r="26577" spans="1:2" x14ac:dyDescent="0.3">
      <c r="A26577" s="64">
        <v>608124014300</v>
      </c>
      <c r="B26577">
        <v>9588</v>
      </c>
    </row>
    <row r="26578" spans="1:2" x14ac:dyDescent="0.3">
      <c r="A26578" s="64">
        <v>608124014301</v>
      </c>
      <c r="B26578">
        <v>9588</v>
      </c>
    </row>
    <row r="26579" spans="1:2" x14ac:dyDescent="0.3">
      <c r="A26579" s="64">
        <v>608124014400</v>
      </c>
      <c r="B26579">
        <v>5852</v>
      </c>
    </row>
    <row r="26580" spans="1:2" x14ac:dyDescent="0.3">
      <c r="A26580" s="64">
        <v>608124014500</v>
      </c>
      <c r="B26580">
        <v>8829</v>
      </c>
    </row>
    <row r="26581" spans="1:2" x14ac:dyDescent="0.3">
      <c r="A26581" s="64">
        <v>608124014600</v>
      </c>
      <c r="B26581">
        <v>6970</v>
      </c>
    </row>
    <row r="26582" spans="1:2" x14ac:dyDescent="0.3">
      <c r="A26582" s="64">
        <v>608124014700</v>
      </c>
      <c r="B26582">
        <v>5378</v>
      </c>
    </row>
    <row r="26583" spans="1:2" x14ac:dyDescent="0.3">
      <c r="A26583" s="64">
        <v>608124014701</v>
      </c>
      <c r="B26583">
        <v>5378</v>
      </c>
    </row>
    <row r="26584" spans="1:2" x14ac:dyDescent="0.3">
      <c r="A26584" s="64">
        <v>608124014800</v>
      </c>
      <c r="B26584">
        <v>6454</v>
      </c>
    </row>
    <row r="26585" spans="1:2" x14ac:dyDescent="0.3">
      <c r="A26585" s="64">
        <v>608124014900</v>
      </c>
      <c r="B26585">
        <v>6460</v>
      </c>
    </row>
    <row r="26586" spans="1:2" x14ac:dyDescent="0.3">
      <c r="A26586" s="64">
        <v>608124015000</v>
      </c>
      <c r="B26586">
        <v>6498</v>
      </c>
    </row>
    <row r="26587" spans="1:2" x14ac:dyDescent="0.3">
      <c r="A26587" s="64">
        <v>608124015100</v>
      </c>
      <c r="B26587">
        <v>7036</v>
      </c>
    </row>
    <row r="26588" spans="1:2" x14ac:dyDescent="0.3">
      <c r="A26588" s="162">
        <v>608124015400</v>
      </c>
      <c r="B26588" s="161">
        <v>6968</v>
      </c>
    </row>
    <row r="26589" spans="1:2" x14ac:dyDescent="0.3">
      <c r="A26589" s="162">
        <v>608124015500</v>
      </c>
      <c r="B26589" s="161">
        <v>6961</v>
      </c>
    </row>
    <row r="26590" spans="1:2" x14ac:dyDescent="0.3">
      <c r="A26590" s="162">
        <v>608124015501</v>
      </c>
      <c r="B26590" s="161">
        <v>6961</v>
      </c>
    </row>
    <row r="26591" spans="1:2" x14ac:dyDescent="0.3">
      <c r="A26591" s="162">
        <v>608124015502</v>
      </c>
      <c r="B26591" s="161">
        <v>6961</v>
      </c>
    </row>
    <row r="26592" spans="1:2" x14ac:dyDescent="0.3">
      <c r="A26592" s="162">
        <v>608124015503</v>
      </c>
      <c r="B26592" s="161">
        <v>6961</v>
      </c>
    </row>
    <row r="26593" spans="1:2" x14ac:dyDescent="0.3">
      <c r="A26593" s="162">
        <v>608124015504</v>
      </c>
      <c r="B26593" s="161">
        <v>6961</v>
      </c>
    </row>
    <row r="26594" spans="1:2" x14ac:dyDescent="0.3">
      <c r="A26594" s="162">
        <v>608124015600</v>
      </c>
      <c r="B26594" s="161">
        <v>5765</v>
      </c>
    </row>
    <row r="26595" spans="1:2" x14ac:dyDescent="0.3">
      <c r="A26595" s="64">
        <v>608154000600</v>
      </c>
      <c r="B26595" t="s">
        <v>364</v>
      </c>
    </row>
    <row r="26596" spans="1:2" x14ac:dyDescent="0.3">
      <c r="A26596" s="64">
        <v>608154000700</v>
      </c>
      <c r="B26596">
        <v>40</v>
      </c>
    </row>
    <row r="26597" spans="1:2" x14ac:dyDescent="0.3">
      <c r="A26597" s="64">
        <v>608154000900</v>
      </c>
      <c r="B26597">
        <v>49</v>
      </c>
    </row>
    <row r="26598" spans="1:2" x14ac:dyDescent="0.3">
      <c r="A26598" s="64">
        <v>608154000901</v>
      </c>
      <c r="B26598">
        <v>49</v>
      </c>
    </row>
    <row r="26599" spans="1:2" x14ac:dyDescent="0.3">
      <c r="A26599" s="64">
        <v>608154000970</v>
      </c>
      <c r="B26599">
        <v>49</v>
      </c>
    </row>
    <row r="26600" spans="1:2" x14ac:dyDescent="0.3">
      <c r="A26600" s="64">
        <v>608154000971</v>
      </c>
      <c r="B26600">
        <v>49</v>
      </c>
    </row>
    <row r="26601" spans="1:2" x14ac:dyDescent="0.3">
      <c r="A26601" s="64">
        <v>608154002800</v>
      </c>
      <c r="B26601">
        <v>49</v>
      </c>
    </row>
    <row r="26602" spans="1:2" x14ac:dyDescent="0.3">
      <c r="A26602" s="64">
        <v>608154003000</v>
      </c>
      <c r="B26602">
        <v>49</v>
      </c>
    </row>
    <row r="26603" spans="1:2" x14ac:dyDescent="0.3">
      <c r="A26603" s="64">
        <v>608154003470</v>
      </c>
      <c r="B26603">
        <v>82</v>
      </c>
    </row>
    <row r="26604" spans="1:2" x14ac:dyDescent="0.3">
      <c r="A26604" s="64">
        <v>608154003500</v>
      </c>
      <c r="B26604">
        <v>58</v>
      </c>
    </row>
    <row r="26605" spans="1:2" x14ac:dyDescent="0.3">
      <c r="A26605" s="64">
        <v>608154004000</v>
      </c>
      <c r="B26605">
        <v>50</v>
      </c>
    </row>
    <row r="26606" spans="1:2" x14ac:dyDescent="0.3">
      <c r="A26606" s="64">
        <v>608154004100</v>
      </c>
      <c r="B26606">
        <v>60</v>
      </c>
    </row>
    <row r="26607" spans="1:2" x14ac:dyDescent="0.3">
      <c r="A26607" s="64">
        <v>608154004170</v>
      </c>
      <c r="B26607">
        <v>60</v>
      </c>
    </row>
    <row r="26608" spans="1:2" x14ac:dyDescent="0.3">
      <c r="A26608" s="64">
        <v>608154004300</v>
      </c>
      <c r="B26608">
        <v>62</v>
      </c>
    </row>
    <row r="26609" spans="1:2" x14ac:dyDescent="0.3">
      <c r="A26609" s="64">
        <v>608154005200</v>
      </c>
      <c r="B26609">
        <v>39</v>
      </c>
    </row>
    <row r="26610" spans="1:2" x14ac:dyDescent="0.3">
      <c r="A26610" s="64">
        <v>608154005400</v>
      </c>
      <c r="B26610">
        <v>47</v>
      </c>
    </row>
    <row r="26611" spans="1:2" x14ac:dyDescent="0.3">
      <c r="A26611" s="64">
        <v>608154005401</v>
      </c>
      <c r="B26611">
        <v>47</v>
      </c>
    </row>
    <row r="26612" spans="1:2" x14ac:dyDescent="0.3">
      <c r="A26612" s="64">
        <v>608154005470</v>
      </c>
      <c r="B26612">
        <v>47</v>
      </c>
    </row>
    <row r="26613" spans="1:2" x14ac:dyDescent="0.3">
      <c r="A26613" s="64">
        <v>608154005600</v>
      </c>
      <c r="B26613">
        <v>47</v>
      </c>
    </row>
    <row r="26614" spans="1:2" x14ac:dyDescent="0.3">
      <c r="A26614" s="64">
        <v>608154005670</v>
      </c>
      <c r="B26614">
        <v>47</v>
      </c>
    </row>
    <row r="26615" spans="1:2" x14ac:dyDescent="0.3">
      <c r="A26615" s="64">
        <v>608154006270</v>
      </c>
      <c r="B26615">
        <v>38</v>
      </c>
    </row>
    <row r="26616" spans="1:2" x14ac:dyDescent="0.3">
      <c r="A26616" s="64">
        <v>608154006300</v>
      </c>
      <c r="B26616">
        <v>46</v>
      </c>
    </row>
    <row r="26617" spans="1:2" x14ac:dyDescent="0.3">
      <c r="A26617" s="64">
        <v>608154006501</v>
      </c>
      <c r="B26617">
        <v>76</v>
      </c>
    </row>
    <row r="26618" spans="1:2" x14ac:dyDescent="0.3">
      <c r="A26618" s="64">
        <v>608154006600</v>
      </c>
      <c r="B26618">
        <v>40</v>
      </c>
    </row>
    <row r="26619" spans="1:2" x14ac:dyDescent="0.3">
      <c r="A26619" s="64">
        <v>608154007100</v>
      </c>
      <c r="B26619">
        <v>49</v>
      </c>
    </row>
    <row r="26620" spans="1:2" x14ac:dyDescent="0.3">
      <c r="A26620" s="64">
        <v>608154007270</v>
      </c>
      <c r="B26620">
        <v>52</v>
      </c>
    </row>
    <row r="26621" spans="1:2" x14ac:dyDescent="0.3">
      <c r="A26621" s="64">
        <v>608154007500</v>
      </c>
      <c r="B26621">
        <v>60</v>
      </c>
    </row>
    <row r="26622" spans="1:2" x14ac:dyDescent="0.3">
      <c r="A26622" s="64">
        <v>608154007501</v>
      </c>
      <c r="B26622">
        <v>60</v>
      </c>
    </row>
    <row r="26623" spans="1:2" x14ac:dyDescent="0.3">
      <c r="A26623" s="64">
        <v>608154007570</v>
      </c>
      <c r="B26623">
        <v>60</v>
      </c>
    </row>
    <row r="26624" spans="1:2" x14ac:dyDescent="0.3">
      <c r="A26624" s="64">
        <v>608154007571</v>
      </c>
      <c r="B26624">
        <v>60</v>
      </c>
    </row>
    <row r="26625" spans="1:2" x14ac:dyDescent="0.3">
      <c r="A26625" s="64">
        <v>608154007600</v>
      </c>
      <c r="B26625">
        <v>61</v>
      </c>
    </row>
    <row r="26626" spans="1:2" x14ac:dyDescent="0.3">
      <c r="A26626" s="64">
        <v>608154007670</v>
      </c>
      <c r="B26626">
        <v>61</v>
      </c>
    </row>
    <row r="26627" spans="1:2" x14ac:dyDescent="0.3">
      <c r="A26627" s="64">
        <v>608154008000</v>
      </c>
      <c r="B26627">
        <v>63</v>
      </c>
    </row>
    <row r="26628" spans="1:2" x14ac:dyDescent="0.3">
      <c r="A26628" s="64">
        <v>608154008001</v>
      </c>
      <c r="B26628">
        <v>63</v>
      </c>
    </row>
    <row r="26629" spans="1:2" x14ac:dyDescent="0.3">
      <c r="A26629" s="64">
        <v>608154008170</v>
      </c>
      <c r="B26629">
        <v>67</v>
      </c>
    </row>
    <row r="26630" spans="1:2" x14ac:dyDescent="0.3">
      <c r="A26630" s="64">
        <v>608154008200</v>
      </c>
      <c r="B26630">
        <v>47</v>
      </c>
    </row>
    <row r="26631" spans="1:2" x14ac:dyDescent="0.3">
      <c r="A26631" s="64">
        <v>608154008370</v>
      </c>
      <c r="B26631">
        <v>55</v>
      </c>
    </row>
    <row r="26632" spans="1:2" x14ac:dyDescent="0.3">
      <c r="A26632" s="64">
        <v>608154008470</v>
      </c>
      <c r="B26632">
        <v>53</v>
      </c>
    </row>
    <row r="26633" spans="1:2" x14ac:dyDescent="0.3">
      <c r="A26633" s="64">
        <v>608154008471</v>
      </c>
      <c r="B26633">
        <v>53</v>
      </c>
    </row>
    <row r="26634" spans="1:2" x14ac:dyDescent="0.3">
      <c r="A26634" s="64">
        <v>608154008600</v>
      </c>
      <c r="B26634">
        <v>66</v>
      </c>
    </row>
    <row r="26635" spans="1:2" x14ac:dyDescent="0.3">
      <c r="A26635" s="64">
        <v>608154008670</v>
      </c>
      <c r="B26635">
        <v>66</v>
      </c>
    </row>
    <row r="26636" spans="1:2" x14ac:dyDescent="0.3">
      <c r="A26636" s="64">
        <v>608154008700</v>
      </c>
      <c r="B26636">
        <v>50</v>
      </c>
    </row>
    <row r="26637" spans="1:2" x14ac:dyDescent="0.3">
      <c r="A26637" s="64">
        <v>608154008701</v>
      </c>
      <c r="B26637">
        <v>53</v>
      </c>
    </row>
    <row r="26638" spans="1:2" x14ac:dyDescent="0.3">
      <c r="A26638" s="64">
        <v>608154008770</v>
      </c>
      <c r="B26638">
        <v>50</v>
      </c>
    </row>
    <row r="26639" spans="1:2" x14ac:dyDescent="0.3">
      <c r="A26639" s="64">
        <v>608154009000</v>
      </c>
      <c r="B26639">
        <v>59</v>
      </c>
    </row>
    <row r="26640" spans="1:2" x14ac:dyDescent="0.3">
      <c r="A26640" s="64">
        <v>608154009300</v>
      </c>
      <c r="B26640">
        <v>50</v>
      </c>
    </row>
    <row r="26641" spans="1:2" x14ac:dyDescent="0.3">
      <c r="A26641" s="64">
        <v>608154009301</v>
      </c>
      <c r="B26641">
        <v>50</v>
      </c>
    </row>
    <row r="26642" spans="1:2" x14ac:dyDescent="0.3">
      <c r="A26642" s="64">
        <v>608154009302</v>
      </c>
      <c r="B26642">
        <v>53</v>
      </c>
    </row>
    <row r="26643" spans="1:2" x14ac:dyDescent="0.3">
      <c r="A26643" s="64">
        <v>608154009303</v>
      </c>
      <c r="B26643">
        <v>53</v>
      </c>
    </row>
    <row r="26644" spans="1:2" x14ac:dyDescent="0.3">
      <c r="A26644" s="64">
        <v>608154009304</v>
      </c>
      <c r="B26644">
        <v>53</v>
      </c>
    </row>
    <row r="26645" spans="1:2" x14ac:dyDescent="0.3">
      <c r="A26645" s="64">
        <v>608154009305</v>
      </c>
      <c r="B26645">
        <v>53</v>
      </c>
    </row>
    <row r="26646" spans="1:2" x14ac:dyDescent="0.3">
      <c r="A26646" s="64">
        <v>608154009800</v>
      </c>
      <c r="B26646">
        <v>60</v>
      </c>
    </row>
    <row r="26647" spans="1:2" x14ac:dyDescent="0.3">
      <c r="A26647" s="64">
        <v>608154009900</v>
      </c>
      <c r="B26647">
        <v>45</v>
      </c>
    </row>
    <row r="26648" spans="1:2" x14ac:dyDescent="0.3">
      <c r="A26648" s="64">
        <v>608154010000</v>
      </c>
      <c r="B26648">
        <v>82</v>
      </c>
    </row>
    <row r="26649" spans="1:2" x14ac:dyDescent="0.3">
      <c r="A26649" s="64">
        <v>608154010300</v>
      </c>
      <c r="B26649">
        <v>55</v>
      </c>
    </row>
    <row r="26650" spans="1:2" x14ac:dyDescent="0.3">
      <c r="A26650" s="64">
        <v>608154010301</v>
      </c>
      <c r="B26650">
        <v>55</v>
      </c>
    </row>
    <row r="26651" spans="1:2" x14ac:dyDescent="0.3">
      <c r="A26651" s="64">
        <v>608154010500</v>
      </c>
      <c r="B26651">
        <v>47</v>
      </c>
    </row>
    <row r="26652" spans="1:2" x14ac:dyDescent="0.3">
      <c r="A26652" s="64">
        <v>608154010600</v>
      </c>
      <c r="B26652">
        <v>52</v>
      </c>
    </row>
    <row r="26653" spans="1:2" x14ac:dyDescent="0.3">
      <c r="A26653" s="64">
        <v>608154010601</v>
      </c>
      <c r="B26653">
        <v>52</v>
      </c>
    </row>
    <row r="26654" spans="1:2" x14ac:dyDescent="0.3">
      <c r="A26654" s="64">
        <v>608154010700</v>
      </c>
      <c r="B26654">
        <v>66</v>
      </c>
    </row>
    <row r="26655" spans="1:2" x14ac:dyDescent="0.3">
      <c r="A26655" s="64">
        <v>608154011000</v>
      </c>
      <c r="B26655">
        <v>42</v>
      </c>
    </row>
    <row r="26656" spans="1:2" x14ac:dyDescent="0.3">
      <c r="A26656" s="64">
        <v>608154011100</v>
      </c>
      <c r="B26656">
        <v>60</v>
      </c>
    </row>
    <row r="26657" spans="1:2" x14ac:dyDescent="0.3">
      <c r="A26657" s="64">
        <v>608154011300</v>
      </c>
      <c r="B26657">
        <v>83</v>
      </c>
    </row>
    <row r="26658" spans="1:2" x14ac:dyDescent="0.3">
      <c r="A26658" s="64">
        <v>608154011500</v>
      </c>
      <c r="B26658">
        <v>88</v>
      </c>
    </row>
    <row r="26659" spans="1:2" x14ac:dyDescent="0.3">
      <c r="A26659" s="64">
        <v>608154011700</v>
      </c>
      <c r="B26659">
        <v>52</v>
      </c>
    </row>
    <row r="26660" spans="1:2" x14ac:dyDescent="0.3">
      <c r="A26660" s="64">
        <v>608154012000</v>
      </c>
      <c r="B26660">
        <v>51</v>
      </c>
    </row>
    <row r="26661" spans="1:2" x14ac:dyDescent="0.3">
      <c r="A26661" s="64">
        <v>608154012001</v>
      </c>
      <c r="B26661">
        <v>51</v>
      </c>
    </row>
    <row r="26662" spans="1:2" x14ac:dyDescent="0.3">
      <c r="A26662" s="64">
        <v>608154012100</v>
      </c>
      <c r="B26662">
        <v>83</v>
      </c>
    </row>
    <row r="26663" spans="1:2" x14ac:dyDescent="0.3">
      <c r="A26663" s="64">
        <v>608154012300</v>
      </c>
      <c r="B26663">
        <v>89</v>
      </c>
    </row>
    <row r="26664" spans="1:2" x14ac:dyDescent="0.3">
      <c r="A26664" s="64">
        <v>608154012301</v>
      </c>
      <c r="B26664">
        <v>89</v>
      </c>
    </row>
    <row r="26665" spans="1:2" x14ac:dyDescent="0.3">
      <c r="A26665" s="64">
        <v>608154012302</v>
      </c>
      <c r="B26665">
        <v>89</v>
      </c>
    </row>
    <row r="26666" spans="1:2" x14ac:dyDescent="0.3">
      <c r="A26666" s="64">
        <v>608154012400</v>
      </c>
      <c r="B26666">
        <v>51</v>
      </c>
    </row>
    <row r="26667" spans="1:2" x14ac:dyDescent="0.3">
      <c r="A26667" s="64">
        <v>608154012700</v>
      </c>
      <c r="B26667">
        <v>54</v>
      </c>
    </row>
    <row r="26668" spans="1:2" x14ac:dyDescent="0.3">
      <c r="A26668" s="64">
        <v>608154012800</v>
      </c>
      <c r="B26668">
        <v>88</v>
      </c>
    </row>
    <row r="26669" spans="1:2" x14ac:dyDescent="0.3">
      <c r="A26669" s="64">
        <v>608154013900</v>
      </c>
      <c r="B26669">
        <v>38</v>
      </c>
    </row>
    <row r="26670" spans="1:2" x14ac:dyDescent="0.3">
      <c r="A26670" s="64">
        <v>608154014600</v>
      </c>
      <c r="B26670">
        <v>84</v>
      </c>
    </row>
    <row r="26671" spans="1:2" x14ac:dyDescent="0.3">
      <c r="A26671" s="64">
        <v>608154014601</v>
      </c>
      <c r="B26671">
        <v>84</v>
      </c>
    </row>
    <row r="26672" spans="1:2" x14ac:dyDescent="0.3">
      <c r="A26672" s="64">
        <v>608154014800</v>
      </c>
      <c r="B26672">
        <v>70</v>
      </c>
    </row>
    <row r="26673" spans="1:2" x14ac:dyDescent="0.3">
      <c r="A26673" s="64">
        <v>608154014900</v>
      </c>
      <c r="B26673">
        <v>50</v>
      </c>
    </row>
    <row r="26674" spans="1:2" x14ac:dyDescent="0.3">
      <c r="A26674" s="64">
        <v>608154015000</v>
      </c>
      <c r="B26674">
        <v>49</v>
      </c>
    </row>
    <row r="26675" spans="1:2" x14ac:dyDescent="0.3">
      <c r="A26675" s="64">
        <v>608164000100</v>
      </c>
      <c r="B26675">
        <v>395</v>
      </c>
    </row>
    <row r="26676" spans="1:2" x14ac:dyDescent="0.3">
      <c r="A26676" s="64">
        <v>608164000101</v>
      </c>
      <c r="B26676">
        <v>395</v>
      </c>
    </row>
    <row r="26677" spans="1:2" x14ac:dyDescent="0.3">
      <c r="A26677" s="64">
        <v>608164000300</v>
      </c>
      <c r="B26677">
        <v>558</v>
      </c>
    </row>
    <row r="26678" spans="1:2" x14ac:dyDescent="0.3">
      <c r="A26678" s="64">
        <v>608164000301</v>
      </c>
      <c r="B26678">
        <v>558</v>
      </c>
    </row>
    <row r="26679" spans="1:2" x14ac:dyDescent="0.3">
      <c r="A26679" s="64">
        <v>608164000400</v>
      </c>
      <c r="B26679">
        <v>480</v>
      </c>
    </row>
    <row r="26680" spans="1:2" x14ac:dyDescent="0.3">
      <c r="A26680" s="64">
        <v>608164000800</v>
      </c>
      <c r="B26680" t="s">
        <v>364</v>
      </c>
    </row>
    <row r="26681" spans="1:2" x14ac:dyDescent="0.3">
      <c r="A26681" s="64">
        <v>608164001400</v>
      </c>
      <c r="B26681" t="s">
        <v>364</v>
      </c>
    </row>
    <row r="26682" spans="1:2" x14ac:dyDescent="0.3">
      <c r="A26682" s="64">
        <v>608164001600</v>
      </c>
      <c r="B26682">
        <v>340</v>
      </c>
    </row>
    <row r="26683" spans="1:2" x14ac:dyDescent="0.3">
      <c r="A26683" s="64">
        <v>608164001601</v>
      </c>
      <c r="B26683">
        <v>340</v>
      </c>
    </row>
    <row r="26684" spans="1:2" x14ac:dyDescent="0.3">
      <c r="A26684" s="64">
        <v>608164001700</v>
      </c>
      <c r="B26684">
        <v>340</v>
      </c>
    </row>
    <row r="26685" spans="1:2" x14ac:dyDescent="0.3">
      <c r="A26685" s="64">
        <v>608164001800</v>
      </c>
      <c r="B26685">
        <v>340</v>
      </c>
    </row>
    <row r="26686" spans="1:2" x14ac:dyDescent="0.3">
      <c r="A26686" s="64">
        <v>608164001870</v>
      </c>
      <c r="B26686">
        <v>340</v>
      </c>
    </row>
    <row r="26687" spans="1:2" x14ac:dyDescent="0.3">
      <c r="A26687" s="64">
        <v>608164001871</v>
      </c>
      <c r="B26687">
        <v>340</v>
      </c>
    </row>
    <row r="26688" spans="1:2" x14ac:dyDescent="0.3">
      <c r="A26688" s="64">
        <v>608164001872</v>
      </c>
      <c r="B26688">
        <v>340</v>
      </c>
    </row>
    <row r="26689" spans="1:2" x14ac:dyDescent="0.3">
      <c r="A26689" s="64">
        <v>608164001873</v>
      </c>
      <c r="B26689">
        <v>340</v>
      </c>
    </row>
    <row r="26690" spans="1:2" x14ac:dyDescent="0.3">
      <c r="A26690" s="64">
        <v>608164001874</v>
      </c>
      <c r="B26690">
        <v>340</v>
      </c>
    </row>
    <row r="26691" spans="1:2" x14ac:dyDescent="0.3">
      <c r="A26691" s="64">
        <v>608164001900</v>
      </c>
      <c r="B26691">
        <v>340</v>
      </c>
    </row>
    <row r="26692" spans="1:2" x14ac:dyDescent="0.3">
      <c r="A26692" s="64">
        <v>608164002000</v>
      </c>
      <c r="B26692">
        <v>340</v>
      </c>
    </row>
    <row r="26693" spans="1:2" x14ac:dyDescent="0.3">
      <c r="A26693" s="64">
        <v>608164002001</v>
      </c>
      <c r="B26693">
        <v>275</v>
      </c>
    </row>
    <row r="26694" spans="1:2" x14ac:dyDescent="0.3">
      <c r="A26694" s="64">
        <v>608164002070</v>
      </c>
      <c r="B26694">
        <v>340</v>
      </c>
    </row>
    <row r="26695" spans="1:2" x14ac:dyDescent="0.3">
      <c r="A26695" s="64">
        <v>608164002100</v>
      </c>
      <c r="B26695">
        <v>340</v>
      </c>
    </row>
    <row r="26696" spans="1:2" x14ac:dyDescent="0.3">
      <c r="A26696" s="64">
        <v>608164002200</v>
      </c>
      <c r="B26696">
        <v>340</v>
      </c>
    </row>
    <row r="26697" spans="1:2" x14ac:dyDescent="0.3">
      <c r="A26697" s="64">
        <v>608164002300</v>
      </c>
      <c r="B26697">
        <v>340</v>
      </c>
    </row>
    <row r="26698" spans="1:2" x14ac:dyDescent="0.3">
      <c r="A26698" s="64">
        <v>608164002400</v>
      </c>
      <c r="B26698">
        <v>340</v>
      </c>
    </row>
    <row r="26699" spans="1:2" x14ac:dyDescent="0.3">
      <c r="A26699" s="64">
        <v>608164002401</v>
      </c>
      <c r="B26699">
        <v>340</v>
      </c>
    </row>
    <row r="26700" spans="1:2" x14ac:dyDescent="0.3">
      <c r="A26700" s="64">
        <v>608164002402</v>
      </c>
      <c r="B26700">
        <v>340</v>
      </c>
    </row>
    <row r="26701" spans="1:2" x14ac:dyDescent="0.3">
      <c r="A26701" s="64">
        <v>608164002500</v>
      </c>
      <c r="B26701">
        <v>340</v>
      </c>
    </row>
    <row r="26702" spans="1:2" x14ac:dyDescent="0.3">
      <c r="A26702" s="64">
        <v>608164002501</v>
      </c>
      <c r="B26702">
        <v>340</v>
      </c>
    </row>
    <row r="26703" spans="1:2" x14ac:dyDescent="0.3">
      <c r="A26703" s="64">
        <v>608164002700</v>
      </c>
      <c r="B26703">
        <v>340</v>
      </c>
    </row>
    <row r="26704" spans="1:2" x14ac:dyDescent="0.3">
      <c r="A26704" s="64">
        <v>608164002800</v>
      </c>
      <c r="B26704">
        <v>340</v>
      </c>
    </row>
    <row r="26705" spans="1:2" x14ac:dyDescent="0.3">
      <c r="A26705" s="64">
        <v>608164002801</v>
      </c>
      <c r="B26705">
        <v>340</v>
      </c>
    </row>
    <row r="26706" spans="1:2" x14ac:dyDescent="0.3">
      <c r="A26706" s="64">
        <v>608164002802</v>
      </c>
      <c r="B26706">
        <v>340</v>
      </c>
    </row>
    <row r="26707" spans="1:2" x14ac:dyDescent="0.3">
      <c r="A26707" s="64">
        <v>608164003000</v>
      </c>
      <c r="B26707">
        <v>340</v>
      </c>
    </row>
    <row r="26708" spans="1:2" x14ac:dyDescent="0.3">
      <c r="A26708" s="64">
        <v>608164003001</v>
      </c>
      <c r="B26708">
        <v>340</v>
      </c>
    </row>
    <row r="26709" spans="1:2" x14ac:dyDescent="0.3">
      <c r="A26709" s="64">
        <v>608164003300</v>
      </c>
      <c r="B26709">
        <v>340</v>
      </c>
    </row>
    <row r="26710" spans="1:2" x14ac:dyDescent="0.3">
      <c r="A26710" s="64">
        <v>608164003500</v>
      </c>
      <c r="B26710">
        <v>340</v>
      </c>
    </row>
    <row r="26711" spans="1:2" x14ac:dyDescent="0.3">
      <c r="A26711" s="64">
        <v>608164003501</v>
      </c>
      <c r="B26711">
        <v>340</v>
      </c>
    </row>
    <row r="26712" spans="1:2" x14ac:dyDescent="0.3">
      <c r="A26712" s="64">
        <v>608164003600</v>
      </c>
      <c r="B26712">
        <v>340</v>
      </c>
    </row>
    <row r="26713" spans="1:2" x14ac:dyDescent="0.3">
      <c r="A26713" s="64">
        <v>608164003670</v>
      </c>
      <c r="B26713">
        <v>340</v>
      </c>
    </row>
    <row r="26714" spans="1:2" x14ac:dyDescent="0.3">
      <c r="A26714" s="64">
        <v>608164003900</v>
      </c>
      <c r="B26714">
        <v>340</v>
      </c>
    </row>
    <row r="26715" spans="1:2" x14ac:dyDescent="0.3">
      <c r="A26715" s="64">
        <v>608164003901</v>
      </c>
      <c r="B26715">
        <v>340</v>
      </c>
    </row>
    <row r="26716" spans="1:2" x14ac:dyDescent="0.3">
      <c r="A26716" s="64">
        <v>608164004200</v>
      </c>
      <c r="B26716">
        <v>340</v>
      </c>
    </row>
    <row r="26717" spans="1:2" x14ac:dyDescent="0.3">
      <c r="A26717" s="64">
        <v>608164004201</v>
      </c>
      <c r="B26717">
        <v>340</v>
      </c>
    </row>
    <row r="26718" spans="1:2" x14ac:dyDescent="0.3">
      <c r="A26718" s="64">
        <v>608164004400</v>
      </c>
      <c r="B26718">
        <v>340</v>
      </c>
    </row>
    <row r="26719" spans="1:2" x14ac:dyDescent="0.3">
      <c r="A26719" s="64">
        <v>608164004401</v>
      </c>
      <c r="B26719">
        <v>340</v>
      </c>
    </row>
    <row r="26720" spans="1:2" x14ac:dyDescent="0.3">
      <c r="A26720" s="64">
        <v>608164004402</v>
      </c>
      <c r="B26720">
        <v>340</v>
      </c>
    </row>
    <row r="26721" spans="1:2" x14ac:dyDescent="0.3">
      <c r="A26721" s="64">
        <v>608164004403</v>
      </c>
      <c r="B26721">
        <v>340</v>
      </c>
    </row>
    <row r="26722" spans="1:2" x14ac:dyDescent="0.3">
      <c r="A26722" s="64">
        <v>608164004404</v>
      </c>
      <c r="B26722">
        <v>340</v>
      </c>
    </row>
    <row r="26723" spans="1:2" x14ac:dyDescent="0.3">
      <c r="A26723" s="64">
        <v>608164004470</v>
      </c>
      <c r="B26723">
        <v>340</v>
      </c>
    </row>
    <row r="26724" spans="1:2" x14ac:dyDescent="0.3">
      <c r="A26724" s="64">
        <v>608164004500</v>
      </c>
      <c r="B26724">
        <v>340</v>
      </c>
    </row>
    <row r="26725" spans="1:2" x14ac:dyDescent="0.3">
      <c r="A26725" s="64">
        <v>608164004800</v>
      </c>
      <c r="B26725">
        <v>340</v>
      </c>
    </row>
    <row r="26726" spans="1:2" x14ac:dyDescent="0.3">
      <c r="A26726" s="64">
        <v>608164004801</v>
      </c>
      <c r="B26726">
        <v>340</v>
      </c>
    </row>
    <row r="26727" spans="1:2" x14ac:dyDescent="0.3">
      <c r="A26727" s="64">
        <v>608164004900</v>
      </c>
      <c r="B26727">
        <v>375</v>
      </c>
    </row>
    <row r="26728" spans="1:2" x14ac:dyDescent="0.3">
      <c r="A26728" s="64">
        <v>608164005000</v>
      </c>
      <c r="B26728" t="s">
        <v>364</v>
      </c>
    </row>
    <row r="26729" spans="1:2" x14ac:dyDescent="0.3">
      <c r="A26729" s="64">
        <v>608164005100</v>
      </c>
      <c r="B26729">
        <v>340</v>
      </c>
    </row>
    <row r="26730" spans="1:2" x14ac:dyDescent="0.3">
      <c r="A26730" s="64">
        <v>608164005101</v>
      </c>
      <c r="B26730">
        <v>340</v>
      </c>
    </row>
    <row r="26731" spans="1:2" x14ac:dyDescent="0.3">
      <c r="A26731" s="64">
        <v>608164005500</v>
      </c>
      <c r="B26731" t="s">
        <v>364</v>
      </c>
    </row>
    <row r="26732" spans="1:2" x14ac:dyDescent="0.3">
      <c r="A26732" s="64">
        <v>608164005600</v>
      </c>
      <c r="B26732" t="s">
        <v>364</v>
      </c>
    </row>
    <row r="26733" spans="1:2" x14ac:dyDescent="0.3">
      <c r="A26733" s="64">
        <v>608164005700</v>
      </c>
      <c r="B26733">
        <v>375</v>
      </c>
    </row>
    <row r="26734" spans="1:2" x14ac:dyDescent="0.3">
      <c r="A26734" s="64">
        <v>608164005800</v>
      </c>
      <c r="B26734" t="s">
        <v>364</v>
      </c>
    </row>
    <row r="26735" spans="1:2" x14ac:dyDescent="0.3">
      <c r="A26735" s="64">
        <v>608164006000</v>
      </c>
      <c r="B26735" t="s">
        <v>364</v>
      </c>
    </row>
    <row r="26736" spans="1:2" x14ac:dyDescent="0.3">
      <c r="A26736" s="64">
        <v>608164006100</v>
      </c>
      <c r="B26736" t="s">
        <v>364</v>
      </c>
    </row>
    <row r="26737" spans="1:2" x14ac:dyDescent="0.3">
      <c r="A26737" s="64">
        <v>608164006300</v>
      </c>
      <c r="B26737">
        <v>1068</v>
      </c>
    </row>
    <row r="26738" spans="1:2" x14ac:dyDescent="0.3">
      <c r="A26738" s="64">
        <v>608164006670</v>
      </c>
      <c r="B26738">
        <v>1091</v>
      </c>
    </row>
    <row r="26739" spans="1:2" x14ac:dyDescent="0.3">
      <c r="A26739" s="64">
        <v>608164006800</v>
      </c>
      <c r="B26739" t="s">
        <v>364</v>
      </c>
    </row>
    <row r="26740" spans="1:2" x14ac:dyDescent="0.3">
      <c r="A26740" s="64">
        <v>608164006970</v>
      </c>
      <c r="B26740">
        <v>1508</v>
      </c>
    </row>
    <row r="26741" spans="1:2" x14ac:dyDescent="0.3">
      <c r="A26741" s="64">
        <v>608164008400</v>
      </c>
      <c r="B26741">
        <v>796</v>
      </c>
    </row>
    <row r="26742" spans="1:2" x14ac:dyDescent="0.3">
      <c r="A26742" s="64">
        <v>608164008570</v>
      </c>
      <c r="B26742">
        <v>101</v>
      </c>
    </row>
    <row r="26743" spans="1:2" x14ac:dyDescent="0.3">
      <c r="A26743" s="64">
        <v>608164008700</v>
      </c>
      <c r="B26743" t="s">
        <v>364</v>
      </c>
    </row>
    <row r="26744" spans="1:2" x14ac:dyDescent="0.3">
      <c r="A26744" s="64">
        <v>608164008800</v>
      </c>
      <c r="B26744">
        <v>1450</v>
      </c>
    </row>
    <row r="26745" spans="1:2" x14ac:dyDescent="0.3">
      <c r="A26745" s="64">
        <v>608164008900</v>
      </c>
      <c r="B26745">
        <v>340</v>
      </c>
    </row>
    <row r="26746" spans="1:2" x14ac:dyDescent="0.3">
      <c r="A26746" s="64">
        <v>608164008901</v>
      </c>
      <c r="B26746">
        <v>340</v>
      </c>
    </row>
    <row r="26747" spans="1:2" x14ac:dyDescent="0.3">
      <c r="A26747" s="64">
        <v>608164008902</v>
      </c>
      <c r="B26747">
        <v>340</v>
      </c>
    </row>
    <row r="26748" spans="1:2" x14ac:dyDescent="0.3">
      <c r="A26748" s="64">
        <v>608164008903</v>
      </c>
      <c r="B26748">
        <v>340</v>
      </c>
    </row>
    <row r="26749" spans="1:2" x14ac:dyDescent="0.3">
      <c r="A26749" s="64">
        <v>608164008904</v>
      </c>
      <c r="B26749">
        <v>340</v>
      </c>
    </row>
    <row r="26750" spans="1:2" x14ac:dyDescent="0.3">
      <c r="A26750" s="64">
        <v>608164008970</v>
      </c>
      <c r="B26750">
        <v>340</v>
      </c>
    </row>
    <row r="26751" spans="1:2" x14ac:dyDescent="0.3">
      <c r="A26751" s="64">
        <v>608164008971</v>
      </c>
      <c r="B26751">
        <v>340</v>
      </c>
    </row>
    <row r="26752" spans="1:2" x14ac:dyDescent="0.3">
      <c r="A26752" s="64">
        <v>608164009000</v>
      </c>
      <c r="B26752">
        <v>2441</v>
      </c>
    </row>
    <row r="26753" spans="1:2" x14ac:dyDescent="0.3">
      <c r="A26753" s="64">
        <v>608164009400</v>
      </c>
      <c r="B26753">
        <v>1151</v>
      </c>
    </row>
    <row r="26754" spans="1:2" x14ac:dyDescent="0.3">
      <c r="A26754" s="64">
        <v>608164009470</v>
      </c>
      <c r="B26754">
        <v>1151</v>
      </c>
    </row>
    <row r="26755" spans="1:2" x14ac:dyDescent="0.3">
      <c r="A26755" s="64">
        <v>608164009800</v>
      </c>
      <c r="B26755">
        <v>3112</v>
      </c>
    </row>
    <row r="26756" spans="1:2" x14ac:dyDescent="0.3">
      <c r="A26756" s="64">
        <v>608164009801</v>
      </c>
      <c r="B26756">
        <v>3112</v>
      </c>
    </row>
    <row r="26757" spans="1:2" x14ac:dyDescent="0.3">
      <c r="A26757" s="64">
        <v>608164009900</v>
      </c>
      <c r="B26757">
        <v>867</v>
      </c>
    </row>
    <row r="26758" spans="1:2" x14ac:dyDescent="0.3">
      <c r="A26758" s="64">
        <v>608164010100</v>
      </c>
      <c r="B26758">
        <v>950</v>
      </c>
    </row>
    <row r="26759" spans="1:2" x14ac:dyDescent="0.3">
      <c r="A26759" s="64">
        <v>608164010300</v>
      </c>
      <c r="B26759">
        <v>120</v>
      </c>
    </row>
    <row r="26760" spans="1:2" x14ac:dyDescent="0.3">
      <c r="A26760" s="64">
        <v>608164010700</v>
      </c>
      <c r="B26760">
        <v>3553</v>
      </c>
    </row>
    <row r="26761" spans="1:2" x14ac:dyDescent="0.3">
      <c r="A26761" s="64">
        <v>608164010701</v>
      </c>
      <c r="B26761">
        <v>3553</v>
      </c>
    </row>
    <row r="26762" spans="1:2" x14ac:dyDescent="0.3">
      <c r="A26762" s="64">
        <v>608164010702</v>
      </c>
      <c r="B26762">
        <v>3553</v>
      </c>
    </row>
    <row r="26763" spans="1:2" x14ac:dyDescent="0.3">
      <c r="A26763" s="64">
        <v>608164010770</v>
      </c>
      <c r="B26763">
        <v>3553</v>
      </c>
    </row>
    <row r="26764" spans="1:2" x14ac:dyDescent="0.3">
      <c r="A26764" s="64">
        <v>608164010771</v>
      </c>
      <c r="B26764">
        <v>3553</v>
      </c>
    </row>
    <row r="26765" spans="1:2" x14ac:dyDescent="0.3">
      <c r="A26765" s="64">
        <v>608164012000</v>
      </c>
      <c r="B26765">
        <v>123</v>
      </c>
    </row>
    <row r="26766" spans="1:2" x14ac:dyDescent="0.3">
      <c r="A26766" s="64">
        <v>608164012800</v>
      </c>
      <c r="B26766">
        <v>94</v>
      </c>
    </row>
    <row r="26767" spans="1:2" x14ac:dyDescent="0.3">
      <c r="A26767" s="64">
        <v>608164013000</v>
      </c>
      <c r="B26767">
        <v>1918</v>
      </c>
    </row>
    <row r="26768" spans="1:2" x14ac:dyDescent="0.3">
      <c r="A26768" s="64">
        <v>608164013400</v>
      </c>
      <c r="B26768">
        <v>1494</v>
      </c>
    </row>
    <row r="26769" spans="1:2" x14ac:dyDescent="0.3">
      <c r="A26769" s="64">
        <v>608164013401</v>
      </c>
      <c r="B26769">
        <v>1494</v>
      </c>
    </row>
    <row r="26770" spans="1:2" x14ac:dyDescent="0.3">
      <c r="A26770" s="64">
        <v>608164013470</v>
      </c>
      <c r="B26770">
        <v>1494</v>
      </c>
    </row>
    <row r="26771" spans="1:2" x14ac:dyDescent="0.3">
      <c r="A26771" s="64">
        <v>608164013500</v>
      </c>
      <c r="B26771">
        <v>3492</v>
      </c>
    </row>
    <row r="26772" spans="1:2" x14ac:dyDescent="0.3">
      <c r="A26772" s="64">
        <v>608164013501</v>
      </c>
      <c r="B26772">
        <v>3500</v>
      </c>
    </row>
    <row r="26773" spans="1:2" x14ac:dyDescent="0.3">
      <c r="A26773" s="64">
        <v>608164013502</v>
      </c>
      <c r="B26773">
        <v>3492</v>
      </c>
    </row>
    <row r="26774" spans="1:2" x14ac:dyDescent="0.3">
      <c r="A26774" s="64">
        <v>608164013503</v>
      </c>
      <c r="B26774">
        <v>3500</v>
      </c>
    </row>
    <row r="26775" spans="1:2" x14ac:dyDescent="0.3">
      <c r="A26775" s="64">
        <v>608164013570</v>
      </c>
      <c r="B26775">
        <v>3492</v>
      </c>
    </row>
    <row r="26776" spans="1:2" x14ac:dyDescent="0.3">
      <c r="A26776" s="64">
        <v>608164013600</v>
      </c>
      <c r="B26776">
        <v>1190</v>
      </c>
    </row>
    <row r="26777" spans="1:2" x14ac:dyDescent="0.3">
      <c r="A26777" s="64">
        <v>608164013800</v>
      </c>
      <c r="B26777">
        <v>2050</v>
      </c>
    </row>
    <row r="26778" spans="1:2" x14ac:dyDescent="0.3">
      <c r="A26778" s="64">
        <v>608164014600</v>
      </c>
      <c r="B26778">
        <v>1726</v>
      </c>
    </row>
    <row r="26779" spans="1:2" x14ac:dyDescent="0.3">
      <c r="A26779" s="64">
        <v>608164014700</v>
      </c>
      <c r="B26779" t="s">
        <v>364</v>
      </c>
    </row>
    <row r="26780" spans="1:2" x14ac:dyDescent="0.3">
      <c r="A26780" s="64">
        <v>608164015100</v>
      </c>
      <c r="B26780">
        <v>95</v>
      </c>
    </row>
    <row r="26781" spans="1:2" x14ac:dyDescent="0.3">
      <c r="A26781" s="64">
        <v>608164015400</v>
      </c>
      <c r="B26781" t="s">
        <v>364</v>
      </c>
    </row>
    <row r="26782" spans="1:2" x14ac:dyDescent="0.3">
      <c r="A26782" s="64">
        <v>608164015700</v>
      </c>
      <c r="B26782">
        <v>465</v>
      </c>
    </row>
    <row r="26783" spans="1:2" x14ac:dyDescent="0.3">
      <c r="A26783" s="64">
        <v>608164015800</v>
      </c>
      <c r="B26783">
        <v>455</v>
      </c>
    </row>
    <row r="26784" spans="1:2" x14ac:dyDescent="0.3">
      <c r="A26784" s="64">
        <v>608164015900</v>
      </c>
      <c r="B26784">
        <v>2028</v>
      </c>
    </row>
    <row r="26785" spans="1:2" x14ac:dyDescent="0.3">
      <c r="A26785" s="64">
        <v>608164015901</v>
      </c>
      <c r="B26785">
        <v>2028</v>
      </c>
    </row>
    <row r="26786" spans="1:2" x14ac:dyDescent="0.3">
      <c r="A26786" s="64">
        <v>608164016000</v>
      </c>
      <c r="B26786">
        <v>455</v>
      </c>
    </row>
    <row r="26787" spans="1:2" x14ac:dyDescent="0.3">
      <c r="A26787" s="64">
        <v>608164016370</v>
      </c>
      <c r="B26787">
        <v>1645</v>
      </c>
    </row>
    <row r="26788" spans="1:2" x14ac:dyDescent="0.3">
      <c r="A26788" s="64">
        <v>608164016400</v>
      </c>
      <c r="B26788">
        <v>455</v>
      </c>
    </row>
    <row r="26789" spans="1:2" x14ac:dyDescent="0.3">
      <c r="A26789" s="64">
        <v>608164016500</v>
      </c>
      <c r="B26789">
        <v>95</v>
      </c>
    </row>
    <row r="26790" spans="1:2" x14ac:dyDescent="0.3">
      <c r="A26790" s="64">
        <v>608164016600</v>
      </c>
      <c r="B26790">
        <v>465</v>
      </c>
    </row>
    <row r="26791" spans="1:2" x14ac:dyDescent="0.3">
      <c r="A26791" s="64">
        <v>608164016700</v>
      </c>
      <c r="B26791">
        <v>530</v>
      </c>
    </row>
    <row r="26792" spans="1:2" x14ac:dyDescent="0.3">
      <c r="A26792" s="64">
        <v>608164016800</v>
      </c>
      <c r="B26792" t="s">
        <v>364</v>
      </c>
    </row>
    <row r="26793" spans="1:2" x14ac:dyDescent="0.3">
      <c r="A26793" s="64">
        <v>608164016900</v>
      </c>
      <c r="B26793">
        <v>1290</v>
      </c>
    </row>
    <row r="26794" spans="1:2" x14ac:dyDescent="0.3">
      <c r="A26794" s="64">
        <v>608164016901</v>
      </c>
      <c r="B26794">
        <v>1290</v>
      </c>
    </row>
    <row r="26795" spans="1:2" x14ac:dyDescent="0.3">
      <c r="A26795" s="64">
        <v>608164016902</v>
      </c>
      <c r="B26795">
        <v>1290</v>
      </c>
    </row>
    <row r="26796" spans="1:2" x14ac:dyDescent="0.3">
      <c r="A26796" s="64">
        <v>608164017000</v>
      </c>
      <c r="B26796">
        <v>1294</v>
      </c>
    </row>
    <row r="26797" spans="1:2" x14ac:dyDescent="0.3">
      <c r="A26797" s="64">
        <v>608164017100</v>
      </c>
      <c r="B26797">
        <v>1290</v>
      </c>
    </row>
    <row r="26798" spans="1:2" x14ac:dyDescent="0.3">
      <c r="A26798" s="64">
        <v>608164017170</v>
      </c>
      <c r="B26798">
        <v>1290</v>
      </c>
    </row>
    <row r="26799" spans="1:2" x14ac:dyDescent="0.3">
      <c r="A26799" s="64">
        <v>608164017200</v>
      </c>
      <c r="B26799">
        <v>1294</v>
      </c>
    </row>
    <row r="26800" spans="1:2" x14ac:dyDescent="0.3">
      <c r="A26800" s="64">
        <v>608164017201</v>
      </c>
      <c r="B26800">
        <v>1294</v>
      </c>
    </row>
    <row r="26801" spans="1:2" x14ac:dyDescent="0.3">
      <c r="A26801" s="64">
        <v>608164017300</v>
      </c>
      <c r="B26801">
        <v>1290</v>
      </c>
    </row>
    <row r="26802" spans="1:2" x14ac:dyDescent="0.3">
      <c r="A26802" s="64">
        <v>608164017400</v>
      </c>
      <c r="B26802">
        <v>1293</v>
      </c>
    </row>
    <row r="26803" spans="1:2" x14ac:dyDescent="0.3">
      <c r="A26803" s="64">
        <v>608164017500</v>
      </c>
      <c r="B26803">
        <v>1290</v>
      </c>
    </row>
    <row r="26804" spans="1:2" x14ac:dyDescent="0.3">
      <c r="A26804" s="64">
        <v>608164017501</v>
      </c>
      <c r="B26804">
        <v>1290</v>
      </c>
    </row>
    <row r="26805" spans="1:2" x14ac:dyDescent="0.3">
      <c r="A26805" s="64">
        <v>608164017600</v>
      </c>
      <c r="B26805" t="s">
        <v>364</v>
      </c>
    </row>
    <row r="26806" spans="1:2" x14ac:dyDescent="0.3">
      <c r="A26806" s="64">
        <v>608164017700</v>
      </c>
      <c r="B26806">
        <v>1294</v>
      </c>
    </row>
    <row r="26807" spans="1:2" x14ac:dyDescent="0.3">
      <c r="A26807" s="64">
        <v>608164017701</v>
      </c>
      <c r="B26807">
        <v>1294</v>
      </c>
    </row>
    <row r="26808" spans="1:2" x14ac:dyDescent="0.3">
      <c r="A26808" s="64">
        <v>608164018070</v>
      </c>
      <c r="B26808">
        <v>1209</v>
      </c>
    </row>
    <row r="26809" spans="1:2" x14ac:dyDescent="0.3">
      <c r="A26809" s="64">
        <v>608164018100</v>
      </c>
      <c r="B26809">
        <v>3236</v>
      </c>
    </row>
    <row r="26810" spans="1:2" x14ac:dyDescent="0.3">
      <c r="A26810" s="64">
        <v>608164018101</v>
      </c>
      <c r="B26810">
        <v>3236</v>
      </c>
    </row>
    <row r="26811" spans="1:2" x14ac:dyDescent="0.3">
      <c r="A26811" s="64">
        <v>608164018500</v>
      </c>
      <c r="B26811">
        <v>1290</v>
      </c>
    </row>
    <row r="26812" spans="1:2" x14ac:dyDescent="0.3">
      <c r="A26812" s="64">
        <v>608164018600</v>
      </c>
      <c r="B26812">
        <v>1290</v>
      </c>
    </row>
    <row r="26813" spans="1:2" x14ac:dyDescent="0.3">
      <c r="A26813" s="64">
        <v>608164018800</v>
      </c>
      <c r="B26813">
        <v>122</v>
      </c>
    </row>
    <row r="26814" spans="1:2" x14ac:dyDescent="0.3">
      <c r="A26814" s="64">
        <v>608164018900</v>
      </c>
      <c r="B26814">
        <v>121</v>
      </c>
    </row>
    <row r="26815" spans="1:2" x14ac:dyDescent="0.3">
      <c r="A26815" s="64">
        <v>608164019000</v>
      </c>
      <c r="B26815">
        <v>122</v>
      </c>
    </row>
    <row r="26816" spans="1:2" x14ac:dyDescent="0.3">
      <c r="A26816" s="64">
        <v>608164019100</v>
      </c>
      <c r="B26816">
        <v>122</v>
      </c>
    </row>
    <row r="26817" spans="1:2" x14ac:dyDescent="0.3">
      <c r="A26817" s="64">
        <v>608164019200</v>
      </c>
      <c r="B26817">
        <v>121</v>
      </c>
    </row>
    <row r="26818" spans="1:2" x14ac:dyDescent="0.3">
      <c r="A26818" s="64">
        <v>608164019300</v>
      </c>
      <c r="B26818">
        <v>121</v>
      </c>
    </row>
    <row r="26819" spans="1:2" x14ac:dyDescent="0.3">
      <c r="A26819" s="64">
        <v>608164019400</v>
      </c>
      <c r="B26819">
        <v>1932</v>
      </c>
    </row>
    <row r="26820" spans="1:2" x14ac:dyDescent="0.3">
      <c r="A26820" s="64">
        <v>608164019401</v>
      </c>
      <c r="B26820">
        <v>1932</v>
      </c>
    </row>
    <row r="26821" spans="1:2" x14ac:dyDescent="0.3">
      <c r="A26821" s="64">
        <v>608164019770</v>
      </c>
      <c r="B26821">
        <v>125</v>
      </c>
    </row>
    <row r="26822" spans="1:2" x14ac:dyDescent="0.3">
      <c r="A26822" s="64">
        <v>608164019870</v>
      </c>
      <c r="B26822">
        <v>118</v>
      </c>
    </row>
    <row r="26823" spans="1:2" x14ac:dyDescent="0.3">
      <c r="A26823" s="64">
        <v>608164020300</v>
      </c>
      <c r="B26823">
        <v>1037</v>
      </c>
    </row>
    <row r="26824" spans="1:2" x14ac:dyDescent="0.3">
      <c r="A26824" s="64">
        <v>608164020500</v>
      </c>
      <c r="B26824">
        <v>1920</v>
      </c>
    </row>
    <row r="26825" spans="1:2" x14ac:dyDescent="0.3">
      <c r="A26825" s="64">
        <v>608164020870</v>
      </c>
      <c r="B26825">
        <v>690</v>
      </c>
    </row>
    <row r="26826" spans="1:2" x14ac:dyDescent="0.3">
      <c r="A26826" s="64">
        <v>608164021000</v>
      </c>
      <c r="B26826">
        <v>1290</v>
      </c>
    </row>
    <row r="26827" spans="1:2" x14ac:dyDescent="0.3">
      <c r="A26827" s="64">
        <v>608164021100</v>
      </c>
      <c r="B26827">
        <v>1754</v>
      </c>
    </row>
    <row r="26828" spans="1:2" x14ac:dyDescent="0.3">
      <c r="A26828" s="64">
        <v>608164021200</v>
      </c>
      <c r="B26828">
        <v>970</v>
      </c>
    </row>
    <row r="26829" spans="1:2" x14ac:dyDescent="0.3">
      <c r="A26829" s="64">
        <v>608164021400</v>
      </c>
      <c r="B26829">
        <v>1295</v>
      </c>
    </row>
    <row r="26830" spans="1:2" x14ac:dyDescent="0.3">
      <c r="A26830" s="64">
        <v>608164021500</v>
      </c>
      <c r="B26830">
        <v>670</v>
      </c>
    </row>
    <row r="26831" spans="1:2" x14ac:dyDescent="0.3">
      <c r="A26831" s="64">
        <v>608164021501</v>
      </c>
      <c r="B26831">
        <v>670</v>
      </c>
    </row>
    <row r="26832" spans="1:2" x14ac:dyDescent="0.3">
      <c r="A26832" s="64">
        <v>608164021502</v>
      </c>
      <c r="B26832">
        <v>673</v>
      </c>
    </row>
    <row r="26833" spans="1:2" x14ac:dyDescent="0.3">
      <c r="A26833" s="64">
        <v>608164021600</v>
      </c>
      <c r="B26833">
        <v>1067</v>
      </c>
    </row>
    <row r="26834" spans="1:2" x14ac:dyDescent="0.3">
      <c r="A26834" s="64">
        <v>608164021700</v>
      </c>
      <c r="B26834">
        <v>1142</v>
      </c>
    </row>
    <row r="26835" spans="1:2" x14ac:dyDescent="0.3">
      <c r="A26835" s="64">
        <v>608164021770</v>
      </c>
      <c r="B26835">
        <v>1142</v>
      </c>
    </row>
    <row r="26836" spans="1:2" x14ac:dyDescent="0.3">
      <c r="A26836" s="64">
        <v>608164021771</v>
      </c>
      <c r="B26836">
        <v>1142</v>
      </c>
    </row>
    <row r="26837" spans="1:2" x14ac:dyDescent="0.3">
      <c r="A26837" s="64">
        <v>608164021772</v>
      </c>
      <c r="B26837">
        <v>1142</v>
      </c>
    </row>
    <row r="26838" spans="1:2" x14ac:dyDescent="0.3">
      <c r="A26838" s="64">
        <v>608164021773</v>
      </c>
      <c r="B26838">
        <v>1142</v>
      </c>
    </row>
    <row r="26839" spans="1:2" x14ac:dyDescent="0.3">
      <c r="A26839" s="64">
        <v>608164021774</v>
      </c>
      <c r="B26839">
        <v>1142</v>
      </c>
    </row>
    <row r="26840" spans="1:2" x14ac:dyDescent="0.3">
      <c r="A26840" s="64">
        <v>608164021900</v>
      </c>
      <c r="B26840">
        <v>1935</v>
      </c>
    </row>
    <row r="26841" spans="1:2" x14ac:dyDescent="0.3">
      <c r="A26841" s="64">
        <v>608164022000</v>
      </c>
      <c r="B26841">
        <v>1925</v>
      </c>
    </row>
    <row r="26842" spans="1:2" x14ac:dyDescent="0.3">
      <c r="A26842" s="64">
        <v>608164022100</v>
      </c>
      <c r="B26842">
        <v>1935</v>
      </c>
    </row>
    <row r="26843" spans="1:2" x14ac:dyDescent="0.3">
      <c r="A26843" s="64">
        <v>608164022200</v>
      </c>
      <c r="B26843">
        <v>1932</v>
      </c>
    </row>
    <row r="26844" spans="1:2" x14ac:dyDescent="0.3">
      <c r="A26844" s="64">
        <v>608164022300</v>
      </c>
      <c r="B26844">
        <v>1451</v>
      </c>
    </row>
    <row r="26845" spans="1:2" x14ac:dyDescent="0.3">
      <c r="A26845" s="64">
        <v>608164022301</v>
      </c>
      <c r="B26845">
        <v>1450</v>
      </c>
    </row>
    <row r="26846" spans="1:2" x14ac:dyDescent="0.3">
      <c r="A26846" s="64">
        <v>608164022302</v>
      </c>
      <c r="B26846">
        <v>1450</v>
      </c>
    </row>
    <row r="26847" spans="1:2" x14ac:dyDescent="0.3">
      <c r="A26847" s="64">
        <v>608164022370</v>
      </c>
      <c r="B26847">
        <v>1450</v>
      </c>
    </row>
    <row r="26848" spans="1:2" x14ac:dyDescent="0.3">
      <c r="A26848" s="64">
        <v>608164022400</v>
      </c>
      <c r="B26848">
        <v>1451</v>
      </c>
    </row>
    <row r="26849" spans="1:2" x14ac:dyDescent="0.3">
      <c r="A26849" s="64">
        <v>608164022500</v>
      </c>
      <c r="B26849">
        <v>1451</v>
      </c>
    </row>
    <row r="26850" spans="1:2" x14ac:dyDescent="0.3">
      <c r="A26850" s="64">
        <v>608164022501</v>
      </c>
      <c r="B26850">
        <v>1451</v>
      </c>
    </row>
    <row r="26851" spans="1:2" x14ac:dyDescent="0.3">
      <c r="A26851" s="64">
        <v>608164022600</v>
      </c>
      <c r="B26851">
        <v>1754</v>
      </c>
    </row>
    <row r="26852" spans="1:2" x14ac:dyDescent="0.3">
      <c r="A26852" s="64">
        <v>608164022601</v>
      </c>
      <c r="B26852">
        <v>1754</v>
      </c>
    </row>
    <row r="26853" spans="1:2" x14ac:dyDescent="0.3">
      <c r="A26853" s="64">
        <v>608164022700</v>
      </c>
      <c r="B26853">
        <v>1754</v>
      </c>
    </row>
    <row r="26854" spans="1:2" x14ac:dyDescent="0.3">
      <c r="A26854" s="64">
        <v>608164022701</v>
      </c>
      <c r="B26854">
        <v>1754</v>
      </c>
    </row>
    <row r="26855" spans="1:2" x14ac:dyDescent="0.3">
      <c r="A26855" s="64">
        <v>608164022702</v>
      </c>
      <c r="B26855">
        <v>1754</v>
      </c>
    </row>
    <row r="26856" spans="1:2" x14ac:dyDescent="0.3">
      <c r="A26856" s="64">
        <v>608164022703</v>
      </c>
      <c r="B26856">
        <v>1754</v>
      </c>
    </row>
    <row r="26857" spans="1:2" x14ac:dyDescent="0.3">
      <c r="A26857" s="64">
        <v>608164022704</v>
      </c>
      <c r="B26857">
        <v>1754</v>
      </c>
    </row>
    <row r="26858" spans="1:2" x14ac:dyDescent="0.3">
      <c r="A26858" s="64">
        <v>608164022800</v>
      </c>
      <c r="B26858">
        <v>893</v>
      </c>
    </row>
    <row r="26859" spans="1:2" x14ac:dyDescent="0.3">
      <c r="A26859" s="64">
        <v>608164022900</v>
      </c>
      <c r="B26859">
        <v>670</v>
      </c>
    </row>
    <row r="26860" spans="1:2" x14ac:dyDescent="0.3">
      <c r="A26860" s="64">
        <v>608164022901</v>
      </c>
      <c r="B26860">
        <v>670</v>
      </c>
    </row>
    <row r="26861" spans="1:2" x14ac:dyDescent="0.3">
      <c r="A26861" s="64">
        <v>608164022902</v>
      </c>
      <c r="B26861">
        <v>673</v>
      </c>
    </row>
    <row r="26862" spans="1:2" x14ac:dyDescent="0.3">
      <c r="A26862" s="64">
        <v>608164023000</v>
      </c>
      <c r="B26862">
        <v>670</v>
      </c>
    </row>
    <row r="26863" spans="1:2" x14ac:dyDescent="0.3">
      <c r="A26863" s="64">
        <v>608164023200</v>
      </c>
      <c r="B26863">
        <v>1750</v>
      </c>
    </row>
    <row r="26864" spans="1:2" x14ac:dyDescent="0.3">
      <c r="A26864" s="64">
        <v>608164023300</v>
      </c>
      <c r="B26864">
        <v>689</v>
      </c>
    </row>
    <row r="26865" spans="1:2" x14ac:dyDescent="0.3">
      <c r="A26865" s="64">
        <v>608164023500</v>
      </c>
      <c r="B26865">
        <v>673</v>
      </c>
    </row>
    <row r="26866" spans="1:2" x14ac:dyDescent="0.3">
      <c r="A26866" s="64">
        <v>608164023600</v>
      </c>
      <c r="B26866">
        <v>1925</v>
      </c>
    </row>
    <row r="26867" spans="1:2" x14ac:dyDescent="0.3">
      <c r="A26867" s="64">
        <v>608164023700</v>
      </c>
      <c r="B26867">
        <v>1290</v>
      </c>
    </row>
    <row r="26868" spans="1:2" x14ac:dyDescent="0.3">
      <c r="A26868" s="64">
        <v>608164023900</v>
      </c>
      <c r="B26868">
        <v>3214</v>
      </c>
    </row>
    <row r="26869" spans="1:2" x14ac:dyDescent="0.3">
      <c r="A26869" s="64">
        <v>608164023970</v>
      </c>
      <c r="B26869">
        <v>3214</v>
      </c>
    </row>
    <row r="26870" spans="1:2" x14ac:dyDescent="0.3">
      <c r="A26870" s="64">
        <v>608164023971</v>
      </c>
      <c r="B26870">
        <v>3214</v>
      </c>
    </row>
    <row r="26871" spans="1:2" x14ac:dyDescent="0.3">
      <c r="A26871" s="64">
        <v>608164024000</v>
      </c>
      <c r="B26871">
        <v>3214</v>
      </c>
    </row>
    <row r="26872" spans="1:2" x14ac:dyDescent="0.3">
      <c r="A26872" s="64">
        <v>608164024001</v>
      </c>
      <c r="B26872">
        <v>3214</v>
      </c>
    </row>
    <row r="26873" spans="1:2" x14ac:dyDescent="0.3">
      <c r="A26873" s="64">
        <v>608164024002</v>
      </c>
      <c r="B26873">
        <v>3214</v>
      </c>
    </row>
    <row r="26874" spans="1:2" x14ac:dyDescent="0.3">
      <c r="A26874" s="64">
        <v>608164024100</v>
      </c>
      <c r="B26874">
        <v>3218</v>
      </c>
    </row>
    <row r="26875" spans="1:2" x14ac:dyDescent="0.3">
      <c r="A26875" s="64">
        <v>608164024101</v>
      </c>
      <c r="B26875">
        <v>3218</v>
      </c>
    </row>
    <row r="26876" spans="1:2" x14ac:dyDescent="0.3">
      <c r="A26876" s="64">
        <v>608164024102</v>
      </c>
      <c r="B26876">
        <v>3214</v>
      </c>
    </row>
    <row r="26877" spans="1:2" x14ac:dyDescent="0.3">
      <c r="A26877" s="64">
        <v>608164024200</v>
      </c>
      <c r="B26877">
        <v>3214</v>
      </c>
    </row>
    <row r="26878" spans="1:2" x14ac:dyDescent="0.3">
      <c r="A26878" s="64">
        <v>608164024201</v>
      </c>
      <c r="B26878">
        <v>3214</v>
      </c>
    </row>
    <row r="26879" spans="1:2" x14ac:dyDescent="0.3">
      <c r="A26879" s="64">
        <v>608164024202</v>
      </c>
      <c r="B26879">
        <v>3214</v>
      </c>
    </row>
    <row r="26880" spans="1:2" x14ac:dyDescent="0.3">
      <c r="A26880" s="64">
        <v>608164024203</v>
      </c>
      <c r="B26880">
        <v>3214</v>
      </c>
    </row>
    <row r="26881" spans="1:2" x14ac:dyDescent="0.3">
      <c r="A26881" s="64">
        <v>608164024204</v>
      </c>
      <c r="B26881">
        <v>3214</v>
      </c>
    </row>
    <row r="26882" spans="1:2" x14ac:dyDescent="0.3">
      <c r="A26882" s="64">
        <v>608164024300</v>
      </c>
      <c r="B26882">
        <v>3214</v>
      </c>
    </row>
    <row r="26883" spans="1:2" x14ac:dyDescent="0.3">
      <c r="A26883" s="64">
        <v>608164024301</v>
      </c>
      <c r="B26883">
        <v>3214</v>
      </c>
    </row>
    <row r="26884" spans="1:2" x14ac:dyDescent="0.3">
      <c r="A26884" s="64">
        <v>608164024302</v>
      </c>
      <c r="B26884">
        <v>3214</v>
      </c>
    </row>
    <row r="26885" spans="1:2" x14ac:dyDescent="0.3">
      <c r="A26885" s="64">
        <v>608164024400</v>
      </c>
      <c r="B26885">
        <v>3214</v>
      </c>
    </row>
    <row r="26886" spans="1:2" x14ac:dyDescent="0.3">
      <c r="A26886" s="64">
        <v>608164024401</v>
      </c>
      <c r="B26886">
        <v>3214</v>
      </c>
    </row>
    <row r="26887" spans="1:2" x14ac:dyDescent="0.3">
      <c r="A26887" s="64">
        <v>608164024402</v>
      </c>
      <c r="B26887">
        <v>3214</v>
      </c>
    </row>
    <row r="26888" spans="1:2" x14ac:dyDescent="0.3">
      <c r="A26888" s="64">
        <v>608164024500</v>
      </c>
      <c r="B26888">
        <v>3214</v>
      </c>
    </row>
    <row r="26889" spans="1:2" x14ac:dyDescent="0.3">
      <c r="A26889" s="64">
        <v>608164024600</v>
      </c>
      <c r="B26889">
        <v>3214</v>
      </c>
    </row>
    <row r="26890" spans="1:2" x14ac:dyDescent="0.3">
      <c r="A26890" s="64">
        <v>608164024601</v>
      </c>
      <c r="B26890">
        <v>3214</v>
      </c>
    </row>
    <row r="26891" spans="1:2" x14ac:dyDescent="0.3">
      <c r="A26891" s="64">
        <v>608164024602</v>
      </c>
      <c r="B26891">
        <v>3214</v>
      </c>
    </row>
    <row r="26892" spans="1:2" x14ac:dyDescent="0.3">
      <c r="A26892" s="64">
        <v>608164024603</v>
      </c>
      <c r="B26892">
        <v>3214</v>
      </c>
    </row>
    <row r="26893" spans="1:2" x14ac:dyDescent="0.3">
      <c r="A26893" s="64">
        <v>608164024604</v>
      </c>
      <c r="B26893">
        <v>3214</v>
      </c>
    </row>
    <row r="26894" spans="1:2" x14ac:dyDescent="0.3">
      <c r="A26894" s="64">
        <v>608164024700</v>
      </c>
      <c r="B26894">
        <v>3214</v>
      </c>
    </row>
    <row r="26895" spans="1:2" x14ac:dyDescent="0.3">
      <c r="A26895" s="64">
        <v>608164024800</v>
      </c>
      <c r="B26895">
        <v>3214</v>
      </c>
    </row>
    <row r="26896" spans="1:2" x14ac:dyDescent="0.3">
      <c r="A26896" s="64">
        <v>608164024801</v>
      </c>
      <c r="B26896">
        <v>3214</v>
      </c>
    </row>
    <row r="26897" spans="1:2" x14ac:dyDescent="0.3">
      <c r="A26897" s="64">
        <v>608164024900</v>
      </c>
      <c r="B26897">
        <v>3214</v>
      </c>
    </row>
    <row r="26898" spans="1:2" x14ac:dyDescent="0.3">
      <c r="A26898" s="64">
        <v>608164024901</v>
      </c>
      <c r="B26898">
        <v>3214</v>
      </c>
    </row>
    <row r="26899" spans="1:2" x14ac:dyDescent="0.3">
      <c r="A26899" s="64">
        <v>608164024902</v>
      </c>
      <c r="B26899">
        <v>3214</v>
      </c>
    </row>
    <row r="26900" spans="1:2" x14ac:dyDescent="0.3">
      <c r="A26900" s="64">
        <v>608164025000</v>
      </c>
      <c r="B26900">
        <v>3214</v>
      </c>
    </row>
    <row r="26901" spans="1:2" x14ac:dyDescent="0.3">
      <c r="A26901" s="64">
        <v>608164025100</v>
      </c>
      <c r="B26901">
        <v>3214</v>
      </c>
    </row>
    <row r="26902" spans="1:2" x14ac:dyDescent="0.3">
      <c r="A26902" s="64">
        <v>608164025101</v>
      </c>
      <c r="B26902">
        <v>3214</v>
      </c>
    </row>
    <row r="26903" spans="1:2" x14ac:dyDescent="0.3">
      <c r="A26903" s="64">
        <v>608164025200</v>
      </c>
      <c r="B26903">
        <v>3214</v>
      </c>
    </row>
    <row r="26904" spans="1:2" x14ac:dyDescent="0.3">
      <c r="A26904" s="64">
        <v>608164025201</v>
      </c>
      <c r="B26904">
        <v>3214</v>
      </c>
    </row>
    <row r="26905" spans="1:2" x14ac:dyDescent="0.3">
      <c r="A26905" s="64">
        <v>608164025300</v>
      </c>
      <c r="B26905">
        <v>3214</v>
      </c>
    </row>
    <row r="26906" spans="1:2" x14ac:dyDescent="0.3">
      <c r="A26906" s="64">
        <v>608164025400</v>
      </c>
      <c r="B26906">
        <v>3214</v>
      </c>
    </row>
    <row r="26907" spans="1:2" x14ac:dyDescent="0.3">
      <c r="A26907" s="64">
        <v>608164025500</v>
      </c>
      <c r="B26907">
        <v>3214</v>
      </c>
    </row>
    <row r="26908" spans="1:2" x14ac:dyDescent="0.3">
      <c r="A26908" s="64">
        <v>608164025600</v>
      </c>
      <c r="B26908">
        <v>3214</v>
      </c>
    </row>
    <row r="26909" spans="1:2" x14ac:dyDescent="0.3">
      <c r="A26909" s="64">
        <v>608164025700</v>
      </c>
      <c r="B26909">
        <v>3214</v>
      </c>
    </row>
    <row r="26910" spans="1:2" x14ac:dyDescent="0.3">
      <c r="A26910" s="64">
        <v>608164025800</v>
      </c>
      <c r="B26910">
        <v>3214</v>
      </c>
    </row>
    <row r="26911" spans="1:2" x14ac:dyDescent="0.3">
      <c r="A26911" s="64">
        <v>608164025970</v>
      </c>
      <c r="B26911">
        <v>123</v>
      </c>
    </row>
    <row r="26912" spans="1:2" x14ac:dyDescent="0.3">
      <c r="A26912" s="64">
        <v>608164026000</v>
      </c>
      <c r="B26912">
        <v>673</v>
      </c>
    </row>
    <row r="26913" spans="1:2" x14ac:dyDescent="0.3">
      <c r="A26913" s="64">
        <v>608164026100</v>
      </c>
      <c r="B26913">
        <v>721</v>
      </c>
    </row>
    <row r="26914" spans="1:2" x14ac:dyDescent="0.3">
      <c r="A26914" s="64">
        <v>608164026101</v>
      </c>
      <c r="B26914">
        <v>721</v>
      </c>
    </row>
    <row r="26915" spans="1:2" x14ac:dyDescent="0.3">
      <c r="A26915" s="64">
        <v>608164026200</v>
      </c>
      <c r="B26915">
        <v>670</v>
      </c>
    </row>
    <row r="26916" spans="1:2" x14ac:dyDescent="0.3">
      <c r="A26916" s="64">
        <v>608164026500</v>
      </c>
      <c r="B26916">
        <v>1295</v>
      </c>
    </row>
    <row r="26917" spans="1:2" x14ac:dyDescent="0.3">
      <c r="A26917" s="64">
        <v>608164026600</v>
      </c>
      <c r="B26917">
        <v>1290</v>
      </c>
    </row>
    <row r="26918" spans="1:2" x14ac:dyDescent="0.3">
      <c r="A26918" s="64">
        <v>608164026601</v>
      </c>
      <c r="B26918">
        <v>1290</v>
      </c>
    </row>
    <row r="26919" spans="1:2" x14ac:dyDescent="0.3">
      <c r="A26919" s="64">
        <v>608164026602</v>
      </c>
      <c r="B26919">
        <v>1290</v>
      </c>
    </row>
    <row r="26920" spans="1:2" x14ac:dyDescent="0.3">
      <c r="A26920" s="64">
        <v>608164026700</v>
      </c>
      <c r="B26920">
        <v>673</v>
      </c>
    </row>
    <row r="26921" spans="1:2" x14ac:dyDescent="0.3">
      <c r="A26921" s="64">
        <v>608164026800</v>
      </c>
      <c r="B26921">
        <v>110</v>
      </c>
    </row>
    <row r="26922" spans="1:2" x14ac:dyDescent="0.3">
      <c r="A26922" s="64">
        <v>608164026900</v>
      </c>
      <c r="B26922">
        <v>110</v>
      </c>
    </row>
    <row r="26923" spans="1:2" x14ac:dyDescent="0.3">
      <c r="A26923" s="64">
        <v>608164027100</v>
      </c>
      <c r="B26923">
        <v>102</v>
      </c>
    </row>
    <row r="26924" spans="1:2" x14ac:dyDescent="0.3">
      <c r="A26924" s="64">
        <v>608164027300</v>
      </c>
      <c r="B26924">
        <v>1295</v>
      </c>
    </row>
    <row r="26925" spans="1:2" x14ac:dyDescent="0.3">
      <c r="A26925" s="64">
        <v>608164027400</v>
      </c>
      <c r="B26925">
        <v>3236</v>
      </c>
    </row>
    <row r="26926" spans="1:2" x14ac:dyDescent="0.3">
      <c r="A26926" s="64">
        <v>608164027500</v>
      </c>
      <c r="B26926">
        <v>1295</v>
      </c>
    </row>
    <row r="26927" spans="1:2" x14ac:dyDescent="0.3">
      <c r="A26927" s="64">
        <v>608164027600</v>
      </c>
      <c r="B26927">
        <v>105</v>
      </c>
    </row>
    <row r="26928" spans="1:2" x14ac:dyDescent="0.3">
      <c r="A26928" s="64">
        <v>608164027670</v>
      </c>
      <c r="B26928">
        <v>105</v>
      </c>
    </row>
    <row r="26929" spans="1:2" x14ac:dyDescent="0.3">
      <c r="A26929" s="64">
        <v>608164027700</v>
      </c>
      <c r="B26929">
        <v>1295</v>
      </c>
    </row>
    <row r="26930" spans="1:2" x14ac:dyDescent="0.3">
      <c r="A26930" s="64">
        <v>608164028100</v>
      </c>
      <c r="B26930">
        <v>1132</v>
      </c>
    </row>
    <row r="26931" spans="1:2" x14ac:dyDescent="0.3">
      <c r="A26931" s="64">
        <v>608164028300</v>
      </c>
      <c r="B26931">
        <v>1295</v>
      </c>
    </row>
    <row r="26932" spans="1:2" x14ac:dyDescent="0.3">
      <c r="A26932" s="64">
        <v>608164028400</v>
      </c>
      <c r="B26932">
        <v>3535</v>
      </c>
    </row>
    <row r="26933" spans="1:2" x14ac:dyDescent="0.3">
      <c r="A26933" s="64">
        <v>608164028401</v>
      </c>
      <c r="B26933">
        <v>3535</v>
      </c>
    </row>
    <row r="26934" spans="1:2" x14ac:dyDescent="0.3">
      <c r="A26934" s="64">
        <v>608164028402</v>
      </c>
      <c r="B26934">
        <v>3535</v>
      </c>
    </row>
    <row r="26935" spans="1:2" x14ac:dyDescent="0.3">
      <c r="A26935" s="64">
        <v>608164028600</v>
      </c>
      <c r="B26935">
        <v>1290</v>
      </c>
    </row>
    <row r="26936" spans="1:2" x14ac:dyDescent="0.3">
      <c r="A26936" s="64">
        <v>608164028770</v>
      </c>
      <c r="B26936">
        <v>116</v>
      </c>
    </row>
    <row r="26937" spans="1:2" x14ac:dyDescent="0.3">
      <c r="A26937" s="64">
        <v>608164028771</v>
      </c>
      <c r="B26937">
        <v>116</v>
      </c>
    </row>
    <row r="26938" spans="1:2" x14ac:dyDescent="0.3">
      <c r="A26938" s="64">
        <v>608164028800</v>
      </c>
      <c r="B26938">
        <v>340</v>
      </c>
    </row>
    <row r="26939" spans="1:2" x14ac:dyDescent="0.3">
      <c r="A26939" s="64">
        <v>608164028900</v>
      </c>
      <c r="B26939">
        <v>1004</v>
      </c>
    </row>
    <row r="26940" spans="1:2" x14ac:dyDescent="0.3">
      <c r="A26940" s="64">
        <v>608164028901</v>
      </c>
      <c r="B26940">
        <v>1004</v>
      </c>
    </row>
    <row r="26941" spans="1:2" x14ac:dyDescent="0.3">
      <c r="A26941" s="64">
        <v>608164028902</v>
      </c>
      <c r="B26941">
        <v>1004</v>
      </c>
    </row>
    <row r="26942" spans="1:2" x14ac:dyDescent="0.3">
      <c r="A26942" s="64">
        <v>608164029100</v>
      </c>
      <c r="B26942">
        <v>1132</v>
      </c>
    </row>
    <row r="26943" spans="1:2" x14ac:dyDescent="0.3">
      <c r="A26943" s="64">
        <v>608164029200</v>
      </c>
      <c r="B26943">
        <v>1295</v>
      </c>
    </row>
    <row r="26944" spans="1:2" x14ac:dyDescent="0.3">
      <c r="A26944" s="64">
        <v>608164029300</v>
      </c>
      <c r="B26944">
        <v>320</v>
      </c>
    </row>
    <row r="26945" spans="1:2" x14ac:dyDescent="0.3">
      <c r="A26945" s="64">
        <v>608164029400</v>
      </c>
      <c r="B26945">
        <v>3240</v>
      </c>
    </row>
    <row r="26946" spans="1:2" x14ac:dyDescent="0.3">
      <c r="A26946" s="64">
        <v>608164029401</v>
      </c>
      <c r="B26946">
        <v>3240</v>
      </c>
    </row>
    <row r="26947" spans="1:2" x14ac:dyDescent="0.3">
      <c r="A26947" s="64">
        <v>608164029500</v>
      </c>
      <c r="B26947">
        <v>3232</v>
      </c>
    </row>
    <row r="26948" spans="1:2" x14ac:dyDescent="0.3">
      <c r="A26948" s="64">
        <v>608164029600</v>
      </c>
      <c r="B26948">
        <v>3232</v>
      </c>
    </row>
    <row r="26949" spans="1:2" x14ac:dyDescent="0.3">
      <c r="A26949" s="64">
        <v>608164029700</v>
      </c>
      <c r="B26949">
        <v>3232</v>
      </c>
    </row>
    <row r="26950" spans="1:2" x14ac:dyDescent="0.3">
      <c r="A26950" s="64">
        <v>608164029800</v>
      </c>
      <c r="B26950">
        <v>120</v>
      </c>
    </row>
    <row r="26951" spans="1:2" x14ac:dyDescent="0.3">
      <c r="A26951" s="64">
        <v>608164029870</v>
      </c>
      <c r="B26951">
        <v>120</v>
      </c>
    </row>
    <row r="26952" spans="1:2" x14ac:dyDescent="0.3">
      <c r="A26952" s="64">
        <v>608164029900</v>
      </c>
      <c r="B26952">
        <v>1295</v>
      </c>
    </row>
    <row r="26953" spans="1:2" x14ac:dyDescent="0.3">
      <c r="A26953" s="64">
        <v>608164029901</v>
      </c>
      <c r="B26953">
        <v>1295</v>
      </c>
    </row>
    <row r="26954" spans="1:2" x14ac:dyDescent="0.3">
      <c r="A26954" s="64">
        <v>608164030000</v>
      </c>
      <c r="B26954">
        <v>1751</v>
      </c>
    </row>
    <row r="26955" spans="1:2" x14ac:dyDescent="0.3">
      <c r="A26955" s="64">
        <v>608164030100</v>
      </c>
      <c r="B26955">
        <v>1754</v>
      </c>
    </row>
    <row r="26956" spans="1:2" x14ac:dyDescent="0.3">
      <c r="A26956" s="64">
        <v>608164030200</v>
      </c>
      <c r="B26956">
        <v>1751</v>
      </c>
    </row>
    <row r="26957" spans="1:2" x14ac:dyDescent="0.3">
      <c r="A26957" s="64">
        <v>608164030300</v>
      </c>
      <c r="B26957">
        <v>1754</v>
      </c>
    </row>
    <row r="26958" spans="1:2" x14ac:dyDescent="0.3">
      <c r="A26958" s="64">
        <v>608164030301</v>
      </c>
      <c r="B26958">
        <v>1754</v>
      </c>
    </row>
    <row r="26959" spans="1:2" x14ac:dyDescent="0.3">
      <c r="A26959" s="64">
        <v>608164030302</v>
      </c>
      <c r="B26959">
        <v>1754</v>
      </c>
    </row>
    <row r="26960" spans="1:2" x14ac:dyDescent="0.3">
      <c r="A26960" s="64">
        <v>608164030400</v>
      </c>
      <c r="B26960">
        <v>1754</v>
      </c>
    </row>
    <row r="26961" spans="1:2" x14ac:dyDescent="0.3">
      <c r="A26961" s="64">
        <v>608164030500</v>
      </c>
      <c r="B26961">
        <v>1754</v>
      </c>
    </row>
    <row r="26962" spans="1:2" x14ac:dyDescent="0.3">
      <c r="A26962" s="64">
        <v>608164030600</v>
      </c>
      <c r="B26962">
        <v>1754</v>
      </c>
    </row>
    <row r="26963" spans="1:2" x14ac:dyDescent="0.3">
      <c r="A26963" s="64">
        <v>608164030601</v>
      </c>
      <c r="B26963">
        <v>1754</v>
      </c>
    </row>
    <row r="26964" spans="1:2" x14ac:dyDescent="0.3">
      <c r="A26964" s="64">
        <v>608164030602</v>
      </c>
      <c r="B26964">
        <v>1754</v>
      </c>
    </row>
    <row r="26965" spans="1:2" x14ac:dyDescent="0.3">
      <c r="A26965" s="64">
        <v>608164030700</v>
      </c>
      <c r="B26965">
        <v>1754</v>
      </c>
    </row>
    <row r="26966" spans="1:2" x14ac:dyDescent="0.3">
      <c r="A26966" s="64">
        <v>608164030701</v>
      </c>
      <c r="B26966">
        <v>1754</v>
      </c>
    </row>
    <row r="26967" spans="1:2" x14ac:dyDescent="0.3">
      <c r="A26967" s="64">
        <v>608164030702</v>
      </c>
      <c r="B26967">
        <v>1754</v>
      </c>
    </row>
    <row r="26968" spans="1:2" x14ac:dyDescent="0.3">
      <c r="A26968" s="64">
        <v>608164030800</v>
      </c>
      <c r="B26968">
        <v>1754</v>
      </c>
    </row>
    <row r="26969" spans="1:2" x14ac:dyDescent="0.3">
      <c r="A26969" s="64">
        <v>608164030801</v>
      </c>
      <c r="B26969">
        <v>1754</v>
      </c>
    </row>
    <row r="26970" spans="1:2" x14ac:dyDescent="0.3">
      <c r="A26970" s="64">
        <v>608164030802</v>
      </c>
      <c r="B26970">
        <v>1754</v>
      </c>
    </row>
    <row r="26971" spans="1:2" x14ac:dyDescent="0.3">
      <c r="A26971" s="64">
        <v>608164030803</v>
      </c>
      <c r="B26971">
        <v>1754</v>
      </c>
    </row>
    <row r="26972" spans="1:2" x14ac:dyDescent="0.3">
      <c r="A26972" s="64">
        <v>608164030900</v>
      </c>
      <c r="B26972">
        <v>1754</v>
      </c>
    </row>
    <row r="26973" spans="1:2" x14ac:dyDescent="0.3">
      <c r="A26973" s="64">
        <v>608164030901</v>
      </c>
      <c r="B26973">
        <v>1754</v>
      </c>
    </row>
    <row r="26974" spans="1:2" x14ac:dyDescent="0.3">
      <c r="A26974" s="64">
        <v>608164031000</v>
      </c>
      <c r="B26974">
        <v>1754</v>
      </c>
    </row>
    <row r="26975" spans="1:2" x14ac:dyDescent="0.3">
      <c r="A26975" s="64">
        <v>608164031100</v>
      </c>
      <c r="B26975">
        <v>1754</v>
      </c>
    </row>
    <row r="26976" spans="1:2" x14ac:dyDescent="0.3">
      <c r="A26976" s="64">
        <v>608164031200</v>
      </c>
      <c r="B26976">
        <v>1754</v>
      </c>
    </row>
    <row r="26977" spans="1:2" x14ac:dyDescent="0.3">
      <c r="A26977" s="64">
        <v>608164031300</v>
      </c>
      <c r="B26977">
        <v>1754</v>
      </c>
    </row>
    <row r="26978" spans="1:2" x14ac:dyDescent="0.3">
      <c r="A26978" s="64">
        <v>608164031400</v>
      </c>
      <c r="B26978">
        <v>1751</v>
      </c>
    </row>
    <row r="26979" spans="1:2" x14ac:dyDescent="0.3">
      <c r="A26979" s="64">
        <v>608164031500</v>
      </c>
      <c r="B26979">
        <v>1754</v>
      </c>
    </row>
    <row r="26980" spans="1:2" x14ac:dyDescent="0.3">
      <c r="A26980" s="64">
        <v>608164031501</v>
      </c>
      <c r="B26980">
        <v>1754</v>
      </c>
    </row>
    <row r="26981" spans="1:2" x14ac:dyDescent="0.3">
      <c r="A26981" s="64">
        <v>608164031502</v>
      </c>
      <c r="B26981">
        <v>1754</v>
      </c>
    </row>
    <row r="26982" spans="1:2" x14ac:dyDescent="0.3">
      <c r="A26982" s="64">
        <v>608164031503</v>
      </c>
      <c r="B26982">
        <v>1754</v>
      </c>
    </row>
    <row r="26983" spans="1:2" x14ac:dyDescent="0.3">
      <c r="A26983" s="64">
        <v>608164031504</v>
      </c>
      <c r="B26983">
        <v>1754</v>
      </c>
    </row>
    <row r="26984" spans="1:2" x14ac:dyDescent="0.3">
      <c r="A26984" s="64">
        <v>608164031505</v>
      </c>
      <c r="B26984">
        <v>1754</v>
      </c>
    </row>
    <row r="26985" spans="1:2" x14ac:dyDescent="0.3">
      <c r="A26985" s="64">
        <v>608164031600</v>
      </c>
      <c r="B26985">
        <v>1754</v>
      </c>
    </row>
    <row r="26986" spans="1:2" x14ac:dyDescent="0.3">
      <c r="A26986" s="64">
        <v>608164031601</v>
      </c>
      <c r="B26986">
        <v>1754</v>
      </c>
    </row>
    <row r="26987" spans="1:2" x14ac:dyDescent="0.3">
      <c r="A26987" s="64">
        <v>608164031602</v>
      </c>
      <c r="B26987">
        <v>1754</v>
      </c>
    </row>
    <row r="26988" spans="1:2" x14ac:dyDescent="0.3">
      <c r="A26988" s="64">
        <v>608164031700</v>
      </c>
      <c r="B26988">
        <v>1754</v>
      </c>
    </row>
    <row r="26989" spans="1:2" x14ac:dyDescent="0.3">
      <c r="A26989" s="64">
        <v>608164031701</v>
      </c>
      <c r="B26989">
        <v>1754</v>
      </c>
    </row>
    <row r="26990" spans="1:2" x14ac:dyDescent="0.3">
      <c r="A26990" s="64">
        <v>608164031702</v>
      </c>
      <c r="B26990">
        <v>1754</v>
      </c>
    </row>
    <row r="26991" spans="1:2" x14ac:dyDescent="0.3">
      <c r="A26991" s="64">
        <v>608164031800</v>
      </c>
      <c r="B26991">
        <v>1290</v>
      </c>
    </row>
    <row r="26992" spans="1:2" x14ac:dyDescent="0.3">
      <c r="A26992" s="64">
        <v>608164031801</v>
      </c>
      <c r="B26992">
        <v>1290</v>
      </c>
    </row>
    <row r="26993" spans="1:2" x14ac:dyDescent="0.3">
      <c r="A26993" s="64">
        <v>608164031802</v>
      </c>
      <c r="B26993">
        <v>1290</v>
      </c>
    </row>
    <row r="26994" spans="1:2" x14ac:dyDescent="0.3">
      <c r="A26994" s="64">
        <v>608164032000</v>
      </c>
      <c r="B26994">
        <v>343</v>
      </c>
    </row>
    <row r="26995" spans="1:2" x14ac:dyDescent="0.3">
      <c r="A26995" s="64">
        <v>608164032001</v>
      </c>
      <c r="B26995">
        <v>340</v>
      </c>
    </row>
    <row r="26996" spans="1:2" x14ac:dyDescent="0.3">
      <c r="A26996" s="64">
        <v>608164032100</v>
      </c>
      <c r="B26996">
        <v>1290</v>
      </c>
    </row>
    <row r="26997" spans="1:2" x14ac:dyDescent="0.3">
      <c r="A26997" s="64">
        <v>608164032300</v>
      </c>
      <c r="B26997">
        <v>1295</v>
      </c>
    </row>
    <row r="26998" spans="1:2" x14ac:dyDescent="0.3">
      <c r="A26998" s="64">
        <v>608164032400</v>
      </c>
      <c r="B26998">
        <v>1932</v>
      </c>
    </row>
    <row r="26999" spans="1:2" x14ac:dyDescent="0.3">
      <c r="A26999" s="64">
        <v>608164032500</v>
      </c>
      <c r="B26999">
        <v>1932</v>
      </c>
    </row>
    <row r="27000" spans="1:2" x14ac:dyDescent="0.3">
      <c r="A27000" s="64">
        <v>608164032501</v>
      </c>
      <c r="B27000">
        <v>1932</v>
      </c>
    </row>
    <row r="27001" spans="1:2" x14ac:dyDescent="0.3">
      <c r="A27001" s="64">
        <v>608164032600</v>
      </c>
      <c r="B27001">
        <v>1932</v>
      </c>
    </row>
    <row r="27002" spans="1:2" x14ac:dyDescent="0.3">
      <c r="A27002" s="64">
        <v>608164032601</v>
      </c>
      <c r="B27002">
        <v>1932</v>
      </c>
    </row>
    <row r="27003" spans="1:2" x14ac:dyDescent="0.3">
      <c r="A27003" s="64">
        <v>608164032700</v>
      </c>
      <c r="B27003">
        <v>1932</v>
      </c>
    </row>
    <row r="27004" spans="1:2" x14ac:dyDescent="0.3">
      <c r="A27004" s="64">
        <v>608164032800</v>
      </c>
      <c r="B27004">
        <v>656</v>
      </c>
    </row>
    <row r="27005" spans="1:2" x14ac:dyDescent="0.3">
      <c r="A27005" s="64">
        <v>608164032900</v>
      </c>
      <c r="B27005">
        <v>1040</v>
      </c>
    </row>
    <row r="27006" spans="1:2" x14ac:dyDescent="0.3">
      <c r="A27006" s="64">
        <v>608164032901</v>
      </c>
      <c r="B27006">
        <v>1040</v>
      </c>
    </row>
    <row r="27007" spans="1:2" x14ac:dyDescent="0.3">
      <c r="A27007" s="64">
        <v>608164032902</v>
      </c>
      <c r="B27007">
        <v>1040</v>
      </c>
    </row>
    <row r="27008" spans="1:2" x14ac:dyDescent="0.3">
      <c r="A27008" s="64">
        <v>608164033000</v>
      </c>
      <c r="B27008">
        <v>108</v>
      </c>
    </row>
    <row r="27009" spans="1:2" x14ac:dyDescent="0.3">
      <c r="A27009" s="64">
        <v>608164033001</v>
      </c>
      <c r="B27009">
        <v>108</v>
      </c>
    </row>
    <row r="27010" spans="1:2" x14ac:dyDescent="0.3">
      <c r="A27010" s="64">
        <v>608164033100</v>
      </c>
      <c r="B27010">
        <v>722</v>
      </c>
    </row>
    <row r="27011" spans="1:2" x14ac:dyDescent="0.3">
      <c r="A27011" s="64">
        <v>608164033200</v>
      </c>
      <c r="B27011">
        <v>1722</v>
      </c>
    </row>
    <row r="27012" spans="1:2" x14ac:dyDescent="0.3">
      <c r="A27012" s="64">
        <v>608164033300</v>
      </c>
      <c r="B27012">
        <v>2525</v>
      </c>
    </row>
    <row r="27013" spans="1:2" x14ac:dyDescent="0.3">
      <c r="A27013" s="64">
        <v>608164033400</v>
      </c>
      <c r="B27013">
        <v>722</v>
      </c>
    </row>
    <row r="27014" spans="1:2" x14ac:dyDescent="0.3">
      <c r="A27014" s="64">
        <v>608164033500</v>
      </c>
      <c r="B27014">
        <v>722</v>
      </c>
    </row>
    <row r="27015" spans="1:2" x14ac:dyDescent="0.3">
      <c r="A27015" s="64">
        <v>608164033600</v>
      </c>
      <c r="B27015">
        <v>3480</v>
      </c>
    </row>
    <row r="27016" spans="1:2" x14ac:dyDescent="0.3">
      <c r="A27016" s="64">
        <v>608164033700</v>
      </c>
      <c r="B27016">
        <v>722</v>
      </c>
    </row>
    <row r="27017" spans="1:2" x14ac:dyDescent="0.3">
      <c r="A27017" s="64">
        <v>608164033900</v>
      </c>
      <c r="B27017">
        <v>772</v>
      </c>
    </row>
    <row r="27018" spans="1:2" x14ac:dyDescent="0.3">
      <c r="A27018" s="64">
        <v>608164034000</v>
      </c>
      <c r="B27018">
        <v>4126</v>
      </c>
    </row>
    <row r="27019" spans="1:2" x14ac:dyDescent="0.3">
      <c r="A27019" s="64">
        <v>608164034001</v>
      </c>
      <c r="B27019">
        <v>4126</v>
      </c>
    </row>
    <row r="27020" spans="1:2" x14ac:dyDescent="0.3">
      <c r="A27020" s="64">
        <v>608164034002</v>
      </c>
      <c r="B27020">
        <v>4126</v>
      </c>
    </row>
    <row r="27021" spans="1:2" x14ac:dyDescent="0.3">
      <c r="A27021" s="64">
        <v>608164034200</v>
      </c>
      <c r="B27021">
        <v>320</v>
      </c>
    </row>
    <row r="27022" spans="1:2" x14ac:dyDescent="0.3">
      <c r="A27022" s="64">
        <v>608164034300</v>
      </c>
      <c r="B27022">
        <v>722</v>
      </c>
    </row>
    <row r="27023" spans="1:2" x14ac:dyDescent="0.3">
      <c r="A27023" s="64">
        <v>608164034500</v>
      </c>
      <c r="B27023">
        <v>121</v>
      </c>
    </row>
    <row r="27024" spans="1:2" x14ac:dyDescent="0.3">
      <c r="A27024" s="64">
        <v>608164034501</v>
      </c>
      <c r="B27024">
        <v>121</v>
      </c>
    </row>
    <row r="27025" spans="1:2" x14ac:dyDescent="0.3">
      <c r="A27025" s="64">
        <v>608164034800</v>
      </c>
      <c r="B27025">
        <v>722</v>
      </c>
    </row>
    <row r="27026" spans="1:2" x14ac:dyDescent="0.3">
      <c r="A27026" s="64">
        <v>608164035000</v>
      </c>
      <c r="B27026">
        <v>4942</v>
      </c>
    </row>
    <row r="27027" spans="1:2" x14ac:dyDescent="0.3">
      <c r="A27027" s="64">
        <v>608164035200</v>
      </c>
      <c r="B27027">
        <v>1132</v>
      </c>
    </row>
    <row r="27028" spans="1:2" x14ac:dyDescent="0.3">
      <c r="A27028" s="64">
        <v>608164035500</v>
      </c>
      <c r="B27028">
        <v>1130</v>
      </c>
    </row>
    <row r="27029" spans="1:2" x14ac:dyDescent="0.3">
      <c r="A27029" s="64">
        <v>608164035600</v>
      </c>
      <c r="B27029">
        <v>1290</v>
      </c>
    </row>
    <row r="27030" spans="1:2" x14ac:dyDescent="0.3">
      <c r="A27030" s="64">
        <v>608164035601</v>
      </c>
      <c r="B27030">
        <v>1290</v>
      </c>
    </row>
    <row r="27031" spans="1:2" x14ac:dyDescent="0.3">
      <c r="A27031" s="64">
        <v>608164035700</v>
      </c>
      <c r="B27031">
        <v>98</v>
      </c>
    </row>
    <row r="27032" spans="1:2" x14ac:dyDescent="0.3">
      <c r="A27032" s="64">
        <v>608164035701</v>
      </c>
      <c r="B27032">
        <v>98</v>
      </c>
    </row>
    <row r="27033" spans="1:2" x14ac:dyDescent="0.3">
      <c r="A27033" s="64">
        <v>608164035800</v>
      </c>
      <c r="B27033">
        <v>1543</v>
      </c>
    </row>
    <row r="27034" spans="1:2" x14ac:dyDescent="0.3">
      <c r="A27034" s="64">
        <v>608164035900</v>
      </c>
      <c r="B27034">
        <v>1290</v>
      </c>
    </row>
    <row r="27035" spans="1:2" x14ac:dyDescent="0.3">
      <c r="A27035" s="64">
        <v>608164036200</v>
      </c>
      <c r="B27035">
        <v>1132</v>
      </c>
    </row>
    <row r="27036" spans="1:2" x14ac:dyDescent="0.3">
      <c r="A27036" s="64">
        <v>608164036500</v>
      </c>
      <c r="B27036">
        <v>1290</v>
      </c>
    </row>
    <row r="27037" spans="1:2" x14ac:dyDescent="0.3">
      <c r="A27037" s="64">
        <v>608164036501</v>
      </c>
      <c r="B27037">
        <v>1290</v>
      </c>
    </row>
    <row r="27038" spans="1:2" x14ac:dyDescent="0.3">
      <c r="A27038" s="64">
        <v>608164036600</v>
      </c>
      <c r="B27038">
        <v>809</v>
      </c>
    </row>
    <row r="27039" spans="1:2" x14ac:dyDescent="0.3">
      <c r="A27039" s="64">
        <v>608164036700</v>
      </c>
      <c r="B27039">
        <v>625</v>
      </c>
    </row>
    <row r="27040" spans="1:2" x14ac:dyDescent="0.3">
      <c r="A27040" s="64">
        <v>608164036701</v>
      </c>
      <c r="B27040">
        <v>638</v>
      </c>
    </row>
    <row r="27041" spans="1:2" x14ac:dyDescent="0.3">
      <c r="A27041" s="64">
        <v>608164036800</v>
      </c>
      <c r="B27041">
        <v>1130</v>
      </c>
    </row>
    <row r="27042" spans="1:2" x14ac:dyDescent="0.3">
      <c r="A27042" s="64">
        <v>608164036801</v>
      </c>
      <c r="B27042">
        <v>1130</v>
      </c>
    </row>
    <row r="27043" spans="1:2" x14ac:dyDescent="0.3">
      <c r="A27043" s="64">
        <v>608164036900</v>
      </c>
      <c r="B27043">
        <v>1290</v>
      </c>
    </row>
    <row r="27044" spans="1:2" x14ac:dyDescent="0.3">
      <c r="A27044" s="64">
        <v>608164037000</v>
      </c>
      <c r="B27044">
        <v>770</v>
      </c>
    </row>
    <row r="27045" spans="1:2" x14ac:dyDescent="0.3">
      <c r="A27045" s="64">
        <v>608164037200</v>
      </c>
      <c r="B27045">
        <v>1290</v>
      </c>
    </row>
    <row r="27046" spans="1:2" x14ac:dyDescent="0.3">
      <c r="A27046" s="64">
        <v>608164037300</v>
      </c>
      <c r="B27046">
        <v>115</v>
      </c>
    </row>
    <row r="27047" spans="1:2" x14ac:dyDescent="0.3">
      <c r="A27047" s="64">
        <v>608164037301</v>
      </c>
      <c r="B27047">
        <v>115</v>
      </c>
    </row>
    <row r="27048" spans="1:2" x14ac:dyDescent="0.3">
      <c r="A27048" s="64">
        <v>608164037500</v>
      </c>
      <c r="B27048">
        <v>224</v>
      </c>
    </row>
    <row r="27049" spans="1:2" x14ac:dyDescent="0.3">
      <c r="A27049" s="64">
        <v>608164037700</v>
      </c>
      <c r="B27049">
        <v>121</v>
      </c>
    </row>
    <row r="27050" spans="1:2" x14ac:dyDescent="0.3">
      <c r="A27050" s="64">
        <v>608164037701</v>
      </c>
      <c r="B27050">
        <v>121</v>
      </c>
    </row>
    <row r="27051" spans="1:2" x14ac:dyDescent="0.3">
      <c r="A27051" s="64">
        <v>608164037900</v>
      </c>
      <c r="B27051">
        <v>1132</v>
      </c>
    </row>
    <row r="27052" spans="1:2" x14ac:dyDescent="0.3">
      <c r="A27052" s="64">
        <v>608164038000</v>
      </c>
      <c r="B27052">
        <v>1933</v>
      </c>
    </row>
    <row r="27053" spans="1:2" x14ac:dyDescent="0.3">
      <c r="A27053" s="64">
        <v>608164038001</v>
      </c>
      <c r="B27053">
        <v>1933</v>
      </c>
    </row>
    <row r="27054" spans="1:2" x14ac:dyDescent="0.3">
      <c r="A27054" s="64">
        <v>608164038100</v>
      </c>
      <c r="B27054">
        <v>1928</v>
      </c>
    </row>
    <row r="27055" spans="1:2" x14ac:dyDescent="0.3">
      <c r="A27055" s="64">
        <v>608164038101</v>
      </c>
      <c r="B27055">
        <v>1933</v>
      </c>
    </row>
    <row r="27056" spans="1:2" x14ac:dyDescent="0.3">
      <c r="A27056" s="64">
        <v>608164038200</v>
      </c>
      <c r="B27056">
        <v>1933</v>
      </c>
    </row>
    <row r="27057" spans="1:2" x14ac:dyDescent="0.3">
      <c r="A27057" s="64">
        <v>608164038300</v>
      </c>
      <c r="B27057">
        <v>3460</v>
      </c>
    </row>
    <row r="27058" spans="1:2" x14ac:dyDescent="0.3">
      <c r="A27058" s="64">
        <v>608164038301</v>
      </c>
      <c r="B27058">
        <v>3455</v>
      </c>
    </row>
    <row r="27059" spans="1:2" x14ac:dyDescent="0.3">
      <c r="A27059" s="64">
        <v>608164038302</v>
      </c>
      <c r="B27059">
        <v>3455</v>
      </c>
    </row>
    <row r="27060" spans="1:2" x14ac:dyDescent="0.3">
      <c r="A27060" s="64">
        <v>608164038600</v>
      </c>
      <c r="B27060">
        <v>99</v>
      </c>
    </row>
    <row r="27061" spans="1:2" x14ac:dyDescent="0.3">
      <c r="A27061" s="64">
        <v>608164038700</v>
      </c>
      <c r="B27061">
        <v>1132</v>
      </c>
    </row>
    <row r="27062" spans="1:2" x14ac:dyDescent="0.3">
      <c r="A27062" s="64">
        <v>608164038800</v>
      </c>
      <c r="B27062">
        <v>128</v>
      </c>
    </row>
    <row r="27063" spans="1:2" x14ac:dyDescent="0.3">
      <c r="A27063" s="64">
        <v>608164038900</v>
      </c>
      <c r="B27063">
        <v>1130</v>
      </c>
    </row>
    <row r="27064" spans="1:2" x14ac:dyDescent="0.3">
      <c r="A27064" s="64">
        <v>608164039100</v>
      </c>
      <c r="B27064">
        <v>102</v>
      </c>
    </row>
    <row r="27065" spans="1:2" x14ac:dyDescent="0.3">
      <c r="A27065" s="64">
        <v>608164039101</v>
      </c>
      <c r="B27065">
        <v>100</v>
      </c>
    </row>
    <row r="27066" spans="1:2" x14ac:dyDescent="0.3">
      <c r="A27066" s="64">
        <v>608164039200</v>
      </c>
      <c r="B27066">
        <v>741</v>
      </c>
    </row>
    <row r="27067" spans="1:2" x14ac:dyDescent="0.3">
      <c r="A27067" s="64">
        <v>608164039300</v>
      </c>
      <c r="B27067">
        <v>1132</v>
      </c>
    </row>
    <row r="27068" spans="1:2" x14ac:dyDescent="0.3">
      <c r="A27068" s="64">
        <v>608164039301</v>
      </c>
      <c r="B27068">
        <v>1132</v>
      </c>
    </row>
    <row r="27069" spans="1:2" x14ac:dyDescent="0.3">
      <c r="A27069" s="64">
        <v>608164039400</v>
      </c>
      <c r="B27069">
        <v>124</v>
      </c>
    </row>
    <row r="27070" spans="1:2" x14ac:dyDescent="0.3">
      <c r="A27070" s="64">
        <v>608164039500</v>
      </c>
      <c r="B27070">
        <v>1290</v>
      </c>
    </row>
    <row r="27071" spans="1:2" x14ac:dyDescent="0.3">
      <c r="A27071" s="64">
        <v>608164039501</v>
      </c>
      <c r="B27071">
        <v>1290</v>
      </c>
    </row>
    <row r="27072" spans="1:2" x14ac:dyDescent="0.3">
      <c r="A27072" s="64">
        <v>608164039600</v>
      </c>
      <c r="B27072">
        <v>1130</v>
      </c>
    </row>
    <row r="27073" spans="1:2" x14ac:dyDescent="0.3">
      <c r="A27073" s="64">
        <v>608164039700</v>
      </c>
      <c r="B27073">
        <v>567</v>
      </c>
    </row>
    <row r="27074" spans="1:2" x14ac:dyDescent="0.3">
      <c r="A27074" s="64">
        <v>608164039800</v>
      </c>
      <c r="B27074">
        <v>112</v>
      </c>
    </row>
    <row r="27075" spans="1:2" x14ac:dyDescent="0.3">
      <c r="A27075" s="64">
        <v>608164039900</v>
      </c>
      <c r="B27075">
        <v>4677</v>
      </c>
    </row>
    <row r="27076" spans="1:2" x14ac:dyDescent="0.3">
      <c r="A27076" s="64">
        <v>608164039901</v>
      </c>
      <c r="B27076">
        <v>4677</v>
      </c>
    </row>
    <row r="27077" spans="1:2" x14ac:dyDescent="0.3">
      <c r="A27077" s="64">
        <v>608164040000</v>
      </c>
      <c r="B27077">
        <v>4370</v>
      </c>
    </row>
    <row r="27078" spans="1:2" x14ac:dyDescent="0.3">
      <c r="A27078" s="64">
        <v>608164040001</v>
      </c>
      <c r="B27078">
        <v>4377</v>
      </c>
    </row>
    <row r="27079" spans="1:2" x14ac:dyDescent="0.3">
      <c r="A27079" s="64">
        <v>608164040002</v>
      </c>
      <c r="B27079">
        <v>4370</v>
      </c>
    </row>
    <row r="27080" spans="1:2" x14ac:dyDescent="0.3">
      <c r="A27080" s="64">
        <v>608164040100</v>
      </c>
      <c r="B27080">
        <v>1290</v>
      </c>
    </row>
    <row r="27081" spans="1:2" x14ac:dyDescent="0.3">
      <c r="A27081" s="64">
        <v>608164040101</v>
      </c>
      <c r="B27081">
        <v>1290</v>
      </c>
    </row>
    <row r="27082" spans="1:2" x14ac:dyDescent="0.3">
      <c r="A27082" s="64">
        <v>608164040102</v>
      </c>
      <c r="B27082">
        <v>1290</v>
      </c>
    </row>
    <row r="27083" spans="1:2" x14ac:dyDescent="0.3">
      <c r="A27083" s="64">
        <v>608164040200</v>
      </c>
      <c r="B27083">
        <v>3460</v>
      </c>
    </row>
    <row r="27084" spans="1:2" x14ac:dyDescent="0.3">
      <c r="A27084" s="64">
        <v>608164040400</v>
      </c>
      <c r="B27084">
        <v>137</v>
      </c>
    </row>
    <row r="27085" spans="1:2" x14ac:dyDescent="0.3">
      <c r="A27085" s="64">
        <v>608164040500</v>
      </c>
      <c r="B27085">
        <v>3868</v>
      </c>
    </row>
    <row r="27086" spans="1:2" x14ac:dyDescent="0.3">
      <c r="A27086" s="64">
        <v>608164040600</v>
      </c>
      <c r="B27086">
        <v>730</v>
      </c>
    </row>
    <row r="27087" spans="1:2" x14ac:dyDescent="0.3">
      <c r="A27087" s="64">
        <v>608164040601</v>
      </c>
      <c r="B27087">
        <v>730</v>
      </c>
    </row>
    <row r="27088" spans="1:2" x14ac:dyDescent="0.3">
      <c r="A27088" s="64">
        <v>608164040700</v>
      </c>
      <c r="B27088">
        <v>3560</v>
      </c>
    </row>
    <row r="27089" spans="1:2" x14ac:dyDescent="0.3">
      <c r="A27089" s="64">
        <v>608164040701</v>
      </c>
      <c r="B27089">
        <v>3560</v>
      </c>
    </row>
    <row r="27090" spans="1:2" x14ac:dyDescent="0.3">
      <c r="A27090" s="64">
        <v>608164040702</v>
      </c>
      <c r="B27090">
        <v>3560</v>
      </c>
    </row>
    <row r="27091" spans="1:2" x14ac:dyDescent="0.3">
      <c r="A27091" s="64">
        <v>608164040703</v>
      </c>
      <c r="B27091">
        <v>3560</v>
      </c>
    </row>
    <row r="27092" spans="1:2" x14ac:dyDescent="0.3">
      <c r="A27092" s="64">
        <v>608164040800</v>
      </c>
      <c r="B27092">
        <v>895</v>
      </c>
    </row>
    <row r="27093" spans="1:2" x14ac:dyDescent="0.3">
      <c r="A27093" s="64">
        <v>608164040900</v>
      </c>
      <c r="B27093">
        <v>3856</v>
      </c>
    </row>
    <row r="27094" spans="1:2" x14ac:dyDescent="0.3">
      <c r="A27094" s="64">
        <v>608164041000</v>
      </c>
      <c r="B27094">
        <v>895</v>
      </c>
    </row>
    <row r="27095" spans="1:2" x14ac:dyDescent="0.3">
      <c r="A27095" s="64">
        <v>608164041300</v>
      </c>
      <c r="B27095">
        <v>320</v>
      </c>
    </row>
    <row r="27096" spans="1:2" x14ac:dyDescent="0.3">
      <c r="A27096" s="64">
        <v>608164041400</v>
      </c>
      <c r="B27096">
        <v>1290</v>
      </c>
    </row>
    <row r="27097" spans="1:2" x14ac:dyDescent="0.3">
      <c r="A27097" s="64">
        <v>608164041401</v>
      </c>
      <c r="B27097">
        <v>1290</v>
      </c>
    </row>
    <row r="27098" spans="1:2" x14ac:dyDescent="0.3">
      <c r="A27098" s="64">
        <v>608164041402</v>
      </c>
      <c r="B27098">
        <v>1290</v>
      </c>
    </row>
    <row r="27099" spans="1:2" x14ac:dyDescent="0.3">
      <c r="A27099" s="64">
        <v>608164041500</v>
      </c>
      <c r="B27099">
        <v>123</v>
      </c>
    </row>
    <row r="27100" spans="1:2" x14ac:dyDescent="0.3">
      <c r="A27100" s="64">
        <v>608164041700</v>
      </c>
      <c r="B27100">
        <v>3376</v>
      </c>
    </row>
    <row r="27101" spans="1:2" x14ac:dyDescent="0.3">
      <c r="A27101" s="64">
        <v>608164041800</v>
      </c>
      <c r="B27101">
        <v>2610</v>
      </c>
    </row>
    <row r="27102" spans="1:2" x14ac:dyDescent="0.3">
      <c r="A27102" s="64">
        <v>608164042000</v>
      </c>
      <c r="B27102">
        <v>131</v>
      </c>
    </row>
    <row r="27103" spans="1:2" x14ac:dyDescent="0.3">
      <c r="A27103" s="64">
        <v>608164042100</v>
      </c>
      <c r="B27103">
        <v>123</v>
      </c>
    </row>
    <row r="27104" spans="1:2" x14ac:dyDescent="0.3">
      <c r="A27104" s="64">
        <v>608164042101</v>
      </c>
      <c r="B27104">
        <v>121</v>
      </c>
    </row>
    <row r="27105" spans="1:2" x14ac:dyDescent="0.3">
      <c r="A27105" s="64">
        <v>608164042400</v>
      </c>
      <c r="B27105">
        <v>128</v>
      </c>
    </row>
    <row r="27106" spans="1:2" x14ac:dyDescent="0.3">
      <c r="A27106" s="64">
        <v>608164042500</v>
      </c>
      <c r="B27106">
        <v>725</v>
      </c>
    </row>
    <row r="27107" spans="1:2" x14ac:dyDescent="0.3">
      <c r="A27107" s="64">
        <v>608164042501</v>
      </c>
      <c r="B27107">
        <v>722</v>
      </c>
    </row>
    <row r="27108" spans="1:2" x14ac:dyDescent="0.3">
      <c r="A27108" s="64">
        <v>608164042502</v>
      </c>
      <c r="B27108">
        <v>722</v>
      </c>
    </row>
    <row r="27109" spans="1:2" x14ac:dyDescent="0.3">
      <c r="A27109" s="64">
        <v>608164042600</v>
      </c>
      <c r="B27109">
        <v>105</v>
      </c>
    </row>
    <row r="27110" spans="1:2" x14ac:dyDescent="0.3">
      <c r="A27110" s="64">
        <v>608164042700</v>
      </c>
      <c r="B27110">
        <v>722</v>
      </c>
    </row>
    <row r="27111" spans="1:2" x14ac:dyDescent="0.3">
      <c r="A27111" s="64">
        <v>608164042900</v>
      </c>
      <c r="B27111">
        <v>105</v>
      </c>
    </row>
    <row r="27112" spans="1:2" x14ac:dyDescent="0.3">
      <c r="A27112" s="64">
        <v>608164043200</v>
      </c>
      <c r="B27112">
        <v>475</v>
      </c>
    </row>
    <row r="27113" spans="1:2" x14ac:dyDescent="0.3">
      <c r="A27113" s="64">
        <v>608164043301</v>
      </c>
      <c r="B27113">
        <v>525</v>
      </c>
    </row>
    <row r="27114" spans="1:2" x14ac:dyDescent="0.3">
      <c r="A27114" s="64">
        <v>608164043500</v>
      </c>
      <c r="B27114">
        <v>123</v>
      </c>
    </row>
    <row r="27115" spans="1:2" x14ac:dyDescent="0.3">
      <c r="A27115" s="64">
        <v>608164043600</v>
      </c>
      <c r="B27115">
        <v>139</v>
      </c>
    </row>
    <row r="27116" spans="1:2" x14ac:dyDescent="0.3">
      <c r="A27116" s="64">
        <v>608164043900</v>
      </c>
      <c r="B27116">
        <v>107</v>
      </c>
    </row>
    <row r="27117" spans="1:2" x14ac:dyDescent="0.3">
      <c r="A27117" s="64">
        <v>608164044400</v>
      </c>
      <c r="B27117">
        <v>128</v>
      </c>
    </row>
    <row r="27118" spans="1:2" x14ac:dyDescent="0.3">
      <c r="A27118" s="64">
        <v>608164044600</v>
      </c>
      <c r="B27118">
        <v>4858</v>
      </c>
    </row>
    <row r="27119" spans="1:2" x14ac:dyDescent="0.3">
      <c r="A27119" s="64">
        <v>608164044700</v>
      </c>
      <c r="B27119">
        <v>1060</v>
      </c>
    </row>
    <row r="27120" spans="1:2" x14ac:dyDescent="0.3">
      <c r="A27120" s="64">
        <v>608164044800</v>
      </c>
      <c r="B27120">
        <v>1060</v>
      </c>
    </row>
    <row r="27121" spans="1:2" x14ac:dyDescent="0.3">
      <c r="A27121" s="64">
        <v>608164044900</v>
      </c>
      <c r="B27121">
        <v>1142</v>
      </c>
    </row>
    <row r="27122" spans="1:2" x14ac:dyDescent="0.3">
      <c r="A27122" s="64">
        <v>608164045000</v>
      </c>
      <c r="B27122">
        <v>1030</v>
      </c>
    </row>
    <row r="27123" spans="1:2" x14ac:dyDescent="0.3">
      <c r="A27123" s="64">
        <v>608164045200</v>
      </c>
      <c r="B27123">
        <v>1055</v>
      </c>
    </row>
    <row r="27124" spans="1:2" x14ac:dyDescent="0.3">
      <c r="A27124" s="64">
        <v>608164045300</v>
      </c>
      <c r="B27124">
        <v>1055</v>
      </c>
    </row>
    <row r="27125" spans="1:2" x14ac:dyDescent="0.3">
      <c r="A27125" s="64">
        <v>608164045400</v>
      </c>
      <c r="B27125">
        <v>1055</v>
      </c>
    </row>
    <row r="27126" spans="1:2" x14ac:dyDescent="0.3">
      <c r="A27126" s="64">
        <v>608164045600</v>
      </c>
      <c r="B27126">
        <v>320</v>
      </c>
    </row>
    <row r="27127" spans="1:2" x14ac:dyDescent="0.3">
      <c r="A27127" s="64">
        <v>608164045700</v>
      </c>
      <c r="B27127">
        <v>3867</v>
      </c>
    </row>
    <row r="27128" spans="1:2" x14ac:dyDescent="0.3">
      <c r="A27128" s="64">
        <v>608164045701</v>
      </c>
      <c r="B27128">
        <v>3867</v>
      </c>
    </row>
    <row r="27129" spans="1:2" x14ac:dyDescent="0.3">
      <c r="A27129" s="64">
        <v>608164045702</v>
      </c>
      <c r="B27129">
        <v>3867</v>
      </c>
    </row>
    <row r="27130" spans="1:2" x14ac:dyDescent="0.3">
      <c r="A27130" s="64">
        <v>608164045800</v>
      </c>
      <c r="B27130">
        <v>4252</v>
      </c>
    </row>
    <row r="27131" spans="1:2" x14ac:dyDescent="0.3">
      <c r="A27131" s="64">
        <v>608164045900</v>
      </c>
      <c r="B27131">
        <v>4255</v>
      </c>
    </row>
    <row r="27132" spans="1:2" x14ac:dyDescent="0.3">
      <c r="A27132" s="64">
        <v>608164045901</v>
      </c>
      <c r="B27132">
        <v>4255</v>
      </c>
    </row>
    <row r="27133" spans="1:2" x14ac:dyDescent="0.3">
      <c r="A27133" s="64">
        <v>608164045902</v>
      </c>
      <c r="B27133">
        <v>4255</v>
      </c>
    </row>
    <row r="27134" spans="1:2" x14ac:dyDescent="0.3">
      <c r="A27134" s="64">
        <v>608164045903</v>
      </c>
      <c r="B27134">
        <v>4255</v>
      </c>
    </row>
    <row r="27135" spans="1:2" x14ac:dyDescent="0.3">
      <c r="A27135" s="64">
        <v>608164046000</v>
      </c>
      <c r="B27135">
        <v>4119</v>
      </c>
    </row>
    <row r="27136" spans="1:2" x14ac:dyDescent="0.3">
      <c r="A27136" s="64">
        <v>608164046100</v>
      </c>
      <c r="B27136">
        <v>4115</v>
      </c>
    </row>
    <row r="27137" spans="1:2" x14ac:dyDescent="0.3">
      <c r="A27137" s="64">
        <v>608164046101</v>
      </c>
      <c r="B27137">
        <v>4115</v>
      </c>
    </row>
    <row r="27138" spans="1:2" x14ac:dyDescent="0.3">
      <c r="A27138" s="64">
        <v>608164046200</v>
      </c>
      <c r="B27138">
        <v>3564</v>
      </c>
    </row>
    <row r="27139" spans="1:2" x14ac:dyDescent="0.3">
      <c r="A27139" s="64">
        <v>608164046300</v>
      </c>
      <c r="B27139">
        <v>1132</v>
      </c>
    </row>
    <row r="27140" spans="1:2" x14ac:dyDescent="0.3">
      <c r="A27140" s="64">
        <v>608164046301</v>
      </c>
      <c r="B27140">
        <v>1132</v>
      </c>
    </row>
    <row r="27141" spans="1:2" x14ac:dyDescent="0.3">
      <c r="A27141" s="64">
        <v>608164046302</v>
      </c>
      <c r="B27141">
        <v>1132</v>
      </c>
    </row>
    <row r="27142" spans="1:2" x14ac:dyDescent="0.3">
      <c r="A27142" s="64">
        <v>608164046303</v>
      </c>
      <c r="B27142">
        <v>1132</v>
      </c>
    </row>
    <row r="27143" spans="1:2" x14ac:dyDescent="0.3">
      <c r="A27143" s="64">
        <v>608164046400</v>
      </c>
      <c r="B27143">
        <v>1132</v>
      </c>
    </row>
    <row r="27144" spans="1:2" x14ac:dyDescent="0.3">
      <c r="A27144" s="64">
        <v>608164046500</v>
      </c>
      <c r="B27144">
        <v>1290</v>
      </c>
    </row>
    <row r="27145" spans="1:2" x14ac:dyDescent="0.3">
      <c r="A27145" s="64">
        <v>608164046501</v>
      </c>
      <c r="B27145">
        <v>1290</v>
      </c>
    </row>
    <row r="27146" spans="1:2" x14ac:dyDescent="0.3">
      <c r="A27146" s="64">
        <v>608164046502</v>
      </c>
      <c r="B27146">
        <v>1290</v>
      </c>
    </row>
    <row r="27147" spans="1:2" x14ac:dyDescent="0.3">
      <c r="A27147" s="64">
        <v>608164046600</v>
      </c>
      <c r="B27147">
        <v>1290</v>
      </c>
    </row>
    <row r="27148" spans="1:2" x14ac:dyDescent="0.3">
      <c r="A27148" s="64">
        <v>608164046601</v>
      </c>
      <c r="B27148">
        <v>1290</v>
      </c>
    </row>
    <row r="27149" spans="1:2" x14ac:dyDescent="0.3">
      <c r="A27149" s="64">
        <v>608164046700</v>
      </c>
      <c r="B27149">
        <v>4185</v>
      </c>
    </row>
    <row r="27150" spans="1:2" x14ac:dyDescent="0.3">
      <c r="A27150" s="64">
        <v>608164046800</v>
      </c>
      <c r="B27150">
        <v>2363</v>
      </c>
    </row>
    <row r="27151" spans="1:2" x14ac:dyDescent="0.3">
      <c r="A27151" s="64">
        <v>608164046801</v>
      </c>
      <c r="B27151">
        <v>2363</v>
      </c>
    </row>
    <row r="27152" spans="1:2" x14ac:dyDescent="0.3">
      <c r="A27152" s="64">
        <v>608170008000</v>
      </c>
      <c r="B27152">
        <v>1024</v>
      </c>
    </row>
    <row r="27153" spans="1:2" x14ac:dyDescent="0.3">
      <c r="A27153" s="64">
        <v>608174000100</v>
      </c>
      <c r="B27153">
        <v>520</v>
      </c>
    </row>
    <row r="27154" spans="1:2" x14ac:dyDescent="0.3">
      <c r="A27154" s="64">
        <v>608174000101</v>
      </c>
      <c r="B27154">
        <v>520</v>
      </c>
    </row>
    <row r="27155" spans="1:2" x14ac:dyDescent="0.3">
      <c r="A27155" s="64">
        <v>608174000170</v>
      </c>
      <c r="B27155">
        <v>520</v>
      </c>
    </row>
    <row r="27156" spans="1:2" x14ac:dyDescent="0.3">
      <c r="A27156" s="64">
        <v>608174000300</v>
      </c>
      <c r="B27156">
        <v>1023</v>
      </c>
    </row>
    <row r="27157" spans="1:2" x14ac:dyDescent="0.3">
      <c r="A27157" s="64">
        <v>608174000370</v>
      </c>
      <c r="B27157">
        <v>1023</v>
      </c>
    </row>
    <row r="27158" spans="1:2" x14ac:dyDescent="0.3">
      <c r="A27158" s="64">
        <v>608174000400</v>
      </c>
      <c r="B27158">
        <v>425</v>
      </c>
    </row>
    <row r="27159" spans="1:2" x14ac:dyDescent="0.3">
      <c r="A27159" s="64">
        <v>608174000500</v>
      </c>
      <c r="B27159">
        <v>1014</v>
      </c>
    </row>
    <row r="27160" spans="1:2" x14ac:dyDescent="0.3">
      <c r="A27160" s="64">
        <v>608174000501</v>
      </c>
      <c r="B27160">
        <v>1014</v>
      </c>
    </row>
    <row r="27161" spans="1:2" x14ac:dyDescent="0.3">
      <c r="A27161" s="64">
        <v>608174000600</v>
      </c>
      <c r="B27161">
        <v>696</v>
      </c>
    </row>
    <row r="27162" spans="1:2" x14ac:dyDescent="0.3">
      <c r="A27162" s="64">
        <v>608174000601</v>
      </c>
      <c r="B27162">
        <v>696</v>
      </c>
    </row>
    <row r="27163" spans="1:2" x14ac:dyDescent="0.3">
      <c r="A27163" s="64">
        <v>608174000700</v>
      </c>
      <c r="B27163">
        <v>343</v>
      </c>
    </row>
    <row r="27164" spans="1:2" x14ac:dyDescent="0.3">
      <c r="A27164" s="64">
        <v>608174000701</v>
      </c>
      <c r="B27164">
        <v>343</v>
      </c>
    </row>
    <row r="27165" spans="1:2" x14ac:dyDescent="0.3">
      <c r="A27165" s="64">
        <v>608174001000</v>
      </c>
      <c r="B27165">
        <v>1121</v>
      </c>
    </row>
    <row r="27166" spans="1:2" x14ac:dyDescent="0.3">
      <c r="A27166" s="64">
        <v>608174001400</v>
      </c>
      <c r="B27166">
        <v>499</v>
      </c>
    </row>
    <row r="27167" spans="1:2" x14ac:dyDescent="0.3">
      <c r="A27167" s="64">
        <v>608174002100</v>
      </c>
      <c r="B27167">
        <v>1018</v>
      </c>
    </row>
    <row r="27168" spans="1:2" x14ac:dyDescent="0.3">
      <c r="A27168" s="64">
        <v>608174002501</v>
      </c>
      <c r="B27168">
        <v>887</v>
      </c>
    </row>
    <row r="27169" spans="1:2" x14ac:dyDescent="0.3">
      <c r="A27169" s="64">
        <v>608174002800</v>
      </c>
      <c r="B27169">
        <v>990</v>
      </c>
    </row>
    <row r="27170" spans="1:2" x14ac:dyDescent="0.3">
      <c r="A27170" s="64">
        <v>608174002900</v>
      </c>
      <c r="B27170">
        <v>343</v>
      </c>
    </row>
    <row r="27171" spans="1:2" x14ac:dyDescent="0.3">
      <c r="A27171" s="64">
        <v>608174003200</v>
      </c>
      <c r="B27171">
        <v>845</v>
      </c>
    </row>
    <row r="27172" spans="1:2" x14ac:dyDescent="0.3">
      <c r="A27172" s="64">
        <v>608174003600</v>
      </c>
      <c r="B27172">
        <v>990</v>
      </c>
    </row>
    <row r="27173" spans="1:2" x14ac:dyDescent="0.3">
      <c r="A27173" s="64">
        <v>608174003870</v>
      </c>
      <c r="B27173">
        <v>526</v>
      </c>
    </row>
    <row r="27174" spans="1:2" x14ac:dyDescent="0.3">
      <c r="A27174" s="64">
        <v>608174004200</v>
      </c>
      <c r="B27174">
        <v>782</v>
      </c>
    </row>
    <row r="27175" spans="1:2" x14ac:dyDescent="0.3">
      <c r="A27175" s="64">
        <v>608174004500</v>
      </c>
      <c r="B27175">
        <v>990</v>
      </c>
    </row>
    <row r="27176" spans="1:2" x14ac:dyDescent="0.3">
      <c r="A27176" s="64">
        <v>608174005000</v>
      </c>
      <c r="B27176">
        <v>1001</v>
      </c>
    </row>
    <row r="27177" spans="1:2" x14ac:dyDescent="0.3">
      <c r="A27177" s="64">
        <v>608174005600</v>
      </c>
      <c r="B27177">
        <v>988</v>
      </c>
    </row>
    <row r="27178" spans="1:2" x14ac:dyDescent="0.3">
      <c r="A27178" s="64">
        <v>608174005800</v>
      </c>
      <c r="B27178">
        <v>1024</v>
      </c>
    </row>
    <row r="27179" spans="1:2" x14ac:dyDescent="0.3">
      <c r="A27179" s="64">
        <v>608174005801</v>
      </c>
      <c r="B27179">
        <v>1025</v>
      </c>
    </row>
    <row r="27180" spans="1:2" x14ac:dyDescent="0.3">
      <c r="A27180" s="64">
        <v>608174005802</v>
      </c>
      <c r="B27180">
        <v>1025</v>
      </c>
    </row>
    <row r="27181" spans="1:2" x14ac:dyDescent="0.3">
      <c r="A27181" s="64">
        <v>608174005803</v>
      </c>
      <c r="B27181">
        <v>1025</v>
      </c>
    </row>
    <row r="27182" spans="1:2" x14ac:dyDescent="0.3">
      <c r="A27182" s="64">
        <v>608174005870</v>
      </c>
      <c r="B27182">
        <v>1025</v>
      </c>
    </row>
    <row r="27183" spans="1:2" x14ac:dyDescent="0.3">
      <c r="A27183" s="64">
        <v>608174006000</v>
      </c>
      <c r="B27183">
        <v>1556</v>
      </c>
    </row>
    <row r="27184" spans="1:2" x14ac:dyDescent="0.3">
      <c r="A27184" s="64">
        <v>608174006100</v>
      </c>
      <c r="B27184">
        <v>1024</v>
      </c>
    </row>
    <row r="27185" spans="1:2" x14ac:dyDescent="0.3">
      <c r="A27185" s="64">
        <v>608174006101</v>
      </c>
      <c r="B27185">
        <v>1024</v>
      </c>
    </row>
    <row r="27186" spans="1:2" x14ac:dyDescent="0.3">
      <c r="A27186" s="64">
        <v>608174006102</v>
      </c>
      <c r="B27186">
        <v>1024</v>
      </c>
    </row>
    <row r="27187" spans="1:2" x14ac:dyDescent="0.3">
      <c r="A27187" s="64">
        <v>608174006103</v>
      </c>
      <c r="B27187">
        <v>1029</v>
      </c>
    </row>
    <row r="27188" spans="1:2" x14ac:dyDescent="0.3">
      <c r="A27188" s="64">
        <v>608174006170</v>
      </c>
      <c r="B27188">
        <v>1024</v>
      </c>
    </row>
    <row r="27189" spans="1:2" x14ac:dyDescent="0.3">
      <c r="A27189" s="64">
        <v>608174006300</v>
      </c>
      <c r="B27189">
        <v>1024</v>
      </c>
    </row>
    <row r="27190" spans="1:2" x14ac:dyDescent="0.3">
      <c r="A27190" s="64">
        <v>608174006301</v>
      </c>
      <c r="B27190">
        <v>1024</v>
      </c>
    </row>
    <row r="27191" spans="1:2" x14ac:dyDescent="0.3">
      <c r="A27191" s="64">
        <v>608174006370</v>
      </c>
      <c r="B27191">
        <v>1024</v>
      </c>
    </row>
    <row r="27192" spans="1:2" x14ac:dyDescent="0.3">
      <c r="A27192" s="64">
        <v>608174006400</v>
      </c>
      <c r="B27192">
        <v>1024</v>
      </c>
    </row>
    <row r="27193" spans="1:2" x14ac:dyDescent="0.3">
      <c r="A27193" s="64">
        <v>608174006401</v>
      </c>
      <c r="B27193">
        <v>1024</v>
      </c>
    </row>
    <row r="27194" spans="1:2" x14ac:dyDescent="0.3">
      <c r="A27194" s="64">
        <v>608174006402</v>
      </c>
      <c r="B27194">
        <v>1025</v>
      </c>
    </row>
    <row r="27195" spans="1:2" x14ac:dyDescent="0.3">
      <c r="A27195" s="64">
        <v>608174006500</v>
      </c>
      <c r="B27195">
        <v>425</v>
      </c>
    </row>
    <row r="27196" spans="1:2" x14ac:dyDescent="0.3">
      <c r="A27196" s="64">
        <v>608174006501</v>
      </c>
      <c r="B27196">
        <v>425</v>
      </c>
    </row>
    <row r="27197" spans="1:2" x14ac:dyDescent="0.3">
      <c r="A27197" s="64">
        <v>608174006502</v>
      </c>
      <c r="B27197">
        <v>425</v>
      </c>
    </row>
    <row r="27198" spans="1:2" x14ac:dyDescent="0.3">
      <c r="A27198" s="64">
        <v>608174006570</v>
      </c>
      <c r="B27198">
        <v>425</v>
      </c>
    </row>
    <row r="27199" spans="1:2" x14ac:dyDescent="0.3">
      <c r="A27199" s="64">
        <v>608174006571</v>
      </c>
      <c r="B27199">
        <v>425</v>
      </c>
    </row>
    <row r="27200" spans="1:2" x14ac:dyDescent="0.3">
      <c r="A27200" s="64">
        <v>608174006700</v>
      </c>
      <c r="B27200">
        <v>1024</v>
      </c>
    </row>
    <row r="27201" spans="1:2" x14ac:dyDescent="0.3">
      <c r="A27201" s="64">
        <v>608174006701</v>
      </c>
      <c r="B27201">
        <v>1024</v>
      </c>
    </row>
    <row r="27202" spans="1:2" x14ac:dyDescent="0.3">
      <c r="A27202" s="64">
        <v>608174006702</v>
      </c>
      <c r="B27202">
        <v>1024</v>
      </c>
    </row>
    <row r="27203" spans="1:2" x14ac:dyDescent="0.3">
      <c r="A27203" s="64">
        <v>608174006770</v>
      </c>
      <c r="B27203">
        <v>1024</v>
      </c>
    </row>
    <row r="27204" spans="1:2" x14ac:dyDescent="0.3">
      <c r="A27204" s="64">
        <v>608174006771</v>
      </c>
      <c r="B27204">
        <v>1024</v>
      </c>
    </row>
    <row r="27205" spans="1:2" x14ac:dyDescent="0.3">
      <c r="A27205" s="64">
        <v>608174006772</v>
      </c>
      <c r="B27205">
        <v>1024</v>
      </c>
    </row>
    <row r="27206" spans="1:2" x14ac:dyDescent="0.3">
      <c r="A27206" s="64">
        <v>608174006773</v>
      </c>
      <c r="B27206">
        <v>1024</v>
      </c>
    </row>
    <row r="27207" spans="1:2" x14ac:dyDescent="0.3">
      <c r="A27207" s="64">
        <v>608174006800</v>
      </c>
      <c r="B27207">
        <v>1024</v>
      </c>
    </row>
    <row r="27208" spans="1:2" x14ac:dyDescent="0.3">
      <c r="A27208" s="64">
        <v>608174006801</v>
      </c>
      <c r="B27208">
        <v>1025</v>
      </c>
    </row>
    <row r="27209" spans="1:2" x14ac:dyDescent="0.3">
      <c r="A27209" s="64">
        <v>608174006870</v>
      </c>
      <c r="B27209">
        <v>1024</v>
      </c>
    </row>
    <row r="27210" spans="1:2" x14ac:dyDescent="0.3">
      <c r="A27210" s="64">
        <v>608174006900</v>
      </c>
      <c r="B27210">
        <v>1000</v>
      </c>
    </row>
    <row r="27211" spans="1:2" x14ac:dyDescent="0.3">
      <c r="A27211" s="64">
        <v>608174007200</v>
      </c>
      <c r="B27211">
        <v>1025</v>
      </c>
    </row>
    <row r="27212" spans="1:2" x14ac:dyDescent="0.3">
      <c r="A27212" s="64">
        <v>608174007201</v>
      </c>
      <c r="B27212">
        <v>1025</v>
      </c>
    </row>
    <row r="27213" spans="1:2" x14ac:dyDescent="0.3">
      <c r="A27213" s="64">
        <v>608174007202</v>
      </c>
      <c r="B27213">
        <v>1025</v>
      </c>
    </row>
    <row r="27214" spans="1:2" x14ac:dyDescent="0.3">
      <c r="A27214" s="64">
        <v>608174007203</v>
      </c>
      <c r="B27214">
        <v>1025</v>
      </c>
    </row>
    <row r="27215" spans="1:2" x14ac:dyDescent="0.3">
      <c r="A27215" s="64">
        <v>608174007270</v>
      </c>
      <c r="B27215">
        <v>1025</v>
      </c>
    </row>
    <row r="27216" spans="1:2" x14ac:dyDescent="0.3">
      <c r="A27216" s="64">
        <v>608174007271</v>
      </c>
      <c r="B27216">
        <v>1025</v>
      </c>
    </row>
    <row r="27217" spans="1:2" x14ac:dyDescent="0.3">
      <c r="A27217" s="64">
        <v>608174007272</v>
      </c>
      <c r="B27217">
        <v>1025</v>
      </c>
    </row>
    <row r="27218" spans="1:2" x14ac:dyDescent="0.3">
      <c r="A27218" s="64">
        <v>608174007370</v>
      </c>
      <c r="B27218">
        <v>1148</v>
      </c>
    </row>
    <row r="27219" spans="1:2" x14ac:dyDescent="0.3">
      <c r="A27219" s="64">
        <v>608174007400</v>
      </c>
      <c r="B27219">
        <v>1024</v>
      </c>
    </row>
    <row r="27220" spans="1:2" x14ac:dyDescent="0.3">
      <c r="A27220" s="64">
        <v>608174007401</v>
      </c>
      <c r="B27220">
        <v>1025</v>
      </c>
    </row>
    <row r="27221" spans="1:2" x14ac:dyDescent="0.3">
      <c r="A27221" s="64">
        <v>608174007402</v>
      </c>
      <c r="B27221">
        <v>1025</v>
      </c>
    </row>
    <row r="27222" spans="1:2" x14ac:dyDescent="0.3">
      <c r="A27222" s="64">
        <v>608174007470</v>
      </c>
      <c r="B27222">
        <v>1024</v>
      </c>
    </row>
    <row r="27223" spans="1:2" x14ac:dyDescent="0.3">
      <c r="A27223" s="64">
        <v>608174007500</v>
      </c>
      <c r="B27223">
        <v>425</v>
      </c>
    </row>
    <row r="27224" spans="1:2" x14ac:dyDescent="0.3">
      <c r="A27224" s="64">
        <v>608174007570</v>
      </c>
      <c r="B27224">
        <v>425</v>
      </c>
    </row>
    <row r="27225" spans="1:2" x14ac:dyDescent="0.3">
      <c r="A27225" s="64">
        <v>608174007600</v>
      </c>
      <c r="B27225">
        <v>1024</v>
      </c>
    </row>
    <row r="27226" spans="1:2" x14ac:dyDescent="0.3">
      <c r="A27226" s="64">
        <v>608174007601</v>
      </c>
      <c r="B27226">
        <v>1024</v>
      </c>
    </row>
    <row r="27227" spans="1:2" x14ac:dyDescent="0.3">
      <c r="A27227" s="64">
        <v>608174007602</v>
      </c>
      <c r="B27227">
        <v>1025</v>
      </c>
    </row>
    <row r="27228" spans="1:2" x14ac:dyDescent="0.3">
      <c r="A27228" s="64">
        <v>608174007603</v>
      </c>
      <c r="B27228">
        <v>1025</v>
      </c>
    </row>
    <row r="27229" spans="1:2" x14ac:dyDescent="0.3">
      <c r="A27229" s="64">
        <v>608174007605</v>
      </c>
      <c r="B27229">
        <v>1024</v>
      </c>
    </row>
    <row r="27230" spans="1:2" x14ac:dyDescent="0.3">
      <c r="A27230" s="64">
        <v>608174007670</v>
      </c>
      <c r="B27230">
        <v>1024</v>
      </c>
    </row>
    <row r="27231" spans="1:2" x14ac:dyDescent="0.3">
      <c r="A27231" s="64">
        <v>608174007671</v>
      </c>
      <c r="B27231">
        <v>1024</v>
      </c>
    </row>
    <row r="27232" spans="1:2" x14ac:dyDescent="0.3">
      <c r="A27232" s="64">
        <v>608174007672</v>
      </c>
      <c r="B27232">
        <v>1024</v>
      </c>
    </row>
    <row r="27233" spans="1:2" x14ac:dyDescent="0.3">
      <c r="A27233" s="64">
        <v>608174007700</v>
      </c>
      <c r="B27233">
        <v>1024</v>
      </c>
    </row>
    <row r="27234" spans="1:2" x14ac:dyDescent="0.3">
      <c r="A27234" s="64">
        <v>608174007701</v>
      </c>
      <c r="B27234">
        <v>1024</v>
      </c>
    </row>
    <row r="27235" spans="1:2" x14ac:dyDescent="0.3">
      <c r="A27235" s="64">
        <v>608174007702</v>
      </c>
      <c r="B27235">
        <v>1024</v>
      </c>
    </row>
    <row r="27236" spans="1:2" x14ac:dyDescent="0.3">
      <c r="A27236" s="64">
        <v>608174007703</v>
      </c>
      <c r="B27236">
        <v>1024</v>
      </c>
    </row>
    <row r="27237" spans="1:2" x14ac:dyDescent="0.3">
      <c r="A27237" s="64">
        <v>608174007770</v>
      </c>
      <c r="B27237">
        <v>1024</v>
      </c>
    </row>
    <row r="27238" spans="1:2" x14ac:dyDescent="0.3">
      <c r="A27238" s="64">
        <v>608174007771</v>
      </c>
      <c r="B27238">
        <v>1024</v>
      </c>
    </row>
    <row r="27239" spans="1:2" x14ac:dyDescent="0.3">
      <c r="A27239" s="64">
        <v>608174007900</v>
      </c>
      <c r="B27239">
        <v>1024</v>
      </c>
    </row>
    <row r="27240" spans="1:2" x14ac:dyDescent="0.3">
      <c r="A27240" s="64">
        <v>608174007901</v>
      </c>
      <c r="B27240">
        <v>1025</v>
      </c>
    </row>
    <row r="27241" spans="1:2" x14ac:dyDescent="0.3">
      <c r="A27241" s="64">
        <v>608174007902</v>
      </c>
      <c r="B27241">
        <v>1023</v>
      </c>
    </row>
    <row r="27242" spans="1:2" x14ac:dyDescent="0.3">
      <c r="A27242" s="64">
        <v>608174008000</v>
      </c>
      <c r="B27242">
        <v>1747</v>
      </c>
    </row>
    <row r="27243" spans="1:2" x14ac:dyDescent="0.3">
      <c r="A27243" s="64">
        <v>608174008200</v>
      </c>
      <c r="B27243">
        <v>1747</v>
      </c>
    </row>
    <row r="27244" spans="1:2" x14ac:dyDescent="0.3">
      <c r="A27244" s="64">
        <v>608174008300</v>
      </c>
      <c r="B27244">
        <v>1024</v>
      </c>
    </row>
    <row r="27245" spans="1:2" x14ac:dyDescent="0.3">
      <c r="A27245" s="64">
        <v>608174009200</v>
      </c>
      <c r="B27245">
        <v>1508</v>
      </c>
    </row>
    <row r="27246" spans="1:2" x14ac:dyDescent="0.3">
      <c r="A27246" s="64">
        <v>608174009300</v>
      </c>
      <c r="B27246">
        <v>1024</v>
      </c>
    </row>
    <row r="27247" spans="1:2" x14ac:dyDescent="0.3">
      <c r="A27247" s="64">
        <v>608174009301</v>
      </c>
      <c r="B27247">
        <v>1025</v>
      </c>
    </row>
    <row r="27248" spans="1:2" x14ac:dyDescent="0.3">
      <c r="A27248" s="64">
        <v>608174009370</v>
      </c>
      <c r="B27248">
        <v>1024</v>
      </c>
    </row>
    <row r="27249" spans="1:2" x14ac:dyDescent="0.3">
      <c r="A27249" s="64">
        <v>608174009400</v>
      </c>
      <c r="B27249">
        <v>1024</v>
      </c>
    </row>
    <row r="27250" spans="1:2" x14ac:dyDescent="0.3">
      <c r="A27250" s="64">
        <v>608174009401</v>
      </c>
      <c r="B27250">
        <v>1025</v>
      </c>
    </row>
    <row r="27251" spans="1:2" x14ac:dyDescent="0.3">
      <c r="A27251" s="64">
        <v>608174009600</v>
      </c>
      <c r="B27251">
        <v>1024</v>
      </c>
    </row>
    <row r="27252" spans="1:2" x14ac:dyDescent="0.3">
      <c r="A27252" s="64">
        <v>608174009601</v>
      </c>
      <c r="B27252">
        <v>1024</v>
      </c>
    </row>
    <row r="27253" spans="1:2" x14ac:dyDescent="0.3">
      <c r="A27253" s="64">
        <v>608174009602</v>
      </c>
      <c r="B27253">
        <v>1024</v>
      </c>
    </row>
    <row r="27254" spans="1:2" x14ac:dyDescent="0.3">
      <c r="A27254" s="64">
        <v>608174009603</v>
      </c>
      <c r="B27254">
        <v>1024</v>
      </c>
    </row>
    <row r="27255" spans="1:2" x14ac:dyDescent="0.3">
      <c r="A27255" s="64">
        <v>608174009670</v>
      </c>
      <c r="B27255">
        <v>1024</v>
      </c>
    </row>
    <row r="27256" spans="1:2" x14ac:dyDescent="0.3">
      <c r="A27256" s="64">
        <v>608174009700</v>
      </c>
      <c r="B27256">
        <v>1024</v>
      </c>
    </row>
    <row r="27257" spans="1:2" x14ac:dyDescent="0.3">
      <c r="A27257" s="64">
        <v>608174009701</v>
      </c>
      <c r="B27257">
        <v>1024</v>
      </c>
    </row>
    <row r="27258" spans="1:2" x14ac:dyDescent="0.3">
      <c r="A27258" s="64">
        <v>608174009702</v>
      </c>
      <c r="B27258">
        <v>1024</v>
      </c>
    </row>
    <row r="27259" spans="1:2" x14ac:dyDescent="0.3">
      <c r="A27259" s="64">
        <v>608174009703</v>
      </c>
      <c r="B27259">
        <v>1024</v>
      </c>
    </row>
    <row r="27260" spans="1:2" x14ac:dyDescent="0.3">
      <c r="A27260" s="64">
        <v>608174009800</v>
      </c>
      <c r="B27260">
        <v>1025</v>
      </c>
    </row>
    <row r="27261" spans="1:2" x14ac:dyDescent="0.3">
      <c r="A27261" s="64">
        <v>608174009801</v>
      </c>
      <c r="B27261">
        <v>1024</v>
      </c>
    </row>
    <row r="27262" spans="1:2" x14ac:dyDescent="0.3">
      <c r="A27262" s="64">
        <v>608174009870</v>
      </c>
      <c r="B27262">
        <v>1024</v>
      </c>
    </row>
    <row r="27263" spans="1:2" x14ac:dyDescent="0.3">
      <c r="A27263" s="64">
        <v>608174009871</v>
      </c>
      <c r="B27263">
        <v>1024</v>
      </c>
    </row>
    <row r="27264" spans="1:2" x14ac:dyDescent="0.3">
      <c r="A27264" s="64">
        <v>608174009872</v>
      </c>
      <c r="B27264">
        <v>1024</v>
      </c>
    </row>
    <row r="27265" spans="1:2" x14ac:dyDescent="0.3">
      <c r="A27265" s="64">
        <v>608174009900</v>
      </c>
      <c r="B27265">
        <v>1024</v>
      </c>
    </row>
    <row r="27266" spans="1:2" x14ac:dyDescent="0.3">
      <c r="A27266" s="64">
        <v>608174009901</v>
      </c>
      <c r="B27266">
        <v>1024</v>
      </c>
    </row>
    <row r="27267" spans="1:2" x14ac:dyDescent="0.3">
      <c r="A27267" s="64">
        <v>608174010000</v>
      </c>
      <c r="B27267">
        <v>343</v>
      </c>
    </row>
    <row r="27268" spans="1:2" x14ac:dyDescent="0.3">
      <c r="A27268" s="64">
        <v>608174010070</v>
      </c>
      <c r="B27268">
        <v>343</v>
      </c>
    </row>
    <row r="27269" spans="1:2" x14ac:dyDescent="0.3">
      <c r="A27269" s="64">
        <v>608174010071</v>
      </c>
      <c r="B27269">
        <v>343</v>
      </c>
    </row>
    <row r="27270" spans="1:2" x14ac:dyDescent="0.3">
      <c r="A27270" s="64">
        <v>608174010100</v>
      </c>
      <c r="B27270">
        <v>1024</v>
      </c>
    </row>
    <row r="27271" spans="1:2" x14ac:dyDescent="0.3">
      <c r="A27271" s="64">
        <v>608174010101</v>
      </c>
      <c r="B27271">
        <v>1024</v>
      </c>
    </row>
    <row r="27272" spans="1:2" x14ac:dyDescent="0.3">
      <c r="A27272" s="64">
        <v>608174010102</v>
      </c>
      <c r="B27272">
        <v>1024</v>
      </c>
    </row>
    <row r="27273" spans="1:2" x14ac:dyDescent="0.3">
      <c r="A27273" s="64">
        <v>608174010103</v>
      </c>
      <c r="B27273">
        <v>1024</v>
      </c>
    </row>
    <row r="27274" spans="1:2" x14ac:dyDescent="0.3">
      <c r="A27274" s="64">
        <v>608174010170</v>
      </c>
      <c r="B27274">
        <v>1024</v>
      </c>
    </row>
    <row r="27275" spans="1:2" x14ac:dyDescent="0.3">
      <c r="A27275" s="64">
        <v>608174010171</v>
      </c>
      <c r="B27275">
        <v>1024</v>
      </c>
    </row>
    <row r="27276" spans="1:2" x14ac:dyDescent="0.3">
      <c r="A27276" s="64">
        <v>608174010172</v>
      </c>
      <c r="B27276">
        <v>1024</v>
      </c>
    </row>
    <row r="27277" spans="1:2" x14ac:dyDescent="0.3">
      <c r="A27277" s="64">
        <v>608174010173</v>
      </c>
      <c r="B27277">
        <v>1024</v>
      </c>
    </row>
    <row r="27278" spans="1:2" x14ac:dyDescent="0.3">
      <c r="A27278" s="64">
        <v>608174010300</v>
      </c>
      <c r="B27278">
        <v>1024</v>
      </c>
    </row>
    <row r="27279" spans="1:2" x14ac:dyDescent="0.3">
      <c r="A27279" s="64">
        <v>608174010301</v>
      </c>
      <c r="B27279">
        <v>1024</v>
      </c>
    </row>
    <row r="27280" spans="1:2" x14ac:dyDescent="0.3">
      <c r="A27280" s="64">
        <v>608174010302</v>
      </c>
      <c r="B27280">
        <v>1024</v>
      </c>
    </row>
    <row r="27281" spans="1:2" x14ac:dyDescent="0.3">
      <c r="A27281" s="64">
        <v>608174010303</v>
      </c>
      <c r="B27281">
        <v>1024</v>
      </c>
    </row>
    <row r="27282" spans="1:2" x14ac:dyDescent="0.3">
      <c r="A27282" s="64">
        <v>608174010304</v>
      </c>
      <c r="B27282">
        <v>1024</v>
      </c>
    </row>
    <row r="27283" spans="1:2" x14ac:dyDescent="0.3">
      <c r="A27283" s="64">
        <v>608174010305</v>
      </c>
      <c r="B27283">
        <v>1025</v>
      </c>
    </row>
    <row r="27284" spans="1:2" x14ac:dyDescent="0.3">
      <c r="A27284" s="64">
        <v>608174010306</v>
      </c>
      <c r="B27284">
        <v>1025</v>
      </c>
    </row>
    <row r="27285" spans="1:2" x14ac:dyDescent="0.3">
      <c r="A27285" s="64">
        <v>608174010400</v>
      </c>
      <c r="B27285">
        <v>1024</v>
      </c>
    </row>
    <row r="27286" spans="1:2" x14ac:dyDescent="0.3">
      <c r="A27286" s="64">
        <v>608174010401</v>
      </c>
      <c r="B27286">
        <v>1024</v>
      </c>
    </row>
    <row r="27287" spans="1:2" x14ac:dyDescent="0.3">
      <c r="A27287" s="64">
        <v>608174010402</v>
      </c>
      <c r="B27287">
        <v>1024</v>
      </c>
    </row>
    <row r="27288" spans="1:2" x14ac:dyDescent="0.3">
      <c r="A27288" s="64">
        <v>608174010470</v>
      </c>
      <c r="B27288">
        <v>1024</v>
      </c>
    </row>
    <row r="27289" spans="1:2" x14ac:dyDescent="0.3">
      <c r="A27289" s="64">
        <v>608174010500</v>
      </c>
      <c r="B27289">
        <v>1024</v>
      </c>
    </row>
    <row r="27290" spans="1:2" x14ac:dyDescent="0.3">
      <c r="A27290" s="64">
        <v>608174010501</v>
      </c>
      <c r="B27290">
        <v>1024</v>
      </c>
    </row>
    <row r="27291" spans="1:2" x14ac:dyDescent="0.3">
      <c r="A27291" s="64">
        <v>608174010570</v>
      </c>
      <c r="B27291">
        <v>1024</v>
      </c>
    </row>
    <row r="27292" spans="1:2" x14ac:dyDescent="0.3">
      <c r="A27292" s="64">
        <v>608174010700</v>
      </c>
      <c r="B27292">
        <v>1024</v>
      </c>
    </row>
    <row r="27293" spans="1:2" x14ac:dyDescent="0.3">
      <c r="A27293" s="64">
        <v>608174010800</v>
      </c>
      <c r="B27293">
        <v>353</v>
      </c>
    </row>
    <row r="27294" spans="1:2" x14ac:dyDescent="0.3">
      <c r="A27294" s="64">
        <v>608174010900</v>
      </c>
      <c r="B27294">
        <v>425</v>
      </c>
    </row>
    <row r="27295" spans="1:2" x14ac:dyDescent="0.3">
      <c r="A27295" s="64">
        <v>608174010901</v>
      </c>
      <c r="B27295">
        <v>425</v>
      </c>
    </row>
    <row r="27296" spans="1:2" x14ac:dyDescent="0.3">
      <c r="A27296" s="64">
        <v>608174011000</v>
      </c>
      <c r="B27296">
        <v>1024</v>
      </c>
    </row>
    <row r="27297" spans="1:2" x14ac:dyDescent="0.3">
      <c r="A27297" s="64">
        <v>608174011001</v>
      </c>
      <c r="B27297">
        <v>1025</v>
      </c>
    </row>
    <row r="27298" spans="1:2" x14ac:dyDescent="0.3">
      <c r="A27298" s="64">
        <v>608174011100</v>
      </c>
      <c r="B27298">
        <v>1025</v>
      </c>
    </row>
    <row r="27299" spans="1:2" x14ac:dyDescent="0.3">
      <c r="A27299" s="64">
        <v>608174011200</v>
      </c>
      <c r="B27299">
        <v>1024</v>
      </c>
    </row>
    <row r="27300" spans="1:2" x14ac:dyDescent="0.3">
      <c r="A27300" s="64">
        <v>608174011201</v>
      </c>
      <c r="B27300">
        <v>1024</v>
      </c>
    </row>
    <row r="27301" spans="1:2" x14ac:dyDescent="0.3">
      <c r="A27301" s="64">
        <v>608174011202</v>
      </c>
      <c r="B27301">
        <v>1024</v>
      </c>
    </row>
    <row r="27302" spans="1:2" x14ac:dyDescent="0.3">
      <c r="A27302" s="64">
        <v>608174011203</v>
      </c>
      <c r="B27302">
        <v>1024</v>
      </c>
    </row>
    <row r="27303" spans="1:2" x14ac:dyDescent="0.3">
      <c r="A27303" s="64">
        <v>608174011270</v>
      </c>
      <c r="B27303">
        <v>1024</v>
      </c>
    </row>
    <row r="27304" spans="1:2" x14ac:dyDescent="0.3">
      <c r="A27304" s="64">
        <v>608174011400</v>
      </c>
      <c r="B27304">
        <v>1024</v>
      </c>
    </row>
    <row r="27305" spans="1:2" x14ac:dyDescent="0.3">
      <c r="A27305" s="64">
        <v>608174011401</v>
      </c>
      <c r="B27305">
        <v>1024</v>
      </c>
    </row>
    <row r="27306" spans="1:2" x14ac:dyDescent="0.3">
      <c r="A27306" s="64">
        <v>608174011402</v>
      </c>
      <c r="B27306">
        <v>1024</v>
      </c>
    </row>
    <row r="27307" spans="1:2" x14ac:dyDescent="0.3">
      <c r="A27307" s="64">
        <v>608174011403</v>
      </c>
      <c r="B27307">
        <v>1024</v>
      </c>
    </row>
    <row r="27308" spans="1:2" x14ac:dyDescent="0.3">
      <c r="A27308" s="64">
        <v>608174011470</v>
      </c>
      <c r="B27308">
        <v>1024</v>
      </c>
    </row>
    <row r="27309" spans="1:2" x14ac:dyDescent="0.3">
      <c r="A27309" s="64">
        <v>608174011500</v>
      </c>
      <c r="B27309">
        <v>1024</v>
      </c>
    </row>
    <row r="27310" spans="1:2" x14ac:dyDescent="0.3">
      <c r="A27310" s="64">
        <v>608174011501</v>
      </c>
      <c r="B27310">
        <v>1024</v>
      </c>
    </row>
    <row r="27311" spans="1:2" x14ac:dyDescent="0.3">
      <c r="A27311" s="64">
        <v>608174011570</v>
      </c>
      <c r="B27311">
        <v>1024</v>
      </c>
    </row>
    <row r="27312" spans="1:2" x14ac:dyDescent="0.3">
      <c r="A27312" s="64">
        <v>608174011571</v>
      </c>
      <c r="B27312">
        <v>1024</v>
      </c>
    </row>
    <row r="27313" spans="1:2" x14ac:dyDescent="0.3">
      <c r="A27313" s="64">
        <v>608174011600</v>
      </c>
      <c r="B27313">
        <v>343</v>
      </c>
    </row>
    <row r="27314" spans="1:2" x14ac:dyDescent="0.3">
      <c r="A27314" s="64">
        <v>608174011601</v>
      </c>
      <c r="B27314">
        <v>343</v>
      </c>
    </row>
    <row r="27315" spans="1:2" x14ac:dyDescent="0.3">
      <c r="A27315" s="64">
        <v>608174011602</v>
      </c>
      <c r="B27315">
        <v>343</v>
      </c>
    </row>
    <row r="27316" spans="1:2" x14ac:dyDescent="0.3">
      <c r="A27316" s="64">
        <v>608174011603</v>
      </c>
      <c r="B27316">
        <v>343</v>
      </c>
    </row>
    <row r="27317" spans="1:2" x14ac:dyDescent="0.3">
      <c r="A27317" s="64">
        <v>608174011670</v>
      </c>
      <c r="B27317">
        <v>343</v>
      </c>
    </row>
    <row r="27318" spans="1:2" x14ac:dyDescent="0.3">
      <c r="A27318" s="64">
        <v>608174011671</v>
      </c>
      <c r="B27318">
        <v>343</v>
      </c>
    </row>
    <row r="27319" spans="1:2" x14ac:dyDescent="0.3">
      <c r="A27319" s="64">
        <v>608174011672</v>
      </c>
      <c r="B27319">
        <v>343</v>
      </c>
    </row>
    <row r="27320" spans="1:2" x14ac:dyDescent="0.3">
      <c r="A27320" s="64">
        <v>608174011700</v>
      </c>
      <c r="B27320">
        <v>425</v>
      </c>
    </row>
    <row r="27321" spans="1:2" x14ac:dyDescent="0.3">
      <c r="A27321" s="64">
        <v>608174011800</v>
      </c>
      <c r="B27321">
        <v>1023</v>
      </c>
    </row>
    <row r="27322" spans="1:2" x14ac:dyDescent="0.3">
      <c r="A27322" s="64">
        <v>608174011900</v>
      </c>
      <c r="B27322">
        <v>1023</v>
      </c>
    </row>
    <row r="27323" spans="1:2" x14ac:dyDescent="0.3">
      <c r="A27323" s="64">
        <v>608174011901</v>
      </c>
      <c r="B27323">
        <v>1025</v>
      </c>
    </row>
    <row r="27324" spans="1:2" x14ac:dyDescent="0.3">
      <c r="A27324" s="64">
        <v>608174011902</v>
      </c>
      <c r="B27324">
        <v>1024</v>
      </c>
    </row>
    <row r="27325" spans="1:2" x14ac:dyDescent="0.3">
      <c r="A27325" s="64">
        <v>608174011903</v>
      </c>
      <c r="B27325">
        <v>1024</v>
      </c>
    </row>
    <row r="27326" spans="1:2" x14ac:dyDescent="0.3">
      <c r="A27326" s="64">
        <v>608174012000</v>
      </c>
      <c r="B27326">
        <v>1024</v>
      </c>
    </row>
    <row r="27327" spans="1:2" x14ac:dyDescent="0.3">
      <c r="A27327" s="64">
        <v>608174012001</v>
      </c>
      <c r="B27327">
        <v>1024</v>
      </c>
    </row>
    <row r="27328" spans="1:2" x14ac:dyDescent="0.3">
      <c r="A27328" s="64">
        <v>608174012002</v>
      </c>
      <c r="B27328">
        <v>1025</v>
      </c>
    </row>
    <row r="27329" spans="1:2" x14ac:dyDescent="0.3">
      <c r="A27329" s="64">
        <v>608174012003</v>
      </c>
      <c r="B27329">
        <v>1024</v>
      </c>
    </row>
    <row r="27330" spans="1:2" x14ac:dyDescent="0.3">
      <c r="A27330" s="64">
        <v>608174012200</v>
      </c>
      <c r="B27330">
        <v>425</v>
      </c>
    </row>
    <row r="27331" spans="1:2" x14ac:dyDescent="0.3">
      <c r="A27331" s="64">
        <v>608174012370</v>
      </c>
      <c r="B27331">
        <v>343</v>
      </c>
    </row>
    <row r="27332" spans="1:2" x14ac:dyDescent="0.3">
      <c r="A27332" s="64">
        <v>608174012371</v>
      </c>
      <c r="B27332">
        <v>343</v>
      </c>
    </row>
    <row r="27333" spans="1:2" x14ac:dyDescent="0.3">
      <c r="A27333" s="64">
        <v>608174012372</v>
      </c>
      <c r="B27333">
        <v>343</v>
      </c>
    </row>
    <row r="27334" spans="1:2" x14ac:dyDescent="0.3">
      <c r="A27334" s="64">
        <v>608174012400</v>
      </c>
      <c r="B27334">
        <v>1024</v>
      </c>
    </row>
    <row r="27335" spans="1:2" x14ac:dyDescent="0.3">
      <c r="A27335" s="64">
        <v>608174012401</v>
      </c>
      <c r="B27335">
        <v>1024</v>
      </c>
    </row>
    <row r="27336" spans="1:2" x14ac:dyDescent="0.3">
      <c r="A27336" s="64">
        <v>608174012402</v>
      </c>
      <c r="B27336">
        <v>1024</v>
      </c>
    </row>
    <row r="27337" spans="1:2" x14ac:dyDescent="0.3">
      <c r="A27337" s="64">
        <v>608174012470</v>
      </c>
      <c r="B27337">
        <v>1024</v>
      </c>
    </row>
    <row r="27338" spans="1:2" x14ac:dyDescent="0.3">
      <c r="A27338" s="64">
        <v>608174012471</v>
      </c>
      <c r="B27338">
        <v>1024</v>
      </c>
    </row>
    <row r="27339" spans="1:2" x14ac:dyDescent="0.3">
      <c r="A27339" s="64">
        <v>608174012500</v>
      </c>
      <c r="B27339">
        <v>1024</v>
      </c>
    </row>
    <row r="27340" spans="1:2" x14ac:dyDescent="0.3">
      <c r="A27340" s="64">
        <v>608174012501</v>
      </c>
      <c r="B27340">
        <v>1025</v>
      </c>
    </row>
    <row r="27341" spans="1:2" x14ac:dyDescent="0.3">
      <c r="A27341" s="64">
        <v>608174012600</v>
      </c>
      <c r="B27341">
        <v>1024</v>
      </c>
    </row>
    <row r="27342" spans="1:2" x14ac:dyDescent="0.3">
      <c r="A27342" s="64">
        <v>608174012601</v>
      </c>
      <c r="B27342">
        <v>1024</v>
      </c>
    </row>
    <row r="27343" spans="1:2" x14ac:dyDescent="0.3">
      <c r="A27343" s="64">
        <v>608174012602</v>
      </c>
      <c r="B27343">
        <v>1025</v>
      </c>
    </row>
    <row r="27344" spans="1:2" x14ac:dyDescent="0.3">
      <c r="A27344" s="64">
        <v>608174012603</v>
      </c>
      <c r="B27344">
        <v>1025</v>
      </c>
    </row>
    <row r="27345" spans="1:2" x14ac:dyDescent="0.3">
      <c r="A27345" s="64">
        <v>608174012670</v>
      </c>
      <c r="B27345">
        <v>1024</v>
      </c>
    </row>
    <row r="27346" spans="1:2" x14ac:dyDescent="0.3">
      <c r="A27346" s="64">
        <v>608174012800</v>
      </c>
      <c r="B27346">
        <v>1025</v>
      </c>
    </row>
    <row r="27347" spans="1:2" x14ac:dyDescent="0.3">
      <c r="A27347" s="64">
        <v>608174012801</v>
      </c>
      <c r="B27347">
        <v>1025</v>
      </c>
    </row>
    <row r="27348" spans="1:2" x14ac:dyDescent="0.3">
      <c r="A27348" s="64">
        <v>608174012900</v>
      </c>
      <c r="B27348">
        <v>1024</v>
      </c>
    </row>
    <row r="27349" spans="1:2" x14ac:dyDescent="0.3">
      <c r="A27349" s="64">
        <v>608174012901</v>
      </c>
      <c r="B27349">
        <v>1024</v>
      </c>
    </row>
    <row r="27350" spans="1:2" x14ac:dyDescent="0.3">
      <c r="A27350" s="64">
        <v>608174012970</v>
      </c>
      <c r="B27350">
        <v>1024</v>
      </c>
    </row>
    <row r="27351" spans="1:2" x14ac:dyDescent="0.3">
      <c r="A27351" s="64">
        <v>608174013000</v>
      </c>
      <c r="B27351">
        <v>1024</v>
      </c>
    </row>
    <row r="27352" spans="1:2" x14ac:dyDescent="0.3">
      <c r="A27352" s="64">
        <v>608174013001</v>
      </c>
      <c r="B27352">
        <v>1024</v>
      </c>
    </row>
    <row r="27353" spans="1:2" x14ac:dyDescent="0.3">
      <c r="A27353" s="64">
        <v>608174013002</v>
      </c>
      <c r="B27353">
        <v>1024</v>
      </c>
    </row>
    <row r="27354" spans="1:2" x14ac:dyDescent="0.3">
      <c r="A27354" s="64">
        <v>608174013070</v>
      </c>
      <c r="B27354">
        <v>1024</v>
      </c>
    </row>
    <row r="27355" spans="1:2" x14ac:dyDescent="0.3">
      <c r="A27355" s="64">
        <v>608174013071</v>
      </c>
      <c r="B27355">
        <v>1024</v>
      </c>
    </row>
    <row r="27356" spans="1:2" x14ac:dyDescent="0.3">
      <c r="A27356" s="64">
        <v>608174013100</v>
      </c>
      <c r="B27356">
        <v>1024</v>
      </c>
    </row>
    <row r="27357" spans="1:2" x14ac:dyDescent="0.3">
      <c r="A27357" s="64">
        <v>608174013200</v>
      </c>
      <c r="B27357">
        <v>1025</v>
      </c>
    </row>
    <row r="27358" spans="1:2" x14ac:dyDescent="0.3">
      <c r="A27358" s="64">
        <v>608174013300</v>
      </c>
      <c r="B27358">
        <v>1025</v>
      </c>
    </row>
    <row r="27359" spans="1:2" x14ac:dyDescent="0.3">
      <c r="A27359" s="64">
        <v>608174013301</v>
      </c>
      <c r="B27359">
        <v>1025</v>
      </c>
    </row>
    <row r="27360" spans="1:2" x14ac:dyDescent="0.3">
      <c r="A27360" s="64">
        <v>608174013370</v>
      </c>
      <c r="B27360">
        <v>1025</v>
      </c>
    </row>
    <row r="27361" spans="1:2" x14ac:dyDescent="0.3">
      <c r="A27361" s="64">
        <v>608174013500</v>
      </c>
      <c r="B27361">
        <v>1025</v>
      </c>
    </row>
    <row r="27362" spans="1:2" x14ac:dyDescent="0.3">
      <c r="A27362" s="64">
        <v>608174013700</v>
      </c>
      <c r="B27362">
        <v>1025</v>
      </c>
    </row>
    <row r="27363" spans="1:2" x14ac:dyDescent="0.3">
      <c r="A27363" s="64">
        <v>608174013800</v>
      </c>
      <c r="B27363">
        <v>1024</v>
      </c>
    </row>
    <row r="27364" spans="1:2" x14ac:dyDescent="0.3">
      <c r="A27364" s="64">
        <v>608174013801</v>
      </c>
      <c r="B27364">
        <v>1024</v>
      </c>
    </row>
    <row r="27365" spans="1:2" x14ac:dyDescent="0.3">
      <c r="A27365" s="64">
        <v>608174014000</v>
      </c>
      <c r="B27365">
        <v>1025</v>
      </c>
    </row>
    <row r="27366" spans="1:2" x14ac:dyDescent="0.3">
      <c r="A27366" s="64">
        <v>608174014001</v>
      </c>
      <c r="B27366">
        <v>1024</v>
      </c>
    </row>
    <row r="27367" spans="1:2" x14ac:dyDescent="0.3">
      <c r="A27367" s="64">
        <v>608174014002</v>
      </c>
      <c r="B27367">
        <v>1024</v>
      </c>
    </row>
    <row r="27368" spans="1:2" x14ac:dyDescent="0.3">
      <c r="A27368" s="64">
        <v>608174014100</v>
      </c>
      <c r="B27368">
        <v>1024</v>
      </c>
    </row>
    <row r="27369" spans="1:2" x14ac:dyDescent="0.3">
      <c r="A27369" s="64">
        <v>608174014101</v>
      </c>
      <c r="B27369">
        <v>1025</v>
      </c>
    </row>
    <row r="27370" spans="1:2" x14ac:dyDescent="0.3">
      <c r="A27370" s="64">
        <v>608174014170</v>
      </c>
      <c r="B27370">
        <v>1024</v>
      </c>
    </row>
    <row r="27371" spans="1:2" x14ac:dyDescent="0.3">
      <c r="A27371" s="64">
        <v>608174014171</v>
      </c>
      <c r="B27371">
        <v>1024</v>
      </c>
    </row>
    <row r="27372" spans="1:2" x14ac:dyDescent="0.3">
      <c r="A27372" s="64">
        <v>608174014200</v>
      </c>
      <c r="B27372">
        <v>425</v>
      </c>
    </row>
    <row r="27373" spans="1:2" x14ac:dyDescent="0.3">
      <c r="A27373" s="64">
        <v>608174014201</v>
      </c>
      <c r="B27373">
        <v>425</v>
      </c>
    </row>
    <row r="27374" spans="1:2" x14ac:dyDescent="0.3">
      <c r="A27374" s="64">
        <v>608174014300</v>
      </c>
      <c r="B27374">
        <v>1024</v>
      </c>
    </row>
    <row r="27375" spans="1:2" x14ac:dyDescent="0.3">
      <c r="A27375" s="64">
        <v>608174014500</v>
      </c>
      <c r="B27375">
        <v>1024</v>
      </c>
    </row>
    <row r="27376" spans="1:2" x14ac:dyDescent="0.3">
      <c r="A27376" s="64">
        <v>608174014501</v>
      </c>
      <c r="B27376">
        <v>1024</v>
      </c>
    </row>
    <row r="27377" spans="1:2" x14ac:dyDescent="0.3">
      <c r="A27377" s="64">
        <v>608174014600</v>
      </c>
      <c r="B27377">
        <v>1024</v>
      </c>
    </row>
    <row r="27378" spans="1:2" x14ac:dyDescent="0.3">
      <c r="A27378" s="64">
        <v>608174014670</v>
      </c>
      <c r="B27378">
        <v>1024</v>
      </c>
    </row>
    <row r="27379" spans="1:2" x14ac:dyDescent="0.3">
      <c r="A27379" s="64">
        <v>608174014700</v>
      </c>
      <c r="B27379">
        <v>1024</v>
      </c>
    </row>
    <row r="27380" spans="1:2" x14ac:dyDescent="0.3">
      <c r="A27380" s="64">
        <v>608174014800</v>
      </c>
      <c r="B27380">
        <v>343</v>
      </c>
    </row>
    <row r="27381" spans="1:2" x14ac:dyDescent="0.3">
      <c r="A27381" s="64">
        <v>608174014801</v>
      </c>
      <c r="B27381">
        <v>343</v>
      </c>
    </row>
    <row r="27382" spans="1:2" x14ac:dyDescent="0.3">
      <c r="A27382" s="64">
        <v>608174014802</v>
      </c>
      <c r="B27382">
        <v>343</v>
      </c>
    </row>
    <row r="27383" spans="1:2" x14ac:dyDescent="0.3">
      <c r="A27383" s="64">
        <v>608174014870</v>
      </c>
      <c r="B27383">
        <v>343</v>
      </c>
    </row>
    <row r="27384" spans="1:2" x14ac:dyDescent="0.3">
      <c r="A27384" s="64">
        <v>608174014900</v>
      </c>
      <c r="B27384">
        <v>1024</v>
      </c>
    </row>
    <row r="27385" spans="1:2" x14ac:dyDescent="0.3">
      <c r="A27385" s="64">
        <v>608174014901</v>
      </c>
      <c r="B27385">
        <v>1024</v>
      </c>
    </row>
    <row r="27386" spans="1:2" x14ac:dyDescent="0.3">
      <c r="A27386" s="64">
        <v>608174014902</v>
      </c>
      <c r="B27386">
        <v>1024</v>
      </c>
    </row>
    <row r="27387" spans="1:2" x14ac:dyDescent="0.3">
      <c r="A27387" s="64">
        <v>608174015000</v>
      </c>
      <c r="B27387">
        <v>425</v>
      </c>
    </row>
    <row r="27388" spans="1:2" x14ac:dyDescent="0.3">
      <c r="A27388" s="64">
        <v>608174015070</v>
      </c>
      <c r="B27388">
        <v>425</v>
      </c>
    </row>
    <row r="27389" spans="1:2" x14ac:dyDescent="0.3">
      <c r="A27389" s="64">
        <v>608174015100</v>
      </c>
      <c r="B27389">
        <v>1024</v>
      </c>
    </row>
    <row r="27390" spans="1:2" x14ac:dyDescent="0.3">
      <c r="A27390" s="64">
        <v>608174015101</v>
      </c>
      <c r="B27390">
        <v>1024</v>
      </c>
    </row>
    <row r="27391" spans="1:2" x14ac:dyDescent="0.3">
      <c r="A27391" s="64">
        <v>608174015102</v>
      </c>
      <c r="B27391">
        <v>1024</v>
      </c>
    </row>
    <row r="27392" spans="1:2" x14ac:dyDescent="0.3">
      <c r="A27392" s="64">
        <v>608174015200</v>
      </c>
      <c r="B27392">
        <v>651</v>
      </c>
    </row>
    <row r="27393" spans="1:2" x14ac:dyDescent="0.3">
      <c r="A27393" s="64">
        <v>608174015300</v>
      </c>
      <c r="B27393">
        <v>1025</v>
      </c>
    </row>
    <row r="27394" spans="1:2" x14ac:dyDescent="0.3">
      <c r="A27394" s="64">
        <v>608174015400</v>
      </c>
      <c r="B27394">
        <v>1024</v>
      </c>
    </row>
    <row r="27395" spans="1:2" x14ac:dyDescent="0.3">
      <c r="A27395" s="64">
        <v>608174015401</v>
      </c>
      <c r="B27395">
        <v>1025</v>
      </c>
    </row>
    <row r="27396" spans="1:2" x14ac:dyDescent="0.3">
      <c r="A27396" s="64">
        <v>608174015500</v>
      </c>
      <c r="B27396">
        <v>1024</v>
      </c>
    </row>
    <row r="27397" spans="1:2" x14ac:dyDescent="0.3">
      <c r="A27397" s="64">
        <v>608174015501</v>
      </c>
      <c r="B27397">
        <v>1024</v>
      </c>
    </row>
    <row r="27398" spans="1:2" x14ac:dyDescent="0.3">
      <c r="A27398" s="64">
        <v>608174015502</v>
      </c>
      <c r="B27398">
        <v>1024</v>
      </c>
    </row>
    <row r="27399" spans="1:2" x14ac:dyDescent="0.3">
      <c r="A27399" s="64">
        <v>608174015503</v>
      </c>
      <c r="B27399">
        <v>1024</v>
      </c>
    </row>
    <row r="27400" spans="1:2" x14ac:dyDescent="0.3">
      <c r="A27400" s="64">
        <v>608174015570</v>
      </c>
      <c r="B27400">
        <v>1024</v>
      </c>
    </row>
    <row r="27401" spans="1:2" x14ac:dyDescent="0.3">
      <c r="A27401" s="64">
        <v>608174015600</v>
      </c>
      <c r="B27401">
        <v>425</v>
      </c>
    </row>
    <row r="27402" spans="1:2" x14ac:dyDescent="0.3">
      <c r="A27402" s="64">
        <v>608174015700</v>
      </c>
      <c r="B27402">
        <v>1024</v>
      </c>
    </row>
    <row r="27403" spans="1:2" x14ac:dyDescent="0.3">
      <c r="A27403" s="64">
        <v>608174015701</v>
      </c>
      <c r="B27403">
        <v>1024</v>
      </c>
    </row>
    <row r="27404" spans="1:2" x14ac:dyDescent="0.3">
      <c r="A27404" s="64">
        <v>608174015702</v>
      </c>
      <c r="B27404">
        <v>1024</v>
      </c>
    </row>
    <row r="27405" spans="1:2" x14ac:dyDescent="0.3">
      <c r="A27405" s="64">
        <v>608174015703</v>
      </c>
      <c r="B27405">
        <v>1024</v>
      </c>
    </row>
    <row r="27406" spans="1:2" x14ac:dyDescent="0.3">
      <c r="A27406" s="64">
        <v>608174015800</v>
      </c>
      <c r="B27406">
        <v>1024</v>
      </c>
    </row>
    <row r="27407" spans="1:2" x14ac:dyDescent="0.3">
      <c r="A27407" s="64">
        <v>608174015801</v>
      </c>
      <c r="B27407">
        <v>1024</v>
      </c>
    </row>
    <row r="27408" spans="1:2" x14ac:dyDescent="0.3">
      <c r="A27408" s="64">
        <v>608174015870</v>
      </c>
      <c r="B27408">
        <v>1024</v>
      </c>
    </row>
    <row r="27409" spans="1:2" x14ac:dyDescent="0.3">
      <c r="A27409" s="64">
        <v>608174015900</v>
      </c>
      <c r="B27409">
        <v>1024</v>
      </c>
    </row>
    <row r="27410" spans="1:2" x14ac:dyDescent="0.3">
      <c r="A27410" s="64">
        <v>608174015901</v>
      </c>
      <c r="B27410">
        <v>1024</v>
      </c>
    </row>
    <row r="27411" spans="1:2" x14ac:dyDescent="0.3">
      <c r="A27411" s="64">
        <v>608174015902</v>
      </c>
      <c r="B27411">
        <v>1024</v>
      </c>
    </row>
    <row r="27412" spans="1:2" x14ac:dyDescent="0.3">
      <c r="A27412" s="64">
        <v>608174015970</v>
      </c>
      <c r="B27412">
        <v>1024</v>
      </c>
    </row>
    <row r="27413" spans="1:2" x14ac:dyDescent="0.3">
      <c r="A27413" s="64">
        <v>608174016100</v>
      </c>
      <c r="B27413">
        <v>1025</v>
      </c>
    </row>
    <row r="27414" spans="1:2" x14ac:dyDescent="0.3">
      <c r="A27414" s="64">
        <v>608174016170</v>
      </c>
      <c r="B27414">
        <v>1025</v>
      </c>
    </row>
    <row r="27415" spans="1:2" x14ac:dyDescent="0.3">
      <c r="A27415" s="64">
        <v>608174016200</v>
      </c>
      <c r="B27415">
        <v>425</v>
      </c>
    </row>
    <row r="27416" spans="1:2" x14ac:dyDescent="0.3">
      <c r="A27416" s="64">
        <v>608174016300</v>
      </c>
      <c r="B27416">
        <v>425</v>
      </c>
    </row>
    <row r="27417" spans="1:2" x14ac:dyDescent="0.3">
      <c r="A27417" s="64">
        <v>608174016370</v>
      </c>
      <c r="B27417">
        <v>425</v>
      </c>
    </row>
    <row r="27418" spans="1:2" x14ac:dyDescent="0.3">
      <c r="A27418" s="64">
        <v>608174016400</v>
      </c>
      <c r="B27418">
        <v>1023</v>
      </c>
    </row>
    <row r="27419" spans="1:2" x14ac:dyDescent="0.3">
      <c r="A27419" s="64">
        <v>608174016401</v>
      </c>
      <c r="B27419">
        <v>1024</v>
      </c>
    </row>
    <row r="27420" spans="1:2" x14ac:dyDescent="0.3">
      <c r="A27420" s="64">
        <v>608174016402</v>
      </c>
      <c r="B27420">
        <v>1024</v>
      </c>
    </row>
    <row r="27421" spans="1:2" x14ac:dyDescent="0.3">
      <c r="A27421" s="64">
        <v>608174016470</v>
      </c>
      <c r="B27421">
        <v>1023</v>
      </c>
    </row>
    <row r="27422" spans="1:2" x14ac:dyDescent="0.3">
      <c r="A27422" s="64">
        <v>608174016471</v>
      </c>
      <c r="B27422">
        <v>1024</v>
      </c>
    </row>
    <row r="27423" spans="1:2" x14ac:dyDescent="0.3">
      <c r="A27423" s="64">
        <v>608174016500</v>
      </c>
      <c r="B27423">
        <v>1024</v>
      </c>
    </row>
    <row r="27424" spans="1:2" x14ac:dyDescent="0.3">
      <c r="A27424" s="64">
        <v>608174016501</v>
      </c>
      <c r="B27424">
        <v>1024</v>
      </c>
    </row>
    <row r="27425" spans="1:2" x14ac:dyDescent="0.3">
      <c r="A27425" s="64">
        <v>608174016570</v>
      </c>
      <c r="B27425">
        <v>1024</v>
      </c>
    </row>
    <row r="27426" spans="1:2" x14ac:dyDescent="0.3">
      <c r="A27426" s="64">
        <v>608174016770</v>
      </c>
      <c r="B27426">
        <v>650</v>
      </c>
    </row>
    <row r="27427" spans="1:2" x14ac:dyDescent="0.3">
      <c r="A27427" s="64">
        <v>608174016800</v>
      </c>
      <c r="B27427">
        <v>425</v>
      </c>
    </row>
    <row r="27428" spans="1:2" x14ac:dyDescent="0.3">
      <c r="A27428" s="64">
        <v>608174016801</v>
      </c>
      <c r="B27428">
        <v>425</v>
      </c>
    </row>
    <row r="27429" spans="1:2" x14ac:dyDescent="0.3">
      <c r="A27429" s="64">
        <v>608174016802</v>
      </c>
      <c r="B27429">
        <v>425</v>
      </c>
    </row>
    <row r="27430" spans="1:2" x14ac:dyDescent="0.3">
      <c r="A27430" s="64">
        <v>608174016803</v>
      </c>
      <c r="B27430">
        <v>425</v>
      </c>
    </row>
    <row r="27431" spans="1:2" x14ac:dyDescent="0.3">
      <c r="A27431" s="64">
        <v>608174016804</v>
      </c>
      <c r="B27431">
        <v>425</v>
      </c>
    </row>
    <row r="27432" spans="1:2" x14ac:dyDescent="0.3">
      <c r="A27432" s="64">
        <v>608174016805</v>
      </c>
      <c r="B27432">
        <v>425</v>
      </c>
    </row>
    <row r="27433" spans="1:2" x14ac:dyDescent="0.3">
      <c r="A27433" s="64">
        <v>608174016870</v>
      </c>
      <c r="B27433">
        <v>425</v>
      </c>
    </row>
    <row r="27434" spans="1:2" x14ac:dyDescent="0.3">
      <c r="A27434" s="64">
        <v>608174016900</v>
      </c>
      <c r="B27434">
        <v>1790</v>
      </c>
    </row>
    <row r="27435" spans="1:2" x14ac:dyDescent="0.3">
      <c r="A27435" s="64">
        <v>608174016970</v>
      </c>
      <c r="B27435">
        <v>1790</v>
      </c>
    </row>
    <row r="27436" spans="1:2" x14ac:dyDescent="0.3">
      <c r="A27436" s="64">
        <v>608174017300</v>
      </c>
      <c r="B27436">
        <v>479</v>
      </c>
    </row>
    <row r="27437" spans="1:2" x14ac:dyDescent="0.3">
      <c r="A27437" s="64">
        <v>608174017370</v>
      </c>
      <c r="B27437">
        <v>479</v>
      </c>
    </row>
    <row r="27438" spans="1:2" x14ac:dyDescent="0.3">
      <c r="A27438" s="64">
        <v>608174017371</v>
      </c>
      <c r="B27438">
        <v>460</v>
      </c>
    </row>
    <row r="27439" spans="1:2" x14ac:dyDescent="0.3">
      <c r="A27439" s="64">
        <v>608174017470</v>
      </c>
      <c r="B27439">
        <v>343</v>
      </c>
    </row>
    <row r="27440" spans="1:2" x14ac:dyDescent="0.3">
      <c r="A27440" s="64">
        <v>608174017600</v>
      </c>
      <c r="B27440">
        <v>650</v>
      </c>
    </row>
    <row r="27441" spans="1:2" x14ac:dyDescent="0.3">
      <c r="A27441" s="64">
        <v>608174017770</v>
      </c>
      <c r="B27441">
        <v>465</v>
      </c>
    </row>
    <row r="27442" spans="1:2" x14ac:dyDescent="0.3">
      <c r="A27442" s="64">
        <v>608174017800</v>
      </c>
      <c r="B27442">
        <v>425</v>
      </c>
    </row>
    <row r="27443" spans="1:2" x14ac:dyDescent="0.3">
      <c r="A27443" s="64">
        <v>608174017801</v>
      </c>
      <c r="B27443">
        <v>425</v>
      </c>
    </row>
    <row r="27444" spans="1:2" x14ac:dyDescent="0.3">
      <c r="A27444" s="64">
        <v>608174018100</v>
      </c>
      <c r="B27444">
        <v>343</v>
      </c>
    </row>
    <row r="27445" spans="1:2" x14ac:dyDescent="0.3">
      <c r="A27445" s="64">
        <v>608174018500</v>
      </c>
      <c r="B27445">
        <v>343</v>
      </c>
    </row>
    <row r="27446" spans="1:2" x14ac:dyDescent="0.3">
      <c r="A27446" s="64">
        <v>608174018570</v>
      </c>
      <c r="B27446">
        <v>343</v>
      </c>
    </row>
    <row r="27447" spans="1:2" x14ac:dyDescent="0.3">
      <c r="A27447" s="64">
        <v>608174018571</v>
      </c>
      <c r="B27447">
        <v>343</v>
      </c>
    </row>
    <row r="27448" spans="1:2" x14ac:dyDescent="0.3">
      <c r="A27448" s="64">
        <v>608174018870</v>
      </c>
      <c r="B27448">
        <v>650</v>
      </c>
    </row>
    <row r="27449" spans="1:2" x14ac:dyDescent="0.3">
      <c r="A27449" s="64">
        <v>608174019000</v>
      </c>
      <c r="B27449">
        <v>343</v>
      </c>
    </row>
    <row r="27450" spans="1:2" x14ac:dyDescent="0.3">
      <c r="A27450" s="64">
        <v>608174019001</v>
      </c>
      <c r="B27450">
        <v>343</v>
      </c>
    </row>
    <row r="27451" spans="1:2" x14ac:dyDescent="0.3">
      <c r="A27451" s="64">
        <v>608174019100</v>
      </c>
      <c r="B27451">
        <v>651</v>
      </c>
    </row>
    <row r="27452" spans="1:2" x14ac:dyDescent="0.3">
      <c r="A27452" s="64">
        <v>608174019101</v>
      </c>
      <c r="B27452">
        <v>651</v>
      </c>
    </row>
    <row r="27453" spans="1:2" x14ac:dyDescent="0.3">
      <c r="A27453" s="64">
        <v>608174019102</v>
      </c>
      <c r="B27453">
        <v>651</v>
      </c>
    </row>
    <row r="27454" spans="1:2" x14ac:dyDescent="0.3">
      <c r="A27454" s="64">
        <v>608174019270</v>
      </c>
      <c r="B27454">
        <v>709</v>
      </c>
    </row>
    <row r="27455" spans="1:2" x14ac:dyDescent="0.3">
      <c r="A27455" s="64">
        <v>608174019400</v>
      </c>
      <c r="B27455">
        <v>343</v>
      </c>
    </row>
    <row r="27456" spans="1:2" x14ac:dyDescent="0.3">
      <c r="A27456" s="64">
        <v>608174019401</v>
      </c>
      <c r="B27456">
        <v>343</v>
      </c>
    </row>
    <row r="27457" spans="1:2" x14ac:dyDescent="0.3">
      <c r="A27457" s="64">
        <v>608174019402</v>
      </c>
      <c r="B27457">
        <v>343</v>
      </c>
    </row>
    <row r="27458" spans="1:2" x14ac:dyDescent="0.3">
      <c r="A27458" s="64">
        <v>608174019500</v>
      </c>
      <c r="B27458">
        <v>650</v>
      </c>
    </row>
    <row r="27459" spans="1:2" x14ac:dyDescent="0.3">
      <c r="A27459" s="64">
        <v>608174019700</v>
      </c>
      <c r="B27459">
        <v>650</v>
      </c>
    </row>
    <row r="27460" spans="1:2" x14ac:dyDescent="0.3">
      <c r="A27460" s="64">
        <v>608174019770</v>
      </c>
      <c r="B27460">
        <v>650</v>
      </c>
    </row>
    <row r="27461" spans="1:2" x14ac:dyDescent="0.3">
      <c r="A27461" s="64">
        <v>608174020100</v>
      </c>
      <c r="B27461">
        <v>1001</v>
      </c>
    </row>
    <row r="27462" spans="1:2" x14ac:dyDescent="0.3">
      <c r="A27462" s="64">
        <v>608174020101</v>
      </c>
      <c r="B27462">
        <v>1001</v>
      </c>
    </row>
    <row r="27463" spans="1:2" x14ac:dyDescent="0.3">
      <c r="A27463" s="64">
        <v>608174020200</v>
      </c>
      <c r="B27463">
        <v>650</v>
      </c>
    </row>
    <row r="27464" spans="1:2" x14ac:dyDescent="0.3">
      <c r="A27464" s="64">
        <v>608174020300</v>
      </c>
      <c r="B27464">
        <v>343</v>
      </c>
    </row>
    <row r="27465" spans="1:2" x14ac:dyDescent="0.3">
      <c r="A27465" s="64">
        <v>608174020370</v>
      </c>
      <c r="B27465">
        <v>343</v>
      </c>
    </row>
    <row r="27466" spans="1:2" x14ac:dyDescent="0.3">
      <c r="A27466" s="64">
        <v>608174020570</v>
      </c>
      <c r="B27466">
        <v>1936</v>
      </c>
    </row>
    <row r="27467" spans="1:2" x14ac:dyDescent="0.3">
      <c r="A27467" s="64">
        <v>608174020700</v>
      </c>
      <c r="B27467">
        <v>3515</v>
      </c>
    </row>
    <row r="27468" spans="1:2" x14ac:dyDescent="0.3">
      <c r="A27468" s="64">
        <v>608174020770</v>
      </c>
      <c r="B27468">
        <v>3530</v>
      </c>
    </row>
    <row r="27469" spans="1:2" x14ac:dyDescent="0.3">
      <c r="A27469" s="64">
        <v>608174021000</v>
      </c>
      <c r="B27469">
        <v>1001</v>
      </c>
    </row>
    <row r="27470" spans="1:2" x14ac:dyDescent="0.3">
      <c r="A27470" s="64">
        <v>608174021200</v>
      </c>
      <c r="B27470">
        <v>453</v>
      </c>
    </row>
    <row r="27471" spans="1:2" x14ac:dyDescent="0.3">
      <c r="A27471" s="64">
        <v>608174021270</v>
      </c>
      <c r="B27471">
        <v>453</v>
      </c>
    </row>
    <row r="27472" spans="1:2" x14ac:dyDescent="0.3">
      <c r="A27472" s="64">
        <v>608174021300</v>
      </c>
      <c r="B27472">
        <v>480</v>
      </c>
    </row>
    <row r="27473" spans="1:2" x14ac:dyDescent="0.3">
      <c r="A27473" s="64">
        <v>608174021400</v>
      </c>
      <c r="B27473">
        <v>1001</v>
      </c>
    </row>
    <row r="27474" spans="1:2" x14ac:dyDescent="0.3">
      <c r="A27474" s="64">
        <v>608174021401</v>
      </c>
      <c r="B27474">
        <v>1001</v>
      </c>
    </row>
    <row r="27475" spans="1:2" x14ac:dyDescent="0.3">
      <c r="A27475" s="64">
        <v>608174021600</v>
      </c>
      <c r="B27475">
        <v>480</v>
      </c>
    </row>
    <row r="27476" spans="1:2" x14ac:dyDescent="0.3">
      <c r="A27476" s="64">
        <v>608174022000</v>
      </c>
      <c r="B27476">
        <v>1001</v>
      </c>
    </row>
    <row r="27477" spans="1:2" x14ac:dyDescent="0.3">
      <c r="A27477" s="64">
        <v>608174022001</v>
      </c>
      <c r="B27477">
        <v>1001</v>
      </c>
    </row>
    <row r="27478" spans="1:2" x14ac:dyDescent="0.3">
      <c r="A27478" s="64">
        <v>608174022200</v>
      </c>
      <c r="B27478">
        <v>1001</v>
      </c>
    </row>
    <row r="27479" spans="1:2" x14ac:dyDescent="0.3">
      <c r="A27479" s="64">
        <v>608174022201</v>
      </c>
      <c r="B27479">
        <v>1001</v>
      </c>
    </row>
    <row r="27480" spans="1:2" x14ac:dyDescent="0.3">
      <c r="A27480" s="64">
        <v>608174022202</v>
      </c>
      <c r="B27480">
        <v>1001</v>
      </c>
    </row>
    <row r="27481" spans="1:2" x14ac:dyDescent="0.3">
      <c r="A27481" s="64">
        <v>608174022300</v>
      </c>
      <c r="B27481">
        <v>571</v>
      </c>
    </row>
    <row r="27482" spans="1:2" x14ac:dyDescent="0.3">
      <c r="A27482" s="64">
        <v>608174022570</v>
      </c>
      <c r="B27482">
        <v>1136</v>
      </c>
    </row>
    <row r="27483" spans="1:2" x14ac:dyDescent="0.3">
      <c r="A27483" s="64">
        <v>608174022700</v>
      </c>
      <c r="B27483">
        <v>1001</v>
      </c>
    </row>
    <row r="27484" spans="1:2" x14ac:dyDescent="0.3">
      <c r="A27484" s="64">
        <v>608174023000</v>
      </c>
      <c r="B27484">
        <v>479</v>
      </c>
    </row>
    <row r="27485" spans="1:2" x14ac:dyDescent="0.3">
      <c r="A27485" s="64">
        <v>608174023100</v>
      </c>
      <c r="B27485">
        <v>1001</v>
      </c>
    </row>
    <row r="27486" spans="1:2" x14ac:dyDescent="0.3">
      <c r="A27486" s="64">
        <v>608174023170</v>
      </c>
      <c r="B27486">
        <v>1001</v>
      </c>
    </row>
    <row r="27487" spans="1:2" x14ac:dyDescent="0.3">
      <c r="A27487" s="64">
        <v>608174023300</v>
      </c>
      <c r="B27487">
        <v>479</v>
      </c>
    </row>
    <row r="27488" spans="1:2" x14ac:dyDescent="0.3">
      <c r="A27488" s="64">
        <v>608174023500</v>
      </c>
      <c r="B27488">
        <v>479</v>
      </c>
    </row>
    <row r="27489" spans="1:2" x14ac:dyDescent="0.3">
      <c r="A27489" s="64">
        <v>608174023600</v>
      </c>
      <c r="B27489">
        <v>1001</v>
      </c>
    </row>
    <row r="27490" spans="1:2" x14ac:dyDescent="0.3">
      <c r="A27490" s="64">
        <v>608174023770</v>
      </c>
      <c r="B27490">
        <v>858</v>
      </c>
    </row>
    <row r="27491" spans="1:2" x14ac:dyDescent="0.3">
      <c r="A27491" s="64">
        <v>608174023771</v>
      </c>
      <c r="B27491">
        <v>858</v>
      </c>
    </row>
    <row r="27492" spans="1:2" x14ac:dyDescent="0.3">
      <c r="A27492" s="64">
        <v>608174023772</v>
      </c>
      <c r="B27492">
        <v>858</v>
      </c>
    </row>
    <row r="27493" spans="1:2" x14ac:dyDescent="0.3">
      <c r="A27493" s="64">
        <v>608174023800</v>
      </c>
      <c r="B27493">
        <v>479</v>
      </c>
    </row>
    <row r="27494" spans="1:2" x14ac:dyDescent="0.3">
      <c r="A27494" s="64">
        <v>608174023801</v>
      </c>
      <c r="B27494">
        <v>479</v>
      </c>
    </row>
    <row r="27495" spans="1:2" x14ac:dyDescent="0.3">
      <c r="A27495" s="64">
        <v>608174023802</v>
      </c>
      <c r="B27495">
        <v>479</v>
      </c>
    </row>
    <row r="27496" spans="1:2" x14ac:dyDescent="0.3">
      <c r="A27496" s="64">
        <v>608174023900</v>
      </c>
      <c r="B27496">
        <v>479</v>
      </c>
    </row>
    <row r="27497" spans="1:2" x14ac:dyDescent="0.3">
      <c r="A27497" s="64">
        <v>608174024070</v>
      </c>
      <c r="B27497">
        <v>2471</v>
      </c>
    </row>
    <row r="27498" spans="1:2" x14ac:dyDescent="0.3">
      <c r="A27498" s="64">
        <v>608174024100</v>
      </c>
      <c r="B27498">
        <v>1001</v>
      </c>
    </row>
    <row r="27499" spans="1:2" x14ac:dyDescent="0.3">
      <c r="A27499" s="64">
        <v>608174024101</v>
      </c>
      <c r="B27499">
        <v>1001</v>
      </c>
    </row>
    <row r="27500" spans="1:2" x14ac:dyDescent="0.3">
      <c r="A27500" s="64">
        <v>608174024300</v>
      </c>
      <c r="B27500">
        <v>1400</v>
      </c>
    </row>
    <row r="27501" spans="1:2" x14ac:dyDescent="0.3">
      <c r="A27501" s="64">
        <v>608174024400</v>
      </c>
      <c r="B27501">
        <v>1001</v>
      </c>
    </row>
    <row r="27502" spans="1:2" x14ac:dyDescent="0.3">
      <c r="A27502" s="64">
        <v>608174024500</v>
      </c>
      <c r="B27502">
        <v>479</v>
      </c>
    </row>
    <row r="27503" spans="1:2" x14ac:dyDescent="0.3">
      <c r="A27503" s="64">
        <v>608174024700</v>
      </c>
      <c r="B27503">
        <v>1001</v>
      </c>
    </row>
    <row r="27504" spans="1:2" x14ac:dyDescent="0.3">
      <c r="A27504" s="64">
        <v>608174024800</v>
      </c>
      <c r="B27504">
        <v>479</v>
      </c>
    </row>
    <row r="27505" spans="1:2" x14ac:dyDescent="0.3">
      <c r="A27505" s="64">
        <v>608174025000</v>
      </c>
      <c r="B27505">
        <v>1001</v>
      </c>
    </row>
    <row r="27506" spans="1:2" x14ac:dyDescent="0.3">
      <c r="A27506" s="64">
        <v>608174025300</v>
      </c>
      <c r="B27506">
        <v>479</v>
      </c>
    </row>
    <row r="27507" spans="1:2" x14ac:dyDescent="0.3">
      <c r="A27507" s="64">
        <v>608174025301</v>
      </c>
      <c r="B27507">
        <v>479</v>
      </c>
    </row>
    <row r="27508" spans="1:2" x14ac:dyDescent="0.3">
      <c r="A27508" s="64">
        <v>608174025400</v>
      </c>
      <c r="B27508">
        <v>1001</v>
      </c>
    </row>
    <row r="27509" spans="1:2" x14ac:dyDescent="0.3">
      <c r="A27509" s="64">
        <v>608174025401</v>
      </c>
      <c r="B27509">
        <v>1001</v>
      </c>
    </row>
    <row r="27510" spans="1:2" x14ac:dyDescent="0.3">
      <c r="A27510" s="64">
        <v>608174025470</v>
      </c>
      <c r="B27510">
        <v>1001</v>
      </c>
    </row>
    <row r="27511" spans="1:2" x14ac:dyDescent="0.3">
      <c r="A27511" s="64">
        <v>608174025500</v>
      </c>
      <c r="B27511">
        <v>1001</v>
      </c>
    </row>
    <row r="27512" spans="1:2" x14ac:dyDescent="0.3">
      <c r="A27512" s="64">
        <v>608174025700</v>
      </c>
      <c r="B27512">
        <v>479</v>
      </c>
    </row>
    <row r="27513" spans="1:2" x14ac:dyDescent="0.3">
      <c r="A27513" s="64">
        <v>608174025701</v>
      </c>
      <c r="B27513">
        <v>479</v>
      </c>
    </row>
    <row r="27514" spans="1:2" x14ac:dyDescent="0.3">
      <c r="A27514" s="64">
        <v>608174025800</v>
      </c>
      <c r="B27514">
        <v>1001</v>
      </c>
    </row>
    <row r="27515" spans="1:2" x14ac:dyDescent="0.3">
      <c r="A27515" s="64">
        <v>608174025900</v>
      </c>
      <c r="B27515">
        <v>1001</v>
      </c>
    </row>
    <row r="27516" spans="1:2" x14ac:dyDescent="0.3">
      <c r="A27516" s="64">
        <v>608174026100</v>
      </c>
      <c r="B27516">
        <v>479</v>
      </c>
    </row>
    <row r="27517" spans="1:2" x14ac:dyDescent="0.3">
      <c r="A27517" s="64">
        <v>608174026270</v>
      </c>
      <c r="B27517">
        <v>3098</v>
      </c>
    </row>
    <row r="27518" spans="1:2" x14ac:dyDescent="0.3">
      <c r="A27518" s="64">
        <v>608174026400</v>
      </c>
      <c r="B27518">
        <v>1001</v>
      </c>
    </row>
    <row r="27519" spans="1:2" x14ac:dyDescent="0.3">
      <c r="A27519" s="64">
        <v>608174026600</v>
      </c>
      <c r="B27519">
        <v>1001</v>
      </c>
    </row>
    <row r="27520" spans="1:2" x14ac:dyDescent="0.3">
      <c r="A27520" s="64">
        <v>608174026601</v>
      </c>
      <c r="B27520">
        <v>1001</v>
      </c>
    </row>
    <row r="27521" spans="1:2" x14ac:dyDescent="0.3">
      <c r="A27521" s="64">
        <v>608174027000</v>
      </c>
      <c r="B27521">
        <v>1001</v>
      </c>
    </row>
    <row r="27522" spans="1:2" x14ac:dyDescent="0.3">
      <c r="A27522" s="64">
        <v>608174027001</v>
      </c>
      <c r="B27522">
        <v>1001</v>
      </c>
    </row>
    <row r="27523" spans="1:2" x14ac:dyDescent="0.3">
      <c r="A27523" s="64">
        <v>608174027002</v>
      </c>
      <c r="B27523">
        <v>1001</v>
      </c>
    </row>
    <row r="27524" spans="1:2" x14ac:dyDescent="0.3">
      <c r="A27524" s="64">
        <v>608174027070</v>
      </c>
      <c r="B27524">
        <v>1001</v>
      </c>
    </row>
    <row r="27525" spans="1:2" x14ac:dyDescent="0.3">
      <c r="A27525" s="64">
        <v>608174027100</v>
      </c>
      <c r="B27525">
        <v>1001</v>
      </c>
    </row>
    <row r="27526" spans="1:2" x14ac:dyDescent="0.3">
      <c r="A27526" s="64">
        <v>608174027101</v>
      </c>
      <c r="B27526">
        <v>1001</v>
      </c>
    </row>
    <row r="27527" spans="1:2" x14ac:dyDescent="0.3">
      <c r="A27527" s="64">
        <v>608174027102</v>
      </c>
      <c r="B27527">
        <v>1001</v>
      </c>
    </row>
    <row r="27528" spans="1:2" x14ac:dyDescent="0.3">
      <c r="A27528" s="64">
        <v>608174027170</v>
      </c>
      <c r="B27528">
        <v>1001</v>
      </c>
    </row>
    <row r="27529" spans="1:2" x14ac:dyDescent="0.3">
      <c r="A27529" s="64">
        <v>608174027200</v>
      </c>
      <c r="B27529">
        <v>479</v>
      </c>
    </row>
    <row r="27530" spans="1:2" x14ac:dyDescent="0.3">
      <c r="A27530" s="64">
        <v>608174027300</v>
      </c>
      <c r="B27530">
        <v>479</v>
      </c>
    </row>
    <row r="27531" spans="1:2" x14ac:dyDescent="0.3">
      <c r="A27531" s="64">
        <v>608174027400</v>
      </c>
      <c r="B27531">
        <v>1001</v>
      </c>
    </row>
    <row r="27532" spans="1:2" x14ac:dyDescent="0.3">
      <c r="A27532" s="64">
        <v>608174027401</v>
      </c>
      <c r="B27532">
        <v>1001</v>
      </c>
    </row>
    <row r="27533" spans="1:2" x14ac:dyDescent="0.3">
      <c r="A27533" s="64">
        <v>608174027500</v>
      </c>
      <c r="B27533">
        <v>1001</v>
      </c>
    </row>
    <row r="27534" spans="1:2" x14ac:dyDescent="0.3">
      <c r="A27534" s="64">
        <v>608174027600</v>
      </c>
      <c r="B27534">
        <v>1001</v>
      </c>
    </row>
    <row r="27535" spans="1:2" x14ac:dyDescent="0.3">
      <c r="A27535" s="64">
        <v>608174027700</v>
      </c>
      <c r="B27535">
        <v>1001</v>
      </c>
    </row>
    <row r="27536" spans="1:2" x14ac:dyDescent="0.3">
      <c r="A27536" s="64">
        <v>608174027701</v>
      </c>
      <c r="B27536">
        <v>1001</v>
      </c>
    </row>
    <row r="27537" spans="1:2" x14ac:dyDescent="0.3">
      <c r="A27537" s="64">
        <v>608174027702</v>
      </c>
      <c r="B27537">
        <v>1001</v>
      </c>
    </row>
    <row r="27538" spans="1:2" x14ac:dyDescent="0.3">
      <c r="A27538" s="64">
        <v>608174027703</v>
      </c>
      <c r="B27538">
        <v>1001</v>
      </c>
    </row>
    <row r="27539" spans="1:2" x14ac:dyDescent="0.3">
      <c r="A27539" s="64">
        <v>608174027800</v>
      </c>
      <c r="B27539">
        <v>479</v>
      </c>
    </row>
    <row r="27540" spans="1:2" x14ac:dyDescent="0.3">
      <c r="A27540" s="64">
        <v>608174028000</v>
      </c>
      <c r="B27540">
        <v>1001</v>
      </c>
    </row>
    <row r="27541" spans="1:2" x14ac:dyDescent="0.3">
      <c r="A27541" s="64">
        <v>608174028001</v>
      </c>
      <c r="B27541">
        <v>1001</v>
      </c>
    </row>
    <row r="27542" spans="1:2" x14ac:dyDescent="0.3">
      <c r="A27542" s="64">
        <v>608174028100</v>
      </c>
      <c r="B27542">
        <v>479</v>
      </c>
    </row>
    <row r="27543" spans="1:2" x14ac:dyDescent="0.3">
      <c r="A27543" s="64">
        <v>608174028101</v>
      </c>
      <c r="B27543">
        <v>479</v>
      </c>
    </row>
    <row r="27544" spans="1:2" x14ac:dyDescent="0.3">
      <c r="A27544" s="64">
        <v>608174028200</v>
      </c>
      <c r="B27544">
        <v>1001</v>
      </c>
    </row>
    <row r="27545" spans="1:2" x14ac:dyDescent="0.3">
      <c r="A27545" s="64">
        <v>608174028201</v>
      </c>
      <c r="B27545">
        <v>1001</v>
      </c>
    </row>
    <row r="27546" spans="1:2" x14ac:dyDescent="0.3">
      <c r="A27546" s="64">
        <v>608174028202</v>
      </c>
      <c r="B27546">
        <v>1001</v>
      </c>
    </row>
    <row r="27547" spans="1:2" x14ac:dyDescent="0.3">
      <c r="A27547" s="64">
        <v>608174028300</v>
      </c>
      <c r="B27547">
        <v>1001</v>
      </c>
    </row>
    <row r="27548" spans="1:2" x14ac:dyDescent="0.3">
      <c r="A27548" s="64">
        <v>608174028301</v>
      </c>
      <c r="B27548">
        <v>1001</v>
      </c>
    </row>
    <row r="27549" spans="1:2" x14ac:dyDescent="0.3">
      <c r="A27549" s="64">
        <v>608174028500</v>
      </c>
      <c r="B27549">
        <v>479</v>
      </c>
    </row>
    <row r="27550" spans="1:2" x14ac:dyDescent="0.3">
      <c r="A27550" s="64">
        <v>608174028600</v>
      </c>
      <c r="B27550">
        <v>1001</v>
      </c>
    </row>
    <row r="27551" spans="1:2" x14ac:dyDescent="0.3">
      <c r="A27551" s="64">
        <v>608174028700</v>
      </c>
      <c r="B27551">
        <v>479</v>
      </c>
    </row>
    <row r="27552" spans="1:2" x14ac:dyDescent="0.3">
      <c r="A27552" s="64">
        <v>608174028800</v>
      </c>
      <c r="B27552">
        <v>1001</v>
      </c>
    </row>
    <row r="27553" spans="1:2" x14ac:dyDescent="0.3">
      <c r="A27553" s="64">
        <v>608174028870</v>
      </c>
      <c r="B27553">
        <v>1001</v>
      </c>
    </row>
    <row r="27554" spans="1:2" x14ac:dyDescent="0.3">
      <c r="A27554" s="64">
        <v>608174028871</v>
      </c>
      <c r="B27554">
        <v>1001</v>
      </c>
    </row>
    <row r="27555" spans="1:2" x14ac:dyDescent="0.3">
      <c r="A27555" s="64">
        <v>608174028872</v>
      </c>
      <c r="B27555">
        <v>1001</v>
      </c>
    </row>
    <row r="27556" spans="1:2" x14ac:dyDescent="0.3">
      <c r="A27556" s="64">
        <v>608174028900</v>
      </c>
      <c r="B27556">
        <v>5400</v>
      </c>
    </row>
    <row r="27557" spans="1:2" x14ac:dyDescent="0.3">
      <c r="A27557" s="64">
        <v>608174029000</v>
      </c>
      <c r="B27557">
        <v>1001</v>
      </c>
    </row>
    <row r="27558" spans="1:2" x14ac:dyDescent="0.3">
      <c r="A27558" s="64">
        <v>608174029001</v>
      </c>
      <c r="B27558">
        <v>1001</v>
      </c>
    </row>
    <row r="27559" spans="1:2" x14ac:dyDescent="0.3">
      <c r="A27559" s="64">
        <v>608174029002</v>
      </c>
      <c r="B27559">
        <v>1001</v>
      </c>
    </row>
    <row r="27560" spans="1:2" x14ac:dyDescent="0.3">
      <c r="A27560" s="64">
        <v>608174029100</v>
      </c>
      <c r="B27560">
        <v>479</v>
      </c>
    </row>
    <row r="27561" spans="1:2" x14ac:dyDescent="0.3">
      <c r="A27561" s="64">
        <v>608174029170</v>
      </c>
      <c r="B27561">
        <v>479</v>
      </c>
    </row>
    <row r="27562" spans="1:2" x14ac:dyDescent="0.3">
      <c r="A27562" s="64">
        <v>608174029200</v>
      </c>
      <c r="B27562">
        <v>1001</v>
      </c>
    </row>
    <row r="27563" spans="1:2" x14ac:dyDescent="0.3">
      <c r="A27563" s="64">
        <v>608174029201</v>
      </c>
      <c r="B27563">
        <v>1001</v>
      </c>
    </row>
    <row r="27564" spans="1:2" x14ac:dyDescent="0.3">
      <c r="A27564" s="64">
        <v>608174029202</v>
      </c>
      <c r="B27564">
        <v>1001</v>
      </c>
    </row>
    <row r="27565" spans="1:2" x14ac:dyDescent="0.3">
      <c r="A27565" s="64">
        <v>608174029203</v>
      </c>
      <c r="B27565">
        <v>1001</v>
      </c>
    </row>
    <row r="27566" spans="1:2" x14ac:dyDescent="0.3">
      <c r="A27566" s="64">
        <v>608174029500</v>
      </c>
      <c r="B27566">
        <v>479</v>
      </c>
    </row>
    <row r="27567" spans="1:2" x14ac:dyDescent="0.3">
      <c r="A27567" s="64">
        <v>608174029700</v>
      </c>
      <c r="B27567">
        <v>1001</v>
      </c>
    </row>
    <row r="27568" spans="1:2" x14ac:dyDescent="0.3">
      <c r="A27568" s="64">
        <v>608174029970</v>
      </c>
      <c r="B27568">
        <v>2488</v>
      </c>
    </row>
    <row r="27569" spans="1:2" x14ac:dyDescent="0.3">
      <c r="A27569" s="64">
        <v>608174030000</v>
      </c>
      <c r="B27569">
        <v>1001</v>
      </c>
    </row>
    <row r="27570" spans="1:2" x14ac:dyDescent="0.3">
      <c r="A27570" s="64">
        <v>608174030070</v>
      </c>
      <c r="B27570">
        <v>1001</v>
      </c>
    </row>
    <row r="27571" spans="1:2" x14ac:dyDescent="0.3">
      <c r="A27571" s="64">
        <v>608174030170</v>
      </c>
      <c r="B27571">
        <v>2780</v>
      </c>
    </row>
    <row r="27572" spans="1:2" x14ac:dyDescent="0.3">
      <c r="A27572" s="64">
        <v>608174030270</v>
      </c>
      <c r="B27572">
        <v>3161</v>
      </c>
    </row>
    <row r="27573" spans="1:2" x14ac:dyDescent="0.3">
      <c r="A27573" s="64">
        <v>608174030300</v>
      </c>
      <c r="B27573">
        <v>1001</v>
      </c>
    </row>
    <row r="27574" spans="1:2" x14ac:dyDescent="0.3">
      <c r="A27574" s="64">
        <v>608174030500</v>
      </c>
      <c r="B27574">
        <v>1001</v>
      </c>
    </row>
    <row r="27575" spans="1:2" x14ac:dyDescent="0.3">
      <c r="A27575" s="64">
        <v>608174030600</v>
      </c>
      <c r="B27575">
        <v>1001</v>
      </c>
    </row>
    <row r="27576" spans="1:2" x14ac:dyDescent="0.3">
      <c r="A27576" s="64">
        <v>608174030800</v>
      </c>
      <c r="B27576">
        <v>1001</v>
      </c>
    </row>
    <row r="27577" spans="1:2" x14ac:dyDescent="0.3">
      <c r="A27577" s="64">
        <v>608174030801</v>
      </c>
      <c r="B27577">
        <v>1001</v>
      </c>
    </row>
    <row r="27578" spans="1:2" x14ac:dyDescent="0.3">
      <c r="A27578" s="64">
        <v>608174030900</v>
      </c>
      <c r="B27578">
        <v>1001</v>
      </c>
    </row>
    <row r="27579" spans="1:2" x14ac:dyDescent="0.3">
      <c r="A27579" s="64">
        <v>608174031000</v>
      </c>
      <c r="B27579">
        <v>1126</v>
      </c>
    </row>
    <row r="27580" spans="1:2" x14ac:dyDescent="0.3">
      <c r="A27580" s="64">
        <v>608174031200</v>
      </c>
      <c r="B27580">
        <v>705</v>
      </c>
    </row>
    <row r="27581" spans="1:2" x14ac:dyDescent="0.3">
      <c r="A27581" s="64">
        <v>608174031270</v>
      </c>
      <c r="B27581">
        <v>705</v>
      </c>
    </row>
    <row r="27582" spans="1:2" x14ac:dyDescent="0.3">
      <c r="A27582" s="64">
        <v>608174031271</v>
      </c>
      <c r="B27582">
        <v>705</v>
      </c>
    </row>
    <row r="27583" spans="1:2" x14ac:dyDescent="0.3">
      <c r="A27583" s="64">
        <v>608174031300</v>
      </c>
      <c r="B27583">
        <v>1001</v>
      </c>
    </row>
    <row r="27584" spans="1:2" x14ac:dyDescent="0.3">
      <c r="A27584" s="64">
        <v>608174031400</v>
      </c>
      <c r="B27584">
        <v>7520</v>
      </c>
    </row>
    <row r="27585" spans="1:2" x14ac:dyDescent="0.3">
      <c r="A27585" s="64">
        <v>608174031500</v>
      </c>
      <c r="B27585">
        <v>1001</v>
      </c>
    </row>
    <row r="27586" spans="1:2" x14ac:dyDescent="0.3">
      <c r="A27586" s="64">
        <v>608174031770</v>
      </c>
      <c r="B27586">
        <v>490</v>
      </c>
    </row>
    <row r="27587" spans="1:2" x14ac:dyDescent="0.3">
      <c r="A27587" s="64">
        <v>608174031771</v>
      </c>
      <c r="B27587">
        <v>490</v>
      </c>
    </row>
    <row r="27588" spans="1:2" x14ac:dyDescent="0.3">
      <c r="A27588" s="64">
        <v>608174031772</v>
      </c>
      <c r="B27588">
        <v>490</v>
      </c>
    </row>
    <row r="27589" spans="1:2" x14ac:dyDescent="0.3">
      <c r="A27589" s="64">
        <v>608174031773</v>
      </c>
      <c r="B27589">
        <v>490</v>
      </c>
    </row>
    <row r="27590" spans="1:2" x14ac:dyDescent="0.3">
      <c r="A27590" s="64">
        <v>608174031900</v>
      </c>
      <c r="B27590">
        <v>1519</v>
      </c>
    </row>
    <row r="27591" spans="1:2" x14ac:dyDescent="0.3">
      <c r="A27591" s="64">
        <v>608174032070</v>
      </c>
      <c r="B27591">
        <v>2440</v>
      </c>
    </row>
    <row r="27592" spans="1:2" x14ac:dyDescent="0.3">
      <c r="A27592" s="64">
        <v>608174032100</v>
      </c>
      <c r="B27592">
        <v>3365</v>
      </c>
    </row>
    <row r="27593" spans="1:2" x14ac:dyDescent="0.3">
      <c r="A27593" s="64">
        <v>608174032200</v>
      </c>
      <c r="B27593">
        <v>1001</v>
      </c>
    </row>
    <row r="27594" spans="1:2" x14ac:dyDescent="0.3">
      <c r="A27594" s="64">
        <v>608174032201</v>
      </c>
      <c r="B27594">
        <v>1001</v>
      </c>
    </row>
    <row r="27595" spans="1:2" x14ac:dyDescent="0.3">
      <c r="A27595" s="64">
        <v>608174032400</v>
      </c>
      <c r="B27595">
        <v>3161</v>
      </c>
    </row>
    <row r="27596" spans="1:2" x14ac:dyDescent="0.3">
      <c r="A27596" s="64">
        <v>608174032600</v>
      </c>
      <c r="B27596">
        <v>1001</v>
      </c>
    </row>
    <row r="27597" spans="1:2" x14ac:dyDescent="0.3">
      <c r="A27597" s="64">
        <v>608174032670</v>
      </c>
      <c r="B27597">
        <v>1001</v>
      </c>
    </row>
    <row r="27598" spans="1:2" x14ac:dyDescent="0.3">
      <c r="A27598" s="64">
        <v>608174032700</v>
      </c>
      <c r="B27598">
        <v>1055</v>
      </c>
    </row>
    <row r="27599" spans="1:2" x14ac:dyDescent="0.3">
      <c r="A27599" s="64">
        <v>608174032900</v>
      </c>
      <c r="B27599">
        <v>1367</v>
      </c>
    </row>
    <row r="27600" spans="1:2" x14ac:dyDescent="0.3">
      <c r="A27600" s="64">
        <v>608174033270</v>
      </c>
      <c r="B27600">
        <v>1708</v>
      </c>
    </row>
    <row r="27601" spans="1:2" x14ac:dyDescent="0.3">
      <c r="A27601" s="64">
        <v>608174033271</v>
      </c>
      <c r="B27601">
        <v>1708</v>
      </c>
    </row>
    <row r="27602" spans="1:2" x14ac:dyDescent="0.3">
      <c r="A27602" s="64">
        <v>608174033272</v>
      </c>
      <c r="B27602">
        <v>1708</v>
      </c>
    </row>
    <row r="27603" spans="1:2" x14ac:dyDescent="0.3">
      <c r="A27603" s="64">
        <v>608174033273</v>
      </c>
      <c r="B27603">
        <v>1708</v>
      </c>
    </row>
    <row r="27604" spans="1:2" x14ac:dyDescent="0.3">
      <c r="A27604" s="64">
        <v>608174033300</v>
      </c>
      <c r="B27604">
        <v>1001</v>
      </c>
    </row>
    <row r="27605" spans="1:2" x14ac:dyDescent="0.3">
      <c r="A27605" s="64">
        <v>608174033470</v>
      </c>
      <c r="B27605">
        <v>2693</v>
      </c>
    </row>
    <row r="27606" spans="1:2" x14ac:dyDescent="0.3">
      <c r="A27606" s="64">
        <v>608174033570</v>
      </c>
      <c r="B27606">
        <v>2415</v>
      </c>
    </row>
    <row r="27607" spans="1:2" x14ac:dyDescent="0.3">
      <c r="A27607" s="64">
        <v>608174033870</v>
      </c>
      <c r="B27607">
        <v>564</v>
      </c>
    </row>
    <row r="27608" spans="1:2" x14ac:dyDescent="0.3">
      <c r="A27608" s="64">
        <v>608174033900</v>
      </c>
      <c r="B27608">
        <v>425</v>
      </c>
    </row>
    <row r="27609" spans="1:2" x14ac:dyDescent="0.3">
      <c r="A27609" s="64">
        <v>608174033901</v>
      </c>
      <c r="B27609">
        <v>425</v>
      </c>
    </row>
    <row r="27610" spans="1:2" x14ac:dyDescent="0.3">
      <c r="A27610" s="64">
        <v>608174034000</v>
      </c>
      <c r="B27610">
        <v>1001</v>
      </c>
    </row>
    <row r="27611" spans="1:2" x14ac:dyDescent="0.3">
      <c r="A27611" s="64">
        <v>608174034100</v>
      </c>
      <c r="B27611">
        <v>343</v>
      </c>
    </row>
    <row r="27612" spans="1:2" x14ac:dyDescent="0.3">
      <c r="A27612" s="64">
        <v>608174034101</v>
      </c>
      <c r="B27612">
        <v>343</v>
      </c>
    </row>
    <row r="27613" spans="1:2" x14ac:dyDescent="0.3">
      <c r="A27613" s="64">
        <v>608174034102</v>
      </c>
      <c r="B27613">
        <v>343</v>
      </c>
    </row>
    <row r="27614" spans="1:2" x14ac:dyDescent="0.3">
      <c r="A27614" s="64">
        <v>608174034103</v>
      </c>
      <c r="B27614">
        <v>343</v>
      </c>
    </row>
    <row r="27615" spans="1:2" x14ac:dyDescent="0.3">
      <c r="A27615" s="64">
        <v>608174034170</v>
      </c>
      <c r="B27615">
        <v>343</v>
      </c>
    </row>
    <row r="27616" spans="1:2" x14ac:dyDescent="0.3">
      <c r="A27616" s="64">
        <v>608174034300</v>
      </c>
      <c r="B27616">
        <v>343</v>
      </c>
    </row>
    <row r="27617" spans="1:2" x14ac:dyDescent="0.3">
      <c r="A27617" s="64">
        <v>608174034400</v>
      </c>
      <c r="B27617">
        <v>1001</v>
      </c>
    </row>
    <row r="27618" spans="1:2" x14ac:dyDescent="0.3">
      <c r="A27618" s="64">
        <v>608174034401</v>
      </c>
      <c r="B27618">
        <v>1001</v>
      </c>
    </row>
    <row r="27619" spans="1:2" x14ac:dyDescent="0.3">
      <c r="A27619" s="64">
        <v>608174034470</v>
      </c>
      <c r="B27619">
        <v>1001</v>
      </c>
    </row>
    <row r="27620" spans="1:2" x14ac:dyDescent="0.3">
      <c r="A27620" s="64">
        <v>608174034500</v>
      </c>
      <c r="B27620">
        <v>425</v>
      </c>
    </row>
    <row r="27621" spans="1:2" x14ac:dyDescent="0.3">
      <c r="A27621" s="64">
        <v>608174034700</v>
      </c>
      <c r="B27621">
        <v>1400</v>
      </c>
    </row>
    <row r="27622" spans="1:2" x14ac:dyDescent="0.3">
      <c r="A27622" s="64">
        <v>608174034701</v>
      </c>
      <c r="B27622">
        <v>1403</v>
      </c>
    </row>
    <row r="27623" spans="1:2" x14ac:dyDescent="0.3">
      <c r="A27623" s="64">
        <v>608174034800</v>
      </c>
      <c r="B27623">
        <v>425</v>
      </c>
    </row>
    <row r="27624" spans="1:2" x14ac:dyDescent="0.3">
      <c r="A27624" s="64">
        <v>608174034801</v>
      </c>
      <c r="B27624">
        <v>425</v>
      </c>
    </row>
    <row r="27625" spans="1:2" x14ac:dyDescent="0.3">
      <c r="A27625" s="64">
        <v>608174034900</v>
      </c>
      <c r="B27625">
        <v>1001</v>
      </c>
    </row>
    <row r="27626" spans="1:2" x14ac:dyDescent="0.3">
      <c r="A27626" s="64">
        <v>608174035000</v>
      </c>
      <c r="B27626">
        <v>425</v>
      </c>
    </row>
    <row r="27627" spans="1:2" x14ac:dyDescent="0.3">
      <c r="A27627" s="64">
        <v>608174035170</v>
      </c>
      <c r="B27627">
        <v>3170</v>
      </c>
    </row>
    <row r="27628" spans="1:2" x14ac:dyDescent="0.3">
      <c r="A27628" s="64">
        <v>608174035171</v>
      </c>
      <c r="B27628">
        <v>3170</v>
      </c>
    </row>
    <row r="27629" spans="1:2" x14ac:dyDescent="0.3">
      <c r="A27629" s="64">
        <v>608174035200</v>
      </c>
      <c r="B27629">
        <v>980</v>
      </c>
    </row>
    <row r="27630" spans="1:2" x14ac:dyDescent="0.3">
      <c r="A27630" s="64">
        <v>608174035300</v>
      </c>
      <c r="B27630">
        <v>425</v>
      </c>
    </row>
    <row r="27631" spans="1:2" x14ac:dyDescent="0.3">
      <c r="A27631" s="64">
        <v>608174035301</v>
      </c>
      <c r="B27631">
        <v>425</v>
      </c>
    </row>
    <row r="27632" spans="1:2" x14ac:dyDescent="0.3">
      <c r="A27632" s="64">
        <v>608174035370</v>
      </c>
      <c r="B27632">
        <v>425</v>
      </c>
    </row>
    <row r="27633" spans="1:2" x14ac:dyDescent="0.3">
      <c r="A27633" s="64">
        <v>608174035400</v>
      </c>
      <c r="B27633">
        <v>1001</v>
      </c>
    </row>
    <row r="27634" spans="1:2" x14ac:dyDescent="0.3">
      <c r="A27634" s="64">
        <v>608174035600</v>
      </c>
      <c r="B27634">
        <v>915</v>
      </c>
    </row>
    <row r="27635" spans="1:2" x14ac:dyDescent="0.3">
      <c r="A27635" s="64">
        <v>608174035800</v>
      </c>
      <c r="B27635">
        <v>1830</v>
      </c>
    </row>
    <row r="27636" spans="1:2" x14ac:dyDescent="0.3">
      <c r="A27636" s="64">
        <v>608174035900</v>
      </c>
      <c r="B27636">
        <v>2500</v>
      </c>
    </row>
    <row r="27637" spans="1:2" x14ac:dyDescent="0.3">
      <c r="A27637" s="64">
        <v>608174035970</v>
      </c>
      <c r="B27637">
        <v>2500</v>
      </c>
    </row>
    <row r="27638" spans="1:2" x14ac:dyDescent="0.3">
      <c r="A27638" s="64">
        <v>608174036000</v>
      </c>
      <c r="B27638">
        <v>1001</v>
      </c>
    </row>
    <row r="27639" spans="1:2" x14ac:dyDescent="0.3">
      <c r="A27639" s="64">
        <v>608174036100</v>
      </c>
      <c r="B27639">
        <v>1372</v>
      </c>
    </row>
    <row r="27640" spans="1:2" x14ac:dyDescent="0.3">
      <c r="A27640" s="64">
        <v>608174036101</v>
      </c>
      <c r="B27640">
        <v>1372</v>
      </c>
    </row>
    <row r="27641" spans="1:2" x14ac:dyDescent="0.3">
      <c r="A27641" s="64">
        <v>608174036102</v>
      </c>
      <c r="B27641">
        <v>1372</v>
      </c>
    </row>
    <row r="27642" spans="1:2" x14ac:dyDescent="0.3">
      <c r="A27642" s="64">
        <v>608174036200</v>
      </c>
      <c r="B27642">
        <v>3013</v>
      </c>
    </row>
    <row r="27643" spans="1:2" x14ac:dyDescent="0.3">
      <c r="A27643" s="64">
        <v>608174036270</v>
      </c>
      <c r="B27643">
        <v>3013</v>
      </c>
    </row>
    <row r="27644" spans="1:2" x14ac:dyDescent="0.3">
      <c r="A27644" s="64">
        <v>608174036271</v>
      </c>
      <c r="B27644">
        <v>3013</v>
      </c>
    </row>
    <row r="27645" spans="1:2" x14ac:dyDescent="0.3">
      <c r="A27645" s="64">
        <v>608174036300</v>
      </c>
      <c r="B27645">
        <v>600</v>
      </c>
    </row>
    <row r="27646" spans="1:2" x14ac:dyDescent="0.3">
      <c r="A27646" s="64">
        <v>608174036301</v>
      </c>
      <c r="B27646">
        <v>600</v>
      </c>
    </row>
    <row r="27647" spans="1:2" x14ac:dyDescent="0.3">
      <c r="A27647" s="64">
        <v>608174036302</v>
      </c>
      <c r="B27647">
        <v>600</v>
      </c>
    </row>
    <row r="27648" spans="1:2" x14ac:dyDescent="0.3">
      <c r="A27648" s="64">
        <v>608174036303</v>
      </c>
      <c r="B27648">
        <v>600</v>
      </c>
    </row>
    <row r="27649" spans="1:2" x14ac:dyDescent="0.3">
      <c r="A27649" s="64">
        <v>608174036500</v>
      </c>
      <c r="B27649">
        <v>1001</v>
      </c>
    </row>
    <row r="27650" spans="1:2" x14ac:dyDescent="0.3">
      <c r="A27650" s="64">
        <v>608174036800</v>
      </c>
      <c r="B27650">
        <v>1494</v>
      </c>
    </row>
    <row r="27651" spans="1:2" x14ac:dyDescent="0.3">
      <c r="A27651" s="64">
        <v>608174036900</v>
      </c>
      <c r="B27651">
        <v>1001</v>
      </c>
    </row>
    <row r="27652" spans="1:2" x14ac:dyDescent="0.3">
      <c r="A27652" s="64">
        <v>608174036901</v>
      </c>
      <c r="B27652">
        <v>1001</v>
      </c>
    </row>
    <row r="27653" spans="1:2" x14ac:dyDescent="0.3">
      <c r="A27653" s="64">
        <v>608174037000</v>
      </c>
      <c r="B27653">
        <v>618</v>
      </c>
    </row>
    <row r="27654" spans="1:2" x14ac:dyDescent="0.3">
      <c r="A27654" s="64">
        <v>608174037100</v>
      </c>
      <c r="B27654">
        <v>2782</v>
      </c>
    </row>
    <row r="27655" spans="1:2" x14ac:dyDescent="0.3">
      <c r="A27655" s="64">
        <v>608174037170</v>
      </c>
      <c r="B27655">
        <v>2782</v>
      </c>
    </row>
    <row r="27656" spans="1:2" x14ac:dyDescent="0.3">
      <c r="A27656" s="64">
        <v>608174037370</v>
      </c>
      <c r="B27656">
        <v>4356</v>
      </c>
    </row>
    <row r="27657" spans="1:2" x14ac:dyDescent="0.3">
      <c r="A27657" s="64">
        <v>608174037400</v>
      </c>
      <c r="B27657">
        <v>1001</v>
      </c>
    </row>
    <row r="27658" spans="1:2" x14ac:dyDescent="0.3">
      <c r="A27658" s="64">
        <v>608174037600</v>
      </c>
      <c r="B27658">
        <v>1427</v>
      </c>
    </row>
    <row r="27659" spans="1:2" x14ac:dyDescent="0.3">
      <c r="A27659" s="64">
        <v>608174037670</v>
      </c>
      <c r="B27659">
        <v>1427</v>
      </c>
    </row>
    <row r="27660" spans="1:2" x14ac:dyDescent="0.3">
      <c r="A27660" s="64">
        <v>608174037800</v>
      </c>
      <c r="B27660">
        <v>1125</v>
      </c>
    </row>
    <row r="27661" spans="1:2" x14ac:dyDescent="0.3">
      <c r="A27661" s="64">
        <v>608174038000</v>
      </c>
      <c r="B27661">
        <v>2930</v>
      </c>
    </row>
    <row r="27662" spans="1:2" x14ac:dyDescent="0.3">
      <c r="A27662" s="64">
        <v>608174038070</v>
      </c>
      <c r="B27662">
        <v>2930</v>
      </c>
    </row>
    <row r="27663" spans="1:2" x14ac:dyDescent="0.3">
      <c r="A27663" s="64">
        <v>608174038071</v>
      </c>
      <c r="B27663">
        <v>2930</v>
      </c>
    </row>
    <row r="27664" spans="1:2" x14ac:dyDescent="0.3">
      <c r="A27664" s="64">
        <v>608174038072</v>
      </c>
      <c r="B27664">
        <v>2930</v>
      </c>
    </row>
    <row r="27665" spans="1:2" x14ac:dyDescent="0.3">
      <c r="A27665" s="64">
        <v>608174038500</v>
      </c>
      <c r="B27665">
        <v>4020</v>
      </c>
    </row>
    <row r="27666" spans="1:2" x14ac:dyDescent="0.3">
      <c r="A27666" s="64">
        <v>608174038570</v>
      </c>
      <c r="B27666">
        <v>4020</v>
      </c>
    </row>
    <row r="27667" spans="1:2" x14ac:dyDescent="0.3">
      <c r="A27667" s="64">
        <v>608174038800</v>
      </c>
      <c r="B27667">
        <v>2956</v>
      </c>
    </row>
    <row r="27668" spans="1:2" x14ac:dyDescent="0.3">
      <c r="A27668" s="64">
        <v>608174038870</v>
      </c>
      <c r="B27668">
        <v>2956</v>
      </c>
    </row>
    <row r="27669" spans="1:2" x14ac:dyDescent="0.3">
      <c r="A27669" s="64">
        <v>608174038871</v>
      </c>
      <c r="B27669">
        <v>2956</v>
      </c>
    </row>
    <row r="27670" spans="1:2" x14ac:dyDescent="0.3">
      <c r="A27670" s="64">
        <v>608174039900</v>
      </c>
      <c r="B27670">
        <v>582</v>
      </c>
    </row>
    <row r="27671" spans="1:2" x14ac:dyDescent="0.3">
      <c r="A27671" s="64">
        <v>608174040000</v>
      </c>
      <c r="B27671">
        <v>1531</v>
      </c>
    </row>
    <row r="27672" spans="1:2" x14ac:dyDescent="0.3">
      <c r="A27672" s="64">
        <v>608174040001</v>
      </c>
      <c r="B27672">
        <v>1531</v>
      </c>
    </row>
    <row r="27673" spans="1:2" x14ac:dyDescent="0.3">
      <c r="A27673" s="64">
        <v>608174040300</v>
      </c>
      <c r="B27673">
        <v>619</v>
      </c>
    </row>
    <row r="27674" spans="1:2" x14ac:dyDescent="0.3">
      <c r="A27674" s="64">
        <v>608174040301</v>
      </c>
      <c r="B27674">
        <v>619</v>
      </c>
    </row>
    <row r="27675" spans="1:2" x14ac:dyDescent="0.3">
      <c r="A27675" s="64">
        <v>608174040400</v>
      </c>
      <c r="B27675">
        <v>619</v>
      </c>
    </row>
    <row r="27676" spans="1:2" x14ac:dyDescent="0.3">
      <c r="A27676" s="64">
        <v>608174040500</v>
      </c>
      <c r="B27676">
        <v>619</v>
      </c>
    </row>
    <row r="27677" spans="1:2" x14ac:dyDescent="0.3">
      <c r="A27677" s="64">
        <v>608174040600</v>
      </c>
      <c r="B27677">
        <v>619</v>
      </c>
    </row>
    <row r="27678" spans="1:2" x14ac:dyDescent="0.3">
      <c r="A27678" s="64">
        <v>608174040700</v>
      </c>
      <c r="B27678">
        <v>619</v>
      </c>
    </row>
    <row r="27679" spans="1:2" x14ac:dyDescent="0.3">
      <c r="A27679" s="64">
        <v>608174040800</v>
      </c>
      <c r="B27679">
        <v>619</v>
      </c>
    </row>
    <row r="27680" spans="1:2" x14ac:dyDescent="0.3">
      <c r="A27680" s="64">
        <v>608174040900</v>
      </c>
      <c r="B27680">
        <v>1030</v>
      </c>
    </row>
    <row r="27681" spans="1:2" x14ac:dyDescent="0.3">
      <c r="A27681" s="64">
        <v>608174041000</v>
      </c>
      <c r="B27681">
        <v>619</v>
      </c>
    </row>
    <row r="27682" spans="1:2" x14ac:dyDescent="0.3">
      <c r="A27682" s="64">
        <v>608174041001</v>
      </c>
      <c r="B27682">
        <v>619</v>
      </c>
    </row>
    <row r="27683" spans="1:2" x14ac:dyDescent="0.3">
      <c r="A27683" s="64">
        <v>608174041100</v>
      </c>
      <c r="B27683">
        <v>468</v>
      </c>
    </row>
    <row r="27684" spans="1:2" x14ac:dyDescent="0.3">
      <c r="A27684" s="64">
        <v>608174041101</v>
      </c>
      <c r="B27684">
        <v>468</v>
      </c>
    </row>
    <row r="27685" spans="1:2" x14ac:dyDescent="0.3">
      <c r="A27685" s="64">
        <v>608174041200</v>
      </c>
      <c r="B27685">
        <v>1030</v>
      </c>
    </row>
    <row r="27686" spans="1:2" x14ac:dyDescent="0.3">
      <c r="A27686" s="64">
        <v>608174041300</v>
      </c>
      <c r="B27686">
        <v>619</v>
      </c>
    </row>
    <row r="27687" spans="1:2" x14ac:dyDescent="0.3">
      <c r="A27687" s="64">
        <v>608174041400</v>
      </c>
      <c r="B27687">
        <v>397</v>
      </c>
    </row>
    <row r="27688" spans="1:2" x14ac:dyDescent="0.3">
      <c r="A27688" s="64">
        <v>608174041401</v>
      </c>
      <c r="B27688">
        <v>397</v>
      </c>
    </row>
    <row r="27689" spans="1:2" x14ac:dyDescent="0.3">
      <c r="A27689" s="64">
        <v>608174041570</v>
      </c>
      <c r="B27689">
        <v>1438</v>
      </c>
    </row>
    <row r="27690" spans="1:2" x14ac:dyDescent="0.3">
      <c r="A27690" s="64">
        <v>608174041700</v>
      </c>
      <c r="B27690">
        <v>1030</v>
      </c>
    </row>
    <row r="27691" spans="1:2" x14ac:dyDescent="0.3">
      <c r="A27691" s="64">
        <v>608174041800</v>
      </c>
      <c r="B27691">
        <v>1030</v>
      </c>
    </row>
    <row r="27692" spans="1:2" x14ac:dyDescent="0.3">
      <c r="A27692" s="64">
        <v>608174041900</v>
      </c>
      <c r="B27692">
        <v>1030</v>
      </c>
    </row>
    <row r="27693" spans="1:2" x14ac:dyDescent="0.3">
      <c r="A27693" s="64">
        <v>608174041901</v>
      </c>
      <c r="B27693">
        <v>1030</v>
      </c>
    </row>
    <row r="27694" spans="1:2" x14ac:dyDescent="0.3">
      <c r="A27694" s="64">
        <v>608174042000</v>
      </c>
      <c r="B27694">
        <v>1030</v>
      </c>
    </row>
    <row r="27695" spans="1:2" x14ac:dyDescent="0.3">
      <c r="A27695" s="64">
        <v>608174042001</v>
      </c>
      <c r="B27695">
        <v>1030</v>
      </c>
    </row>
    <row r="27696" spans="1:2" x14ac:dyDescent="0.3">
      <c r="A27696" s="64">
        <v>608174042300</v>
      </c>
      <c r="B27696">
        <v>1030</v>
      </c>
    </row>
    <row r="27697" spans="1:2" x14ac:dyDescent="0.3">
      <c r="A27697" s="64">
        <v>608174042400</v>
      </c>
      <c r="B27697">
        <v>1030</v>
      </c>
    </row>
    <row r="27698" spans="1:2" x14ac:dyDescent="0.3">
      <c r="A27698" s="64">
        <v>608174042500</v>
      </c>
      <c r="B27698">
        <v>1030</v>
      </c>
    </row>
    <row r="27699" spans="1:2" x14ac:dyDescent="0.3">
      <c r="A27699" s="64">
        <v>608174042501</v>
      </c>
      <c r="B27699">
        <v>1030</v>
      </c>
    </row>
    <row r="27700" spans="1:2" x14ac:dyDescent="0.3">
      <c r="A27700" s="64">
        <v>608174042570</v>
      </c>
      <c r="B27700">
        <v>1030</v>
      </c>
    </row>
    <row r="27701" spans="1:2" x14ac:dyDescent="0.3">
      <c r="A27701" s="64">
        <v>608174042600</v>
      </c>
      <c r="B27701">
        <v>468</v>
      </c>
    </row>
    <row r="27702" spans="1:2" x14ac:dyDescent="0.3">
      <c r="A27702" s="64">
        <v>608174042670</v>
      </c>
      <c r="B27702">
        <v>468</v>
      </c>
    </row>
    <row r="27703" spans="1:2" x14ac:dyDescent="0.3">
      <c r="A27703" s="64">
        <v>608174042700</v>
      </c>
      <c r="B27703">
        <v>1030</v>
      </c>
    </row>
    <row r="27704" spans="1:2" x14ac:dyDescent="0.3">
      <c r="A27704" s="64">
        <v>608174042800</v>
      </c>
      <c r="B27704">
        <v>1030</v>
      </c>
    </row>
    <row r="27705" spans="1:2" x14ac:dyDescent="0.3">
      <c r="A27705" s="64">
        <v>608174042801</v>
      </c>
      <c r="B27705">
        <v>1030</v>
      </c>
    </row>
    <row r="27706" spans="1:2" x14ac:dyDescent="0.3">
      <c r="A27706" s="64">
        <v>608174043000</v>
      </c>
      <c r="B27706">
        <v>843</v>
      </c>
    </row>
    <row r="27707" spans="1:2" x14ac:dyDescent="0.3">
      <c r="A27707" s="64">
        <v>608174043070</v>
      </c>
      <c r="B27707">
        <v>843</v>
      </c>
    </row>
    <row r="27708" spans="1:2" x14ac:dyDescent="0.3">
      <c r="A27708" s="64">
        <v>608174043170</v>
      </c>
      <c r="B27708">
        <v>5195</v>
      </c>
    </row>
    <row r="27709" spans="1:2" x14ac:dyDescent="0.3">
      <c r="A27709" s="64">
        <v>608174043200</v>
      </c>
      <c r="B27709">
        <v>1030</v>
      </c>
    </row>
    <row r="27710" spans="1:2" x14ac:dyDescent="0.3">
      <c r="A27710" s="64">
        <v>608174043201</v>
      </c>
      <c r="B27710">
        <v>1030</v>
      </c>
    </row>
    <row r="27711" spans="1:2" x14ac:dyDescent="0.3">
      <c r="A27711" s="64">
        <v>608174043300</v>
      </c>
      <c r="B27711">
        <v>468</v>
      </c>
    </row>
    <row r="27712" spans="1:2" x14ac:dyDescent="0.3">
      <c r="A27712" s="64">
        <v>608174043500</v>
      </c>
      <c r="B27712">
        <v>1030</v>
      </c>
    </row>
    <row r="27713" spans="1:2" x14ac:dyDescent="0.3">
      <c r="A27713" s="64">
        <v>608174043600</v>
      </c>
      <c r="B27713">
        <v>1030</v>
      </c>
    </row>
    <row r="27714" spans="1:2" x14ac:dyDescent="0.3">
      <c r="A27714" s="64">
        <v>608174043800</v>
      </c>
      <c r="B27714">
        <v>1030</v>
      </c>
    </row>
    <row r="27715" spans="1:2" x14ac:dyDescent="0.3">
      <c r="A27715" s="64">
        <v>608174043801</v>
      </c>
      <c r="B27715">
        <v>1030</v>
      </c>
    </row>
    <row r="27716" spans="1:2" x14ac:dyDescent="0.3">
      <c r="A27716" s="64">
        <v>608174043802</v>
      </c>
      <c r="B27716">
        <v>1030</v>
      </c>
    </row>
    <row r="27717" spans="1:2" x14ac:dyDescent="0.3">
      <c r="A27717" s="64">
        <v>608174043900</v>
      </c>
      <c r="B27717">
        <v>1030</v>
      </c>
    </row>
    <row r="27718" spans="1:2" x14ac:dyDescent="0.3">
      <c r="A27718" s="64">
        <v>608174043901</v>
      </c>
      <c r="B27718">
        <v>1030</v>
      </c>
    </row>
    <row r="27719" spans="1:2" x14ac:dyDescent="0.3">
      <c r="A27719" s="64">
        <v>608174043902</v>
      </c>
      <c r="B27719">
        <v>1030</v>
      </c>
    </row>
    <row r="27720" spans="1:2" x14ac:dyDescent="0.3">
      <c r="A27720" s="64">
        <v>608174044000</v>
      </c>
      <c r="B27720">
        <v>468</v>
      </c>
    </row>
    <row r="27721" spans="1:2" x14ac:dyDescent="0.3">
      <c r="A27721" s="64">
        <v>608174044100</v>
      </c>
      <c r="B27721">
        <v>1030</v>
      </c>
    </row>
    <row r="27722" spans="1:2" x14ac:dyDescent="0.3">
      <c r="A27722" s="64">
        <v>608174044101</v>
      </c>
      <c r="B27722">
        <v>1030</v>
      </c>
    </row>
    <row r="27723" spans="1:2" x14ac:dyDescent="0.3">
      <c r="A27723" s="64">
        <v>608174044200</v>
      </c>
      <c r="B27723">
        <v>1030</v>
      </c>
    </row>
    <row r="27724" spans="1:2" x14ac:dyDescent="0.3">
      <c r="A27724" s="64">
        <v>608174044201</v>
      </c>
      <c r="B27724">
        <v>1030</v>
      </c>
    </row>
    <row r="27725" spans="1:2" x14ac:dyDescent="0.3">
      <c r="A27725" s="64">
        <v>608174044202</v>
      </c>
      <c r="B27725">
        <v>1030</v>
      </c>
    </row>
    <row r="27726" spans="1:2" x14ac:dyDescent="0.3">
      <c r="A27726" s="64">
        <v>608174044203</v>
      </c>
      <c r="B27726">
        <v>1030</v>
      </c>
    </row>
    <row r="27727" spans="1:2" x14ac:dyDescent="0.3">
      <c r="A27727" s="64">
        <v>608174044300</v>
      </c>
      <c r="B27727">
        <v>1030</v>
      </c>
    </row>
    <row r="27728" spans="1:2" x14ac:dyDescent="0.3">
      <c r="A27728" s="64">
        <v>608174044400</v>
      </c>
      <c r="B27728">
        <v>1030</v>
      </c>
    </row>
    <row r="27729" spans="1:2" x14ac:dyDescent="0.3">
      <c r="A27729" s="64">
        <v>608174044500</v>
      </c>
      <c r="B27729">
        <v>555</v>
      </c>
    </row>
    <row r="27730" spans="1:2" x14ac:dyDescent="0.3">
      <c r="A27730" s="64">
        <v>608174044570</v>
      </c>
      <c r="B27730">
        <v>555</v>
      </c>
    </row>
    <row r="27731" spans="1:2" x14ac:dyDescent="0.3">
      <c r="A27731" s="64">
        <v>608174044600</v>
      </c>
      <c r="B27731">
        <v>1030</v>
      </c>
    </row>
    <row r="27732" spans="1:2" x14ac:dyDescent="0.3">
      <c r="A27732" s="64">
        <v>608174044700</v>
      </c>
      <c r="B27732">
        <v>1460</v>
      </c>
    </row>
    <row r="27733" spans="1:2" x14ac:dyDescent="0.3">
      <c r="A27733" s="64">
        <v>608174044800</v>
      </c>
      <c r="B27733">
        <v>1458</v>
      </c>
    </row>
    <row r="27734" spans="1:2" x14ac:dyDescent="0.3">
      <c r="A27734" s="64">
        <v>608174044900</v>
      </c>
      <c r="B27734">
        <v>1460</v>
      </c>
    </row>
    <row r="27735" spans="1:2" x14ac:dyDescent="0.3">
      <c r="A27735" s="64">
        <v>608174045000</v>
      </c>
      <c r="B27735">
        <v>1030</v>
      </c>
    </row>
    <row r="27736" spans="1:2" x14ac:dyDescent="0.3">
      <c r="A27736" s="64">
        <v>608174045001</v>
      </c>
      <c r="B27736">
        <v>1030</v>
      </c>
    </row>
    <row r="27737" spans="1:2" x14ac:dyDescent="0.3">
      <c r="A27737" s="64">
        <v>608174045002</v>
      </c>
      <c r="B27737">
        <v>1030</v>
      </c>
    </row>
    <row r="27738" spans="1:2" x14ac:dyDescent="0.3">
      <c r="A27738" s="64">
        <v>608174045100</v>
      </c>
      <c r="B27738">
        <v>1030</v>
      </c>
    </row>
    <row r="27739" spans="1:2" x14ac:dyDescent="0.3">
      <c r="A27739" s="64">
        <v>608174045101</v>
      </c>
      <c r="B27739">
        <v>1030</v>
      </c>
    </row>
    <row r="27740" spans="1:2" x14ac:dyDescent="0.3">
      <c r="A27740" s="64">
        <v>608174045102</v>
      </c>
      <c r="B27740">
        <v>1030</v>
      </c>
    </row>
    <row r="27741" spans="1:2" x14ac:dyDescent="0.3">
      <c r="A27741" s="64">
        <v>608174045200</v>
      </c>
      <c r="B27741">
        <v>468</v>
      </c>
    </row>
    <row r="27742" spans="1:2" x14ac:dyDescent="0.3">
      <c r="A27742" s="64">
        <v>608174045270</v>
      </c>
      <c r="B27742">
        <v>468</v>
      </c>
    </row>
    <row r="27743" spans="1:2" x14ac:dyDescent="0.3">
      <c r="A27743" s="64">
        <v>608174045300</v>
      </c>
      <c r="B27743">
        <v>1030</v>
      </c>
    </row>
    <row r="27744" spans="1:2" x14ac:dyDescent="0.3">
      <c r="A27744" s="64">
        <v>608174045301</v>
      </c>
      <c r="B27744">
        <v>1030</v>
      </c>
    </row>
    <row r="27745" spans="1:2" x14ac:dyDescent="0.3">
      <c r="A27745" s="64">
        <v>608174045302</v>
      </c>
      <c r="B27745">
        <v>1030</v>
      </c>
    </row>
    <row r="27746" spans="1:2" x14ac:dyDescent="0.3">
      <c r="A27746" s="64">
        <v>608174045303</v>
      </c>
      <c r="B27746">
        <v>1035</v>
      </c>
    </row>
    <row r="27747" spans="1:2" x14ac:dyDescent="0.3">
      <c r="A27747" s="64">
        <v>608174045400</v>
      </c>
      <c r="B27747">
        <v>1030</v>
      </c>
    </row>
    <row r="27748" spans="1:2" x14ac:dyDescent="0.3">
      <c r="A27748" s="64">
        <v>608174045401</v>
      </c>
      <c r="B27748">
        <v>1030</v>
      </c>
    </row>
    <row r="27749" spans="1:2" x14ac:dyDescent="0.3">
      <c r="A27749" s="64">
        <v>608174045402</v>
      </c>
      <c r="B27749">
        <v>1030</v>
      </c>
    </row>
    <row r="27750" spans="1:2" x14ac:dyDescent="0.3">
      <c r="A27750" s="64">
        <v>608174045403</v>
      </c>
      <c r="B27750">
        <v>1030</v>
      </c>
    </row>
    <row r="27751" spans="1:2" x14ac:dyDescent="0.3">
      <c r="A27751" s="64">
        <v>608174045570</v>
      </c>
      <c r="B27751">
        <v>3762</v>
      </c>
    </row>
    <row r="27752" spans="1:2" x14ac:dyDescent="0.3">
      <c r="A27752" s="64">
        <v>608174045600</v>
      </c>
      <c r="B27752">
        <v>1030</v>
      </c>
    </row>
    <row r="27753" spans="1:2" x14ac:dyDescent="0.3">
      <c r="A27753" s="64">
        <v>608174045601</v>
      </c>
      <c r="B27753">
        <v>1030</v>
      </c>
    </row>
    <row r="27754" spans="1:2" x14ac:dyDescent="0.3">
      <c r="A27754" s="64">
        <v>608174045602</v>
      </c>
      <c r="B27754">
        <v>1030</v>
      </c>
    </row>
    <row r="27755" spans="1:2" x14ac:dyDescent="0.3">
      <c r="A27755" s="64">
        <v>608174045603</v>
      </c>
      <c r="B27755">
        <v>1030</v>
      </c>
    </row>
    <row r="27756" spans="1:2" x14ac:dyDescent="0.3">
      <c r="A27756" s="64">
        <v>608174045604</v>
      </c>
      <c r="B27756">
        <v>1030</v>
      </c>
    </row>
    <row r="27757" spans="1:2" x14ac:dyDescent="0.3">
      <c r="A27757" s="64">
        <v>608174045670</v>
      </c>
      <c r="B27757">
        <v>1030</v>
      </c>
    </row>
    <row r="27758" spans="1:2" x14ac:dyDescent="0.3">
      <c r="A27758" s="64">
        <v>608174045700</v>
      </c>
      <c r="B27758">
        <v>1030</v>
      </c>
    </row>
    <row r="27759" spans="1:2" x14ac:dyDescent="0.3">
      <c r="A27759" s="64">
        <v>608174045701</v>
      </c>
      <c r="B27759">
        <v>1030</v>
      </c>
    </row>
    <row r="27760" spans="1:2" x14ac:dyDescent="0.3">
      <c r="A27760" s="64">
        <v>608174045702</v>
      </c>
      <c r="B27760">
        <v>1030</v>
      </c>
    </row>
    <row r="27761" spans="1:2" x14ac:dyDescent="0.3">
      <c r="A27761" s="64">
        <v>608174045703</v>
      </c>
      <c r="B27761">
        <v>1030</v>
      </c>
    </row>
    <row r="27762" spans="1:2" x14ac:dyDescent="0.3">
      <c r="A27762" s="64">
        <v>608174046000</v>
      </c>
      <c r="B27762">
        <v>2945</v>
      </c>
    </row>
    <row r="27763" spans="1:2" x14ac:dyDescent="0.3">
      <c r="A27763" s="64">
        <v>608174046001</v>
      </c>
      <c r="B27763">
        <v>2945</v>
      </c>
    </row>
    <row r="27764" spans="1:2" x14ac:dyDescent="0.3">
      <c r="A27764" s="64">
        <v>608174046002</v>
      </c>
      <c r="B27764">
        <v>2945</v>
      </c>
    </row>
    <row r="27765" spans="1:2" x14ac:dyDescent="0.3">
      <c r="A27765" s="64">
        <v>608174046070</v>
      </c>
      <c r="B27765">
        <v>2945</v>
      </c>
    </row>
    <row r="27766" spans="1:2" x14ac:dyDescent="0.3">
      <c r="A27766" s="64">
        <v>608174046200</v>
      </c>
      <c r="B27766">
        <v>468</v>
      </c>
    </row>
    <row r="27767" spans="1:2" x14ac:dyDescent="0.3">
      <c r="A27767" s="64">
        <v>608174046300</v>
      </c>
      <c r="B27767">
        <v>651</v>
      </c>
    </row>
    <row r="27768" spans="1:2" x14ac:dyDescent="0.3">
      <c r="A27768" s="64">
        <v>608174046370</v>
      </c>
      <c r="B27768">
        <v>651</v>
      </c>
    </row>
    <row r="27769" spans="1:2" x14ac:dyDescent="0.3">
      <c r="A27769" s="64">
        <v>608174046371</v>
      </c>
      <c r="B27769">
        <v>651</v>
      </c>
    </row>
    <row r="27770" spans="1:2" x14ac:dyDescent="0.3">
      <c r="A27770" s="64">
        <v>608174046400</v>
      </c>
      <c r="B27770">
        <v>1030</v>
      </c>
    </row>
    <row r="27771" spans="1:2" x14ac:dyDescent="0.3">
      <c r="A27771" s="64">
        <v>608174046401</v>
      </c>
      <c r="B27771">
        <v>1030</v>
      </c>
    </row>
    <row r="27772" spans="1:2" x14ac:dyDescent="0.3">
      <c r="A27772" s="64">
        <v>608174046500</v>
      </c>
      <c r="B27772">
        <v>2945</v>
      </c>
    </row>
    <row r="27773" spans="1:2" x14ac:dyDescent="0.3">
      <c r="A27773" s="64">
        <v>608174046600</v>
      </c>
      <c r="B27773">
        <v>2945</v>
      </c>
    </row>
    <row r="27774" spans="1:2" x14ac:dyDescent="0.3">
      <c r="A27774" s="64">
        <v>608174046601</v>
      </c>
      <c r="B27774">
        <v>2945</v>
      </c>
    </row>
    <row r="27775" spans="1:2" x14ac:dyDescent="0.3">
      <c r="A27775" s="64">
        <v>608174046602</v>
      </c>
      <c r="B27775">
        <v>2945</v>
      </c>
    </row>
    <row r="27776" spans="1:2" x14ac:dyDescent="0.3">
      <c r="A27776" s="64">
        <v>608174046700</v>
      </c>
      <c r="B27776">
        <v>2940</v>
      </c>
    </row>
    <row r="27777" spans="1:2" x14ac:dyDescent="0.3">
      <c r="A27777" s="64">
        <v>608174046701</v>
      </c>
      <c r="B27777">
        <v>2940</v>
      </c>
    </row>
    <row r="27778" spans="1:2" x14ac:dyDescent="0.3">
      <c r="A27778" s="64">
        <v>608174046702</v>
      </c>
      <c r="B27778">
        <v>2940</v>
      </c>
    </row>
    <row r="27779" spans="1:2" x14ac:dyDescent="0.3">
      <c r="A27779" s="64">
        <v>608174046703</v>
      </c>
      <c r="B27779">
        <v>2940</v>
      </c>
    </row>
    <row r="27780" spans="1:2" x14ac:dyDescent="0.3">
      <c r="A27780" s="64">
        <v>608174046800</v>
      </c>
      <c r="B27780">
        <v>1030</v>
      </c>
    </row>
    <row r="27781" spans="1:2" x14ac:dyDescent="0.3">
      <c r="A27781" s="64">
        <v>608174046801</v>
      </c>
      <c r="B27781">
        <v>1030</v>
      </c>
    </row>
    <row r="27782" spans="1:2" x14ac:dyDescent="0.3">
      <c r="A27782" s="64">
        <v>608174046802</v>
      </c>
      <c r="B27782">
        <v>1030</v>
      </c>
    </row>
    <row r="27783" spans="1:2" x14ac:dyDescent="0.3">
      <c r="A27783" s="64">
        <v>608174046900</v>
      </c>
      <c r="B27783">
        <v>1030</v>
      </c>
    </row>
    <row r="27784" spans="1:2" x14ac:dyDescent="0.3">
      <c r="A27784" s="64">
        <v>608174047000</v>
      </c>
      <c r="B27784">
        <v>3918</v>
      </c>
    </row>
    <row r="27785" spans="1:2" x14ac:dyDescent="0.3">
      <c r="A27785" s="64">
        <v>608174047070</v>
      </c>
      <c r="B27785">
        <v>3918</v>
      </c>
    </row>
    <row r="27786" spans="1:2" x14ac:dyDescent="0.3">
      <c r="A27786" s="64">
        <v>608174047400</v>
      </c>
      <c r="B27786">
        <v>468</v>
      </c>
    </row>
    <row r="27787" spans="1:2" x14ac:dyDescent="0.3">
      <c r="A27787" s="64">
        <v>608174047600</v>
      </c>
      <c r="B27787">
        <v>2945</v>
      </c>
    </row>
    <row r="27788" spans="1:2" x14ac:dyDescent="0.3">
      <c r="A27788" s="64">
        <v>608174047601</v>
      </c>
      <c r="B27788">
        <v>2945</v>
      </c>
    </row>
    <row r="27789" spans="1:2" x14ac:dyDescent="0.3">
      <c r="A27789" s="64">
        <v>608174047602</v>
      </c>
      <c r="B27789">
        <v>2945</v>
      </c>
    </row>
    <row r="27790" spans="1:2" x14ac:dyDescent="0.3">
      <c r="A27790" s="64">
        <v>608174047670</v>
      </c>
      <c r="B27790">
        <v>2945</v>
      </c>
    </row>
    <row r="27791" spans="1:2" x14ac:dyDescent="0.3">
      <c r="A27791" s="64">
        <v>608174047700</v>
      </c>
      <c r="B27791">
        <v>2945</v>
      </c>
    </row>
    <row r="27792" spans="1:2" x14ac:dyDescent="0.3">
      <c r="A27792" s="64">
        <v>608174047800</v>
      </c>
      <c r="B27792">
        <v>2945</v>
      </c>
    </row>
    <row r="27793" spans="1:2" x14ac:dyDescent="0.3">
      <c r="A27793" s="64">
        <v>608174047801</v>
      </c>
      <c r="B27793">
        <v>2945</v>
      </c>
    </row>
    <row r="27794" spans="1:2" x14ac:dyDescent="0.3">
      <c r="A27794" s="64">
        <v>608174047900</v>
      </c>
      <c r="B27794">
        <v>2945</v>
      </c>
    </row>
    <row r="27795" spans="1:2" x14ac:dyDescent="0.3">
      <c r="A27795" s="64">
        <v>608174047901</v>
      </c>
      <c r="B27795">
        <v>2945</v>
      </c>
    </row>
    <row r="27796" spans="1:2" x14ac:dyDescent="0.3">
      <c r="A27796" s="64">
        <v>608174047902</v>
      </c>
      <c r="B27796">
        <v>2945</v>
      </c>
    </row>
    <row r="27797" spans="1:2" x14ac:dyDescent="0.3">
      <c r="A27797" s="64">
        <v>608174047903</v>
      </c>
      <c r="B27797">
        <v>2945</v>
      </c>
    </row>
    <row r="27798" spans="1:2" x14ac:dyDescent="0.3">
      <c r="A27798" s="64">
        <v>608174047904</v>
      </c>
      <c r="B27798">
        <v>2945</v>
      </c>
    </row>
    <row r="27799" spans="1:2" x14ac:dyDescent="0.3">
      <c r="A27799" s="64">
        <v>608174047905</v>
      </c>
      <c r="B27799">
        <v>2945</v>
      </c>
    </row>
    <row r="27800" spans="1:2" x14ac:dyDescent="0.3">
      <c r="A27800" s="64">
        <v>608174048000</v>
      </c>
      <c r="B27800">
        <v>2945</v>
      </c>
    </row>
    <row r="27801" spans="1:2" x14ac:dyDescent="0.3">
      <c r="A27801" s="64">
        <v>608174048001</v>
      </c>
      <c r="B27801">
        <v>2945</v>
      </c>
    </row>
    <row r="27802" spans="1:2" x14ac:dyDescent="0.3">
      <c r="A27802" s="64">
        <v>608174048002</v>
      </c>
      <c r="B27802">
        <v>2945</v>
      </c>
    </row>
    <row r="27803" spans="1:2" x14ac:dyDescent="0.3">
      <c r="A27803" s="64">
        <v>608174048100</v>
      </c>
      <c r="B27803">
        <v>2945</v>
      </c>
    </row>
    <row r="27804" spans="1:2" x14ac:dyDescent="0.3">
      <c r="A27804" s="64">
        <v>608174048101</v>
      </c>
      <c r="B27804">
        <v>2945</v>
      </c>
    </row>
    <row r="27805" spans="1:2" x14ac:dyDescent="0.3">
      <c r="A27805" s="64">
        <v>608174048102</v>
      </c>
      <c r="B27805">
        <v>2945</v>
      </c>
    </row>
    <row r="27806" spans="1:2" x14ac:dyDescent="0.3">
      <c r="A27806" s="64">
        <v>608174048200</v>
      </c>
      <c r="B27806">
        <v>2940</v>
      </c>
    </row>
    <row r="27807" spans="1:2" x14ac:dyDescent="0.3">
      <c r="A27807" s="64">
        <v>608174048201</v>
      </c>
      <c r="B27807">
        <v>2945</v>
      </c>
    </row>
    <row r="27808" spans="1:2" x14ac:dyDescent="0.3">
      <c r="A27808" s="64">
        <v>608174048202</v>
      </c>
      <c r="B27808">
        <v>2945</v>
      </c>
    </row>
    <row r="27809" spans="1:2" x14ac:dyDescent="0.3">
      <c r="A27809" s="64">
        <v>608174048300</v>
      </c>
      <c r="B27809">
        <v>2945</v>
      </c>
    </row>
    <row r="27810" spans="1:2" x14ac:dyDescent="0.3">
      <c r="A27810" s="64">
        <v>608174048301</v>
      </c>
      <c r="B27810">
        <v>2945</v>
      </c>
    </row>
    <row r="27811" spans="1:2" x14ac:dyDescent="0.3">
      <c r="A27811" s="64">
        <v>608174048400</v>
      </c>
      <c r="B27811">
        <v>2940</v>
      </c>
    </row>
    <row r="27812" spans="1:2" x14ac:dyDescent="0.3">
      <c r="A27812" s="64">
        <v>608174048500</v>
      </c>
      <c r="B27812">
        <v>2945</v>
      </c>
    </row>
    <row r="27813" spans="1:2" x14ac:dyDescent="0.3">
      <c r="A27813" s="64">
        <v>608174048501</v>
      </c>
      <c r="B27813">
        <v>2945</v>
      </c>
    </row>
    <row r="27814" spans="1:2" x14ac:dyDescent="0.3">
      <c r="A27814" s="64">
        <v>608174048502</v>
      </c>
      <c r="B27814">
        <v>2945</v>
      </c>
    </row>
    <row r="27815" spans="1:2" x14ac:dyDescent="0.3">
      <c r="A27815" s="64">
        <v>608174048600</v>
      </c>
      <c r="B27815">
        <v>2940</v>
      </c>
    </row>
    <row r="27816" spans="1:2" x14ac:dyDescent="0.3">
      <c r="A27816" s="64">
        <v>608174048601</v>
      </c>
      <c r="B27816">
        <v>2940</v>
      </c>
    </row>
    <row r="27817" spans="1:2" x14ac:dyDescent="0.3">
      <c r="A27817" s="64">
        <v>608174048602</v>
      </c>
      <c r="B27817">
        <v>2940</v>
      </c>
    </row>
    <row r="27818" spans="1:2" x14ac:dyDescent="0.3">
      <c r="A27818" s="64">
        <v>608174048603</v>
      </c>
      <c r="B27818">
        <v>2945</v>
      </c>
    </row>
    <row r="27819" spans="1:2" x14ac:dyDescent="0.3">
      <c r="A27819" s="64">
        <v>608174048700</v>
      </c>
      <c r="B27819">
        <v>2945</v>
      </c>
    </row>
    <row r="27820" spans="1:2" x14ac:dyDescent="0.3">
      <c r="A27820" s="64">
        <v>608174048701</v>
      </c>
      <c r="B27820">
        <v>2945</v>
      </c>
    </row>
    <row r="27821" spans="1:2" x14ac:dyDescent="0.3">
      <c r="A27821" s="64">
        <v>608174048702</v>
      </c>
      <c r="B27821">
        <v>2945</v>
      </c>
    </row>
    <row r="27822" spans="1:2" x14ac:dyDescent="0.3">
      <c r="A27822" s="64">
        <v>608174048800</v>
      </c>
      <c r="B27822">
        <v>2945</v>
      </c>
    </row>
    <row r="27823" spans="1:2" x14ac:dyDescent="0.3">
      <c r="A27823" s="64">
        <v>608174048900</v>
      </c>
      <c r="B27823">
        <v>2945</v>
      </c>
    </row>
    <row r="27824" spans="1:2" x14ac:dyDescent="0.3">
      <c r="A27824" s="64">
        <v>608174049000</v>
      </c>
      <c r="B27824">
        <v>2945</v>
      </c>
    </row>
    <row r="27825" spans="1:2" x14ac:dyDescent="0.3">
      <c r="A27825" s="64">
        <v>608174049001</v>
      </c>
      <c r="B27825">
        <v>2945</v>
      </c>
    </row>
    <row r="27826" spans="1:2" x14ac:dyDescent="0.3">
      <c r="A27826" s="64">
        <v>608174049002</v>
      </c>
      <c r="B27826">
        <v>2945</v>
      </c>
    </row>
    <row r="27827" spans="1:2" x14ac:dyDescent="0.3">
      <c r="A27827" s="64">
        <v>608174049100</v>
      </c>
      <c r="B27827">
        <v>2945</v>
      </c>
    </row>
    <row r="27828" spans="1:2" x14ac:dyDescent="0.3">
      <c r="A27828" s="64">
        <v>608174049101</v>
      </c>
      <c r="B27828">
        <v>2945</v>
      </c>
    </row>
    <row r="27829" spans="1:2" x14ac:dyDescent="0.3">
      <c r="A27829" s="64">
        <v>608174049102</v>
      </c>
      <c r="B27829">
        <v>2945</v>
      </c>
    </row>
    <row r="27830" spans="1:2" x14ac:dyDescent="0.3">
      <c r="A27830" s="64">
        <v>608174049103</v>
      </c>
      <c r="B27830">
        <v>2945</v>
      </c>
    </row>
    <row r="27831" spans="1:2" x14ac:dyDescent="0.3">
      <c r="A27831" s="64">
        <v>608174049200</v>
      </c>
      <c r="B27831">
        <v>2945</v>
      </c>
    </row>
    <row r="27832" spans="1:2" x14ac:dyDescent="0.3">
      <c r="A27832" s="64">
        <v>608174049300</v>
      </c>
      <c r="B27832">
        <v>2945</v>
      </c>
    </row>
    <row r="27833" spans="1:2" x14ac:dyDescent="0.3">
      <c r="A27833" s="64">
        <v>608174049301</v>
      </c>
      <c r="B27833">
        <v>2950</v>
      </c>
    </row>
    <row r="27834" spans="1:2" x14ac:dyDescent="0.3">
      <c r="A27834" s="64">
        <v>608174049302</v>
      </c>
      <c r="B27834">
        <v>2945</v>
      </c>
    </row>
    <row r="27835" spans="1:2" x14ac:dyDescent="0.3">
      <c r="A27835" s="64">
        <v>608174049303</v>
      </c>
      <c r="B27835">
        <v>2945</v>
      </c>
    </row>
    <row r="27836" spans="1:2" x14ac:dyDescent="0.3">
      <c r="A27836" s="64">
        <v>608174049304</v>
      </c>
      <c r="B27836">
        <v>2945</v>
      </c>
    </row>
    <row r="27837" spans="1:2" x14ac:dyDescent="0.3">
      <c r="A27837" s="64">
        <v>608174049400</v>
      </c>
      <c r="B27837">
        <v>2945</v>
      </c>
    </row>
    <row r="27838" spans="1:2" x14ac:dyDescent="0.3">
      <c r="A27838" s="64">
        <v>608174049401</v>
      </c>
      <c r="B27838">
        <v>2945</v>
      </c>
    </row>
    <row r="27839" spans="1:2" x14ac:dyDescent="0.3">
      <c r="A27839" s="64">
        <v>608174049500</v>
      </c>
      <c r="B27839">
        <v>2945</v>
      </c>
    </row>
    <row r="27840" spans="1:2" x14ac:dyDescent="0.3">
      <c r="A27840" s="64">
        <v>608174049501</v>
      </c>
      <c r="B27840">
        <v>2945</v>
      </c>
    </row>
    <row r="27841" spans="1:2" x14ac:dyDescent="0.3">
      <c r="A27841" s="64">
        <v>608174049502</v>
      </c>
      <c r="B27841">
        <v>2945</v>
      </c>
    </row>
    <row r="27842" spans="1:2" x14ac:dyDescent="0.3">
      <c r="A27842" s="64">
        <v>608174049503</v>
      </c>
      <c r="B27842">
        <v>2945</v>
      </c>
    </row>
    <row r="27843" spans="1:2" x14ac:dyDescent="0.3">
      <c r="A27843" s="64">
        <v>608174049600</v>
      </c>
      <c r="B27843">
        <v>468</v>
      </c>
    </row>
    <row r="27844" spans="1:2" x14ac:dyDescent="0.3">
      <c r="A27844" s="64">
        <v>608174049770</v>
      </c>
      <c r="B27844">
        <v>6420</v>
      </c>
    </row>
    <row r="27845" spans="1:2" x14ac:dyDescent="0.3">
      <c r="A27845" s="64">
        <v>608174050000</v>
      </c>
      <c r="B27845">
        <v>468</v>
      </c>
    </row>
    <row r="27846" spans="1:2" x14ac:dyDescent="0.3">
      <c r="A27846" s="64">
        <v>608174050100</v>
      </c>
      <c r="B27846">
        <v>468</v>
      </c>
    </row>
    <row r="27847" spans="1:2" x14ac:dyDescent="0.3">
      <c r="A27847" s="64">
        <v>608174050300</v>
      </c>
      <c r="B27847">
        <v>3859</v>
      </c>
    </row>
    <row r="27848" spans="1:2" x14ac:dyDescent="0.3">
      <c r="A27848" s="64">
        <v>608174050301</v>
      </c>
      <c r="B27848">
        <v>3859</v>
      </c>
    </row>
    <row r="27849" spans="1:2" x14ac:dyDescent="0.3">
      <c r="A27849" s="64">
        <v>608174050400</v>
      </c>
      <c r="B27849">
        <v>468</v>
      </c>
    </row>
    <row r="27850" spans="1:2" x14ac:dyDescent="0.3">
      <c r="A27850" s="64">
        <v>608174050500</v>
      </c>
      <c r="B27850">
        <v>3885</v>
      </c>
    </row>
    <row r="27851" spans="1:2" x14ac:dyDescent="0.3">
      <c r="A27851" s="64">
        <v>608174051000</v>
      </c>
      <c r="B27851">
        <v>2813</v>
      </c>
    </row>
    <row r="27852" spans="1:2" x14ac:dyDescent="0.3">
      <c r="A27852" s="64">
        <v>608174051200</v>
      </c>
      <c r="B27852">
        <v>2720</v>
      </c>
    </row>
    <row r="27853" spans="1:2" x14ac:dyDescent="0.3">
      <c r="A27853" s="64">
        <v>608174051300</v>
      </c>
      <c r="B27853">
        <v>6240</v>
      </c>
    </row>
    <row r="27854" spans="1:2" x14ac:dyDescent="0.3">
      <c r="A27854" s="64">
        <v>608174051500</v>
      </c>
      <c r="B27854">
        <v>1853</v>
      </c>
    </row>
    <row r="27855" spans="1:2" x14ac:dyDescent="0.3">
      <c r="A27855" s="64">
        <v>608174051600</v>
      </c>
      <c r="B27855">
        <v>1853</v>
      </c>
    </row>
    <row r="27856" spans="1:2" x14ac:dyDescent="0.3">
      <c r="A27856" s="64">
        <v>608174051700</v>
      </c>
      <c r="B27856">
        <v>1853</v>
      </c>
    </row>
    <row r="27857" spans="1:2" x14ac:dyDescent="0.3">
      <c r="A27857" s="64">
        <v>608174051701</v>
      </c>
      <c r="B27857">
        <v>1853</v>
      </c>
    </row>
    <row r="27858" spans="1:2" x14ac:dyDescent="0.3">
      <c r="A27858" s="64">
        <v>608174051702</v>
      </c>
      <c r="B27858">
        <v>1853</v>
      </c>
    </row>
    <row r="27859" spans="1:2" x14ac:dyDescent="0.3">
      <c r="A27859" s="64">
        <v>608174051703</v>
      </c>
      <c r="B27859">
        <v>1853</v>
      </c>
    </row>
    <row r="27860" spans="1:2" x14ac:dyDescent="0.3">
      <c r="A27860" s="64">
        <v>608174051704</v>
      </c>
      <c r="B27860">
        <v>1853</v>
      </c>
    </row>
    <row r="27861" spans="1:2" x14ac:dyDescent="0.3">
      <c r="A27861" s="64">
        <v>608174051800</v>
      </c>
      <c r="B27861">
        <v>1853</v>
      </c>
    </row>
    <row r="27862" spans="1:2" x14ac:dyDescent="0.3">
      <c r="A27862" s="64">
        <v>608174051900</v>
      </c>
      <c r="B27862">
        <v>1853</v>
      </c>
    </row>
    <row r="27863" spans="1:2" x14ac:dyDescent="0.3">
      <c r="A27863" s="64">
        <v>608174052000</v>
      </c>
      <c r="B27863">
        <v>1853</v>
      </c>
    </row>
    <row r="27864" spans="1:2" x14ac:dyDescent="0.3">
      <c r="A27864" s="64">
        <v>608174052100</v>
      </c>
      <c r="B27864">
        <v>1853</v>
      </c>
    </row>
    <row r="27865" spans="1:2" x14ac:dyDescent="0.3">
      <c r="A27865" s="64">
        <v>608174052200</v>
      </c>
      <c r="B27865">
        <v>1853</v>
      </c>
    </row>
    <row r="27866" spans="1:2" x14ac:dyDescent="0.3">
      <c r="A27866" s="64">
        <v>608174052300</v>
      </c>
      <c r="B27866">
        <v>1853</v>
      </c>
    </row>
    <row r="27867" spans="1:2" x14ac:dyDescent="0.3">
      <c r="A27867" s="64">
        <v>608174052301</v>
      </c>
      <c r="B27867">
        <v>1853</v>
      </c>
    </row>
    <row r="27868" spans="1:2" x14ac:dyDescent="0.3">
      <c r="A27868" s="64">
        <v>608174052302</v>
      </c>
      <c r="B27868">
        <v>1853</v>
      </c>
    </row>
    <row r="27869" spans="1:2" x14ac:dyDescent="0.3">
      <c r="A27869" s="64">
        <v>608174052400</v>
      </c>
      <c r="B27869">
        <v>1853</v>
      </c>
    </row>
    <row r="27870" spans="1:2" x14ac:dyDescent="0.3">
      <c r="A27870" s="64">
        <v>608174052800</v>
      </c>
      <c r="B27870">
        <v>5163</v>
      </c>
    </row>
    <row r="27871" spans="1:2" x14ac:dyDescent="0.3">
      <c r="A27871" s="64">
        <v>608174053100</v>
      </c>
      <c r="B27871">
        <v>3943</v>
      </c>
    </row>
    <row r="27872" spans="1:2" x14ac:dyDescent="0.3">
      <c r="A27872" s="64">
        <v>608174053101</v>
      </c>
      <c r="B27872">
        <v>3943</v>
      </c>
    </row>
    <row r="27873" spans="1:2" x14ac:dyDescent="0.3">
      <c r="A27873" s="64">
        <v>608174053102</v>
      </c>
      <c r="B27873">
        <v>3943</v>
      </c>
    </row>
    <row r="27874" spans="1:2" x14ac:dyDescent="0.3">
      <c r="A27874" s="64">
        <v>608174053103</v>
      </c>
      <c r="B27874">
        <v>3943</v>
      </c>
    </row>
    <row r="27875" spans="1:2" x14ac:dyDescent="0.3">
      <c r="A27875" s="64">
        <v>608174053104</v>
      </c>
      <c r="B27875">
        <v>3943</v>
      </c>
    </row>
    <row r="27876" spans="1:2" x14ac:dyDescent="0.3">
      <c r="A27876" s="64">
        <v>608174053170</v>
      </c>
      <c r="B27876">
        <v>3943</v>
      </c>
    </row>
    <row r="27877" spans="1:2" x14ac:dyDescent="0.3">
      <c r="A27877" s="64">
        <v>608174053200</v>
      </c>
      <c r="B27877">
        <v>847</v>
      </c>
    </row>
    <row r="27878" spans="1:2" x14ac:dyDescent="0.3">
      <c r="A27878" s="64">
        <v>608174053500</v>
      </c>
      <c r="B27878">
        <v>5370</v>
      </c>
    </row>
    <row r="27879" spans="1:2" x14ac:dyDescent="0.3">
      <c r="A27879" s="64">
        <v>608174053501</v>
      </c>
      <c r="B27879">
        <v>5370</v>
      </c>
    </row>
    <row r="27880" spans="1:2" x14ac:dyDescent="0.3">
      <c r="A27880" s="64">
        <v>608174053502</v>
      </c>
      <c r="B27880">
        <v>5370</v>
      </c>
    </row>
    <row r="27881" spans="1:2" x14ac:dyDescent="0.3">
      <c r="A27881" s="64">
        <v>608174053800</v>
      </c>
      <c r="B27881">
        <v>425</v>
      </c>
    </row>
    <row r="27882" spans="1:2" x14ac:dyDescent="0.3">
      <c r="A27882" s="64">
        <v>608174053801</v>
      </c>
      <c r="B27882">
        <v>445</v>
      </c>
    </row>
    <row r="27883" spans="1:2" x14ac:dyDescent="0.3">
      <c r="A27883" s="64">
        <v>608174054300</v>
      </c>
      <c r="B27883">
        <v>4150</v>
      </c>
    </row>
    <row r="27884" spans="1:2" x14ac:dyDescent="0.3">
      <c r="A27884" s="64">
        <v>608174054301</v>
      </c>
      <c r="B27884">
        <v>4120</v>
      </c>
    </row>
    <row r="27885" spans="1:2" x14ac:dyDescent="0.3">
      <c r="A27885" s="64">
        <v>608174054302</v>
      </c>
      <c r="B27885">
        <v>4153</v>
      </c>
    </row>
    <row r="27886" spans="1:2" x14ac:dyDescent="0.3">
      <c r="A27886" s="64">
        <v>608174054370</v>
      </c>
      <c r="B27886">
        <v>4150</v>
      </c>
    </row>
    <row r="27887" spans="1:2" x14ac:dyDescent="0.3">
      <c r="A27887" s="64">
        <v>608174054371</v>
      </c>
      <c r="B27887">
        <v>4150</v>
      </c>
    </row>
    <row r="27888" spans="1:2" x14ac:dyDescent="0.3">
      <c r="A27888" s="64">
        <v>608174054400</v>
      </c>
      <c r="B27888">
        <v>2702</v>
      </c>
    </row>
    <row r="27889" spans="1:2" x14ac:dyDescent="0.3">
      <c r="A27889" s="64">
        <v>608174054401</v>
      </c>
      <c r="B27889">
        <v>2710</v>
      </c>
    </row>
    <row r="27890" spans="1:2" x14ac:dyDescent="0.3">
      <c r="A27890" s="64">
        <v>608174054402</v>
      </c>
      <c r="B27890">
        <v>2710</v>
      </c>
    </row>
    <row r="27891" spans="1:2" x14ac:dyDescent="0.3">
      <c r="A27891" s="64">
        <v>608174054403</v>
      </c>
      <c r="B27891">
        <v>2710</v>
      </c>
    </row>
    <row r="27892" spans="1:2" x14ac:dyDescent="0.3">
      <c r="A27892" s="64">
        <v>608174054470</v>
      </c>
      <c r="B27892">
        <v>2702</v>
      </c>
    </row>
    <row r="27893" spans="1:2" x14ac:dyDescent="0.3">
      <c r="A27893" s="64">
        <v>608174054600</v>
      </c>
      <c r="B27893">
        <v>6738</v>
      </c>
    </row>
    <row r="27894" spans="1:2" x14ac:dyDescent="0.3">
      <c r="A27894" s="64">
        <v>608174054601</v>
      </c>
      <c r="B27894">
        <v>6738</v>
      </c>
    </row>
    <row r="27895" spans="1:2" x14ac:dyDescent="0.3">
      <c r="A27895" s="64">
        <v>608174054870</v>
      </c>
      <c r="B27895">
        <v>3210</v>
      </c>
    </row>
    <row r="27896" spans="1:2" x14ac:dyDescent="0.3">
      <c r="A27896" s="64">
        <v>608174054871</v>
      </c>
      <c r="B27896">
        <v>3210</v>
      </c>
    </row>
    <row r="27897" spans="1:2" x14ac:dyDescent="0.3">
      <c r="A27897" s="64">
        <v>608174056900</v>
      </c>
      <c r="B27897">
        <v>4270</v>
      </c>
    </row>
    <row r="27898" spans="1:2" x14ac:dyDescent="0.3">
      <c r="A27898" s="64">
        <v>608174056901</v>
      </c>
      <c r="B27898">
        <v>4270</v>
      </c>
    </row>
    <row r="27899" spans="1:2" x14ac:dyDescent="0.3">
      <c r="A27899" s="64">
        <v>608174056970</v>
      </c>
      <c r="B27899">
        <v>4274</v>
      </c>
    </row>
    <row r="27900" spans="1:2" x14ac:dyDescent="0.3">
      <c r="A27900" s="64">
        <v>608174057300</v>
      </c>
      <c r="B27900">
        <v>2975</v>
      </c>
    </row>
    <row r="27901" spans="1:2" x14ac:dyDescent="0.3">
      <c r="A27901" s="64">
        <v>608174057400</v>
      </c>
      <c r="B27901">
        <v>6725</v>
      </c>
    </row>
    <row r="27902" spans="1:2" x14ac:dyDescent="0.3">
      <c r="A27902" s="64">
        <v>608174057800</v>
      </c>
      <c r="B27902">
        <v>6590</v>
      </c>
    </row>
    <row r="27903" spans="1:2" x14ac:dyDescent="0.3">
      <c r="A27903" s="64">
        <v>608174058000</v>
      </c>
      <c r="B27903">
        <v>4394</v>
      </c>
    </row>
    <row r="27904" spans="1:2" x14ac:dyDescent="0.3">
      <c r="A27904" s="64">
        <v>608174058001</v>
      </c>
      <c r="B27904">
        <v>4393</v>
      </c>
    </row>
    <row r="27905" spans="1:2" x14ac:dyDescent="0.3">
      <c r="A27905" s="64">
        <v>608174058002</v>
      </c>
      <c r="B27905">
        <v>4393</v>
      </c>
    </row>
    <row r="27906" spans="1:2" x14ac:dyDescent="0.3">
      <c r="A27906" s="64">
        <v>608174058003</v>
      </c>
      <c r="B27906">
        <v>4393</v>
      </c>
    </row>
    <row r="27907" spans="1:2" x14ac:dyDescent="0.3">
      <c r="A27907" s="64">
        <v>608174058100</v>
      </c>
      <c r="B27907">
        <v>3800</v>
      </c>
    </row>
    <row r="27908" spans="1:2" x14ac:dyDescent="0.3">
      <c r="A27908" s="64">
        <v>608174058101</v>
      </c>
      <c r="B27908">
        <v>3800</v>
      </c>
    </row>
    <row r="27909" spans="1:2" x14ac:dyDescent="0.3">
      <c r="A27909" s="162">
        <v>608174058102</v>
      </c>
      <c r="B27909" s="161">
        <v>3800</v>
      </c>
    </row>
    <row r="27910" spans="1:2" x14ac:dyDescent="0.3">
      <c r="A27910" s="64">
        <v>608174058300</v>
      </c>
      <c r="B27910">
        <v>3030</v>
      </c>
    </row>
    <row r="27911" spans="1:2" x14ac:dyDescent="0.3">
      <c r="A27911" s="64">
        <v>608174058600</v>
      </c>
      <c r="B27911">
        <v>3800</v>
      </c>
    </row>
    <row r="27912" spans="1:2" x14ac:dyDescent="0.3">
      <c r="A27912" s="64">
        <v>608174058601</v>
      </c>
      <c r="B27912">
        <v>3800</v>
      </c>
    </row>
    <row r="27913" spans="1:2" x14ac:dyDescent="0.3">
      <c r="A27913" s="162">
        <v>608174058602</v>
      </c>
      <c r="B27913" s="161">
        <v>3800</v>
      </c>
    </row>
    <row r="27914" spans="1:2" x14ac:dyDescent="0.3">
      <c r="A27914" s="64">
        <v>608174058700</v>
      </c>
      <c r="B27914">
        <v>3283</v>
      </c>
    </row>
    <row r="27915" spans="1:2" x14ac:dyDescent="0.3">
      <c r="A27915" s="64">
        <v>608174058701</v>
      </c>
      <c r="B27915">
        <v>3283</v>
      </c>
    </row>
    <row r="27916" spans="1:2" x14ac:dyDescent="0.3">
      <c r="A27916" s="64">
        <v>608174058900</v>
      </c>
      <c r="B27916">
        <v>3800</v>
      </c>
    </row>
    <row r="27917" spans="1:2" x14ac:dyDescent="0.3">
      <c r="A27917" s="64">
        <v>608174059000</v>
      </c>
      <c r="B27917">
        <v>3800</v>
      </c>
    </row>
    <row r="27918" spans="1:2" x14ac:dyDescent="0.3">
      <c r="A27918" s="64">
        <v>608174059100</v>
      </c>
      <c r="B27918">
        <v>3800</v>
      </c>
    </row>
    <row r="27919" spans="1:2" x14ac:dyDescent="0.3">
      <c r="A27919" s="64">
        <v>608174059101</v>
      </c>
      <c r="B27919">
        <v>3798</v>
      </c>
    </row>
    <row r="27920" spans="1:2" x14ac:dyDescent="0.3">
      <c r="A27920" s="64">
        <v>608174059102</v>
      </c>
      <c r="B27920">
        <v>3798</v>
      </c>
    </row>
    <row r="27921" spans="1:2" x14ac:dyDescent="0.3">
      <c r="A27921" s="64">
        <v>608174059200</v>
      </c>
      <c r="B27921">
        <v>3800</v>
      </c>
    </row>
    <row r="27922" spans="1:2" x14ac:dyDescent="0.3">
      <c r="A27922" s="64">
        <v>608174059201</v>
      </c>
      <c r="B27922">
        <v>3800</v>
      </c>
    </row>
    <row r="27923" spans="1:2" x14ac:dyDescent="0.3">
      <c r="A27923" s="64">
        <v>608174059202</v>
      </c>
      <c r="B27923">
        <v>3800</v>
      </c>
    </row>
    <row r="27924" spans="1:2" x14ac:dyDescent="0.3">
      <c r="A27924" s="64">
        <v>608174059203</v>
      </c>
      <c r="B27924">
        <v>3800</v>
      </c>
    </row>
    <row r="27925" spans="1:2" x14ac:dyDescent="0.3">
      <c r="A27925" s="64">
        <v>608174059204</v>
      </c>
      <c r="B27925">
        <v>3800</v>
      </c>
    </row>
    <row r="27926" spans="1:2" x14ac:dyDescent="0.3">
      <c r="A27926" s="64">
        <v>608174059300</v>
      </c>
      <c r="B27926">
        <v>3797</v>
      </c>
    </row>
    <row r="27927" spans="1:2" x14ac:dyDescent="0.3">
      <c r="A27927" s="64">
        <v>608174059400</v>
      </c>
      <c r="B27927">
        <v>3800</v>
      </c>
    </row>
    <row r="27928" spans="1:2" x14ac:dyDescent="0.3">
      <c r="A27928" s="64">
        <v>608174059401</v>
      </c>
      <c r="B27928">
        <v>3800</v>
      </c>
    </row>
    <row r="27929" spans="1:2" x14ac:dyDescent="0.3">
      <c r="A27929" s="64">
        <v>608174059402</v>
      </c>
      <c r="B27929">
        <v>3800</v>
      </c>
    </row>
    <row r="27930" spans="1:2" x14ac:dyDescent="0.3">
      <c r="A27930" s="64">
        <v>608174059403</v>
      </c>
      <c r="B27930">
        <v>3797</v>
      </c>
    </row>
    <row r="27931" spans="1:2" x14ac:dyDescent="0.3">
      <c r="A27931" s="64">
        <v>608174059500</v>
      </c>
      <c r="B27931">
        <v>3793</v>
      </c>
    </row>
    <row r="27932" spans="1:2" x14ac:dyDescent="0.3">
      <c r="A27932" s="64">
        <v>608174059600</v>
      </c>
      <c r="B27932">
        <v>3797</v>
      </c>
    </row>
    <row r="27933" spans="1:2" x14ac:dyDescent="0.3">
      <c r="A27933" s="64">
        <v>608174059700</v>
      </c>
      <c r="B27933">
        <v>3800</v>
      </c>
    </row>
    <row r="27934" spans="1:2" x14ac:dyDescent="0.3">
      <c r="A27934" s="64">
        <v>608174059701</v>
      </c>
      <c r="B27934">
        <v>3800</v>
      </c>
    </row>
    <row r="27935" spans="1:2" x14ac:dyDescent="0.3">
      <c r="A27935" s="64">
        <v>608174059702</v>
      </c>
      <c r="B27935">
        <v>3800</v>
      </c>
    </row>
    <row r="27936" spans="1:2" x14ac:dyDescent="0.3">
      <c r="A27936" s="64">
        <v>608174059703</v>
      </c>
      <c r="B27936">
        <v>3800</v>
      </c>
    </row>
    <row r="27937" spans="1:2" x14ac:dyDescent="0.3">
      <c r="A27937" s="64">
        <v>608174059704</v>
      </c>
      <c r="B27937">
        <v>3800</v>
      </c>
    </row>
    <row r="27938" spans="1:2" x14ac:dyDescent="0.3">
      <c r="A27938" s="64">
        <v>608174060000</v>
      </c>
      <c r="B27938">
        <v>2902</v>
      </c>
    </row>
    <row r="27939" spans="1:2" x14ac:dyDescent="0.3">
      <c r="A27939" s="64">
        <v>608174060200</v>
      </c>
      <c r="B27939">
        <v>3800</v>
      </c>
    </row>
    <row r="27940" spans="1:2" x14ac:dyDescent="0.3">
      <c r="A27940" s="64">
        <v>608174060201</v>
      </c>
      <c r="B27940">
        <v>3800</v>
      </c>
    </row>
    <row r="27941" spans="1:2" x14ac:dyDescent="0.3">
      <c r="A27941" s="64">
        <v>608174060300</v>
      </c>
      <c r="B27941">
        <v>2266</v>
      </c>
    </row>
    <row r="27942" spans="1:2" x14ac:dyDescent="0.3">
      <c r="A27942" s="64">
        <v>608174060500</v>
      </c>
      <c r="B27942">
        <v>1212</v>
      </c>
    </row>
    <row r="27943" spans="1:2" x14ac:dyDescent="0.3">
      <c r="A27943" s="64">
        <v>608174081000</v>
      </c>
      <c r="B27943">
        <v>2508</v>
      </c>
    </row>
    <row r="27944" spans="1:2" x14ac:dyDescent="0.3">
      <c r="A27944" s="64">
        <v>608174081001</v>
      </c>
      <c r="B27944">
        <v>2508</v>
      </c>
    </row>
    <row r="27945" spans="1:2" x14ac:dyDescent="0.3">
      <c r="A27945" s="64">
        <v>608174081002</v>
      </c>
      <c r="B27945">
        <v>2505</v>
      </c>
    </row>
    <row r="27946" spans="1:2" x14ac:dyDescent="0.3">
      <c r="A27946" s="64">
        <v>608174081700</v>
      </c>
      <c r="B27946">
        <v>1804</v>
      </c>
    </row>
    <row r="27947" spans="1:2" x14ac:dyDescent="0.3">
      <c r="A27947" s="64">
        <v>608174081701</v>
      </c>
      <c r="B27947">
        <v>1804</v>
      </c>
    </row>
    <row r="27948" spans="1:2" x14ac:dyDescent="0.3">
      <c r="A27948" s="64">
        <v>608174081702</v>
      </c>
      <c r="B27948">
        <v>1804</v>
      </c>
    </row>
    <row r="27949" spans="1:2" x14ac:dyDescent="0.3">
      <c r="A27949" s="64">
        <v>608174081703</v>
      </c>
      <c r="B27949">
        <v>1804</v>
      </c>
    </row>
    <row r="27950" spans="1:2" x14ac:dyDescent="0.3">
      <c r="A27950" s="64">
        <v>608174081900</v>
      </c>
      <c r="B27950">
        <v>2396</v>
      </c>
    </row>
    <row r="27951" spans="1:2" x14ac:dyDescent="0.3">
      <c r="A27951" s="64">
        <v>608174082000</v>
      </c>
      <c r="B27951">
        <v>3927</v>
      </c>
    </row>
    <row r="27952" spans="1:2" x14ac:dyDescent="0.3">
      <c r="A27952" s="64">
        <v>608174082001</v>
      </c>
      <c r="B27952">
        <v>3927</v>
      </c>
    </row>
    <row r="27953" spans="1:2" x14ac:dyDescent="0.3">
      <c r="A27953" s="64">
        <v>608174082002</v>
      </c>
      <c r="B27953">
        <v>3927</v>
      </c>
    </row>
    <row r="27954" spans="1:2" x14ac:dyDescent="0.3">
      <c r="A27954" s="64">
        <v>608174082003</v>
      </c>
      <c r="B27954">
        <v>3927</v>
      </c>
    </row>
    <row r="27955" spans="1:2" x14ac:dyDescent="0.3">
      <c r="A27955" s="64">
        <v>608174082070</v>
      </c>
      <c r="B27955">
        <v>3927</v>
      </c>
    </row>
    <row r="27956" spans="1:2" x14ac:dyDescent="0.3">
      <c r="A27956" s="64">
        <v>608174082300</v>
      </c>
      <c r="B27956">
        <v>5491</v>
      </c>
    </row>
    <row r="27957" spans="1:2" x14ac:dyDescent="0.3">
      <c r="A27957" s="64">
        <v>608174082301</v>
      </c>
      <c r="B27957">
        <v>5567</v>
      </c>
    </row>
    <row r="27958" spans="1:2" x14ac:dyDescent="0.3">
      <c r="A27958" s="64">
        <v>608174082400</v>
      </c>
      <c r="B27958">
        <v>3960</v>
      </c>
    </row>
    <row r="27959" spans="1:2" x14ac:dyDescent="0.3">
      <c r="A27959" s="64">
        <v>608174082401</v>
      </c>
      <c r="B27959">
        <v>3957</v>
      </c>
    </row>
    <row r="27960" spans="1:2" x14ac:dyDescent="0.3">
      <c r="A27960" s="64">
        <v>608174082600</v>
      </c>
      <c r="B27960">
        <v>6050</v>
      </c>
    </row>
    <row r="27961" spans="1:2" x14ac:dyDescent="0.3">
      <c r="A27961" s="64">
        <v>608174082601</v>
      </c>
      <c r="B27961">
        <v>6037</v>
      </c>
    </row>
    <row r="27962" spans="1:2" x14ac:dyDescent="0.3">
      <c r="A27962" s="64">
        <v>608174082700</v>
      </c>
      <c r="B27962">
        <v>7122</v>
      </c>
    </row>
    <row r="27963" spans="1:2" x14ac:dyDescent="0.3">
      <c r="A27963" s="64">
        <v>608174082800</v>
      </c>
      <c r="B27963">
        <v>3855</v>
      </c>
    </row>
    <row r="27964" spans="1:2" x14ac:dyDescent="0.3">
      <c r="A27964" s="64">
        <v>608174082801</v>
      </c>
      <c r="B27964">
        <v>3855</v>
      </c>
    </row>
    <row r="27965" spans="1:2" x14ac:dyDescent="0.3">
      <c r="A27965" s="64">
        <v>608174082802</v>
      </c>
      <c r="B27965">
        <v>3845</v>
      </c>
    </row>
    <row r="27966" spans="1:2" x14ac:dyDescent="0.3">
      <c r="A27966" s="64">
        <v>608174082900</v>
      </c>
      <c r="B27966">
        <v>1530</v>
      </c>
    </row>
    <row r="27967" spans="1:2" x14ac:dyDescent="0.3">
      <c r="A27967" s="64">
        <v>608174083000</v>
      </c>
      <c r="B27967">
        <v>2955</v>
      </c>
    </row>
    <row r="27968" spans="1:2" x14ac:dyDescent="0.3">
      <c r="A27968" s="64">
        <v>608174083200</v>
      </c>
      <c r="B27968">
        <v>3396</v>
      </c>
    </row>
    <row r="27969" spans="1:2" x14ac:dyDescent="0.3">
      <c r="A27969" s="64">
        <v>608174083300</v>
      </c>
      <c r="B27969">
        <v>3394</v>
      </c>
    </row>
    <row r="27970" spans="1:2" x14ac:dyDescent="0.3">
      <c r="A27970" s="64">
        <v>608174083400</v>
      </c>
      <c r="B27970">
        <v>7073</v>
      </c>
    </row>
    <row r="27971" spans="1:2" x14ac:dyDescent="0.3">
      <c r="A27971" s="64">
        <v>608174083500</v>
      </c>
      <c r="B27971">
        <v>3875</v>
      </c>
    </row>
    <row r="27972" spans="1:2" x14ac:dyDescent="0.3">
      <c r="A27972" s="64">
        <v>608174083501</v>
      </c>
      <c r="B27972">
        <v>3875</v>
      </c>
    </row>
    <row r="27973" spans="1:2" x14ac:dyDescent="0.3">
      <c r="A27973" s="64">
        <v>608174083600</v>
      </c>
      <c r="B27973">
        <v>3853</v>
      </c>
    </row>
    <row r="27974" spans="1:2" x14ac:dyDescent="0.3">
      <c r="A27974" s="64">
        <v>608174083601</v>
      </c>
      <c r="B27974">
        <v>3853</v>
      </c>
    </row>
    <row r="27975" spans="1:2" x14ac:dyDescent="0.3">
      <c r="A27975" s="64">
        <v>608174083700</v>
      </c>
      <c r="B27975">
        <v>3875</v>
      </c>
    </row>
    <row r="27976" spans="1:2" x14ac:dyDescent="0.3">
      <c r="A27976" s="64">
        <v>608174084200</v>
      </c>
      <c r="B27976">
        <v>2816</v>
      </c>
    </row>
    <row r="27977" spans="1:2" x14ac:dyDescent="0.3">
      <c r="A27977" s="64">
        <v>608174084201</v>
      </c>
      <c r="B27977">
        <v>2816</v>
      </c>
    </row>
    <row r="27978" spans="1:2" x14ac:dyDescent="0.3">
      <c r="A27978" s="64">
        <v>608174084300</v>
      </c>
      <c r="B27978">
        <v>1458</v>
      </c>
    </row>
    <row r="27979" spans="1:2" x14ac:dyDescent="0.3">
      <c r="A27979" s="64">
        <v>608174084301</v>
      </c>
      <c r="B27979">
        <v>1458</v>
      </c>
    </row>
    <row r="27980" spans="1:2" x14ac:dyDescent="0.3">
      <c r="A27980" s="64">
        <v>608174084400</v>
      </c>
      <c r="B27980">
        <v>6132</v>
      </c>
    </row>
    <row r="27981" spans="1:2" x14ac:dyDescent="0.3">
      <c r="A27981" s="64">
        <v>608174084401</v>
      </c>
      <c r="B27981">
        <v>6132</v>
      </c>
    </row>
    <row r="27982" spans="1:2" x14ac:dyDescent="0.3">
      <c r="A27982" s="64">
        <v>608174084402</v>
      </c>
      <c r="B27982">
        <v>6134</v>
      </c>
    </row>
    <row r="27983" spans="1:2" x14ac:dyDescent="0.3">
      <c r="A27983" s="64">
        <v>608174084403</v>
      </c>
      <c r="B27983">
        <v>6134</v>
      </c>
    </row>
    <row r="27984" spans="1:2" x14ac:dyDescent="0.3">
      <c r="A27984" s="64">
        <v>608174084404</v>
      </c>
      <c r="B27984">
        <v>6134</v>
      </c>
    </row>
    <row r="27985" spans="1:2" x14ac:dyDescent="0.3">
      <c r="A27985" s="64">
        <v>608174084800</v>
      </c>
      <c r="B27985">
        <v>7209</v>
      </c>
    </row>
    <row r="27986" spans="1:2" x14ac:dyDescent="0.3">
      <c r="A27986" s="64">
        <v>608174084801</v>
      </c>
      <c r="B27986">
        <v>7209</v>
      </c>
    </row>
    <row r="27987" spans="1:2" x14ac:dyDescent="0.3">
      <c r="A27987" s="64">
        <v>608174085000</v>
      </c>
      <c r="B27987">
        <v>2835</v>
      </c>
    </row>
    <row r="27988" spans="1:2" x14ac:dyDescent="0.3">
      <c r="A27988" s="64">
        <v>608174085100</v>
      </c>
      <c r="B27988">
        <v>5423</v>
      </c>
    </row>
    <row r="27989" spans="1:2" x14ac:dyDescent="0.3">
      <c r="A27989" s="64">
        <v>608174085101</v>
      </c>
      <c r="B27989">
        <v>5423</v>
      </c>
    </row>
    <row r="27990" spans="1:2" x14ac:dyDescent="0.3">
      <c r="A27990" s="64">
        <v>608174085102</v>
      </c>
      <c r="B27990">
        <v>5423</v>
      </c>
    </row>
    <row r="27991" spans="1:2" x14ac:dyDescent="0.3">
      <c r="A27991" s="64">
        <v>608174085103</v>
      </c>
      <c r="B27991">
        <v>5423</v>
      </c>
    </row>
    <row r="27992" spans="1:2" x14ac:dyDescent="0.3">
      <c r="A27992" s="64">
        <v>608174085104</v>
      </c>
      <c r="B27992">
        <v>5423</v>
      </c>
    </row>
    <row r="27993" spans="1:2" x14ac:dyDescent="0.3">
      <c r="A27993" s="64">
        <v>608174085200</v>
      </c>
      <c r="B27993">
        <v>2223</v>
      </c>
    </row>
    <row r="27994" spans="1:2" x14ac:dyDescent="0.3">
      <c r="A27994" s="64">
        <v>608174085201</v>
      </c>
      <c r="B27994">
        <v>2223</v>
      </c>
    </row>
    <row r="27995" spans="1:2" x14ac:dyDescent="0.3">
      <c r="A27995" s="64">
        <v>608174085202</v>
      </c>
      <c r="B27995">
        <v>2223</v>
      </c>
    </row>
    <row r="27996" spans="1:2" x14ac:dyDescent="0.3">
      <c r="A27996" s="64">
        <v>608174085203</v>
      </c>
      <c r="B27996">
        <v>2223</v>
      </c>
    </row>
    <row r="27997" spans="1:2" x14ac:dyDescent="0.3">
      <c r="A27997" s="64">
        <v>608174085204</v>
      </c>
      <c r="B27997">
        <v>2223</v>
      </c>
    </row>
    <row r="27998" spans="1:2" x14ac:dyDescent="0.3">
      <c r="A27998" s="64">
        <v>608174085205</v>
      </c>
      <c r="B27998">
        <v>2223</v>
      </c>
    </row>
    <row r="27999" spans="1:2" x14ac:dyDescent="0.3">
      <c r="A27999" s="64">
        <v>608174085300</v>
      </c>
      <c r="B27999">
        <v>468</v>
      </c>
    </row>
    <row r="28000" spans="1:2" x14ac:dyDescent="0.3">
      <c r="A28000" s="64">
        <v>608174085500</v>
      </c>
      <c r="B28000">
        <v>5468</v>
      </c>
    </row>
    <row r="28001" spans="1:2" x14ac:dyDescent="0.3">
      <c r="A28001" s="64">
        <v>608174085501</v>
      </c>
      <c r="B28001">
        <v>5468</v>
      </c>
    </row>
    <row r="28002" spans="1:2" x14ac:dyDescent="0.3">
      <c r="A28002" s="64">
        <v>608174085502</v>
      </c>
      <c r="B28002">
        <v>5468</v>
      </c>
    </row>
    <row r="28003" spans="1:2" x14ac:dyDescent="0.3">
      <c r="A28003" s="64">
        <v>608174085503</v>
      </c>
      <c r="B28003">
        <v>5468</v>
      </c>
    </row>
    <row r="28004" spans="1:2" x14ac:dyDescent="0.3">
      <c r="A28004" s="64">
        <v>608174085600</v>
      </c>
      <c r="B28004">
        <v>5225</v>
      </c>
    </row>
    <row r="28005" spans="1:2" x14ac:dyDescent="0.3">
      <c r="A28005" s="64">
        <v>608174085601</v>
      </c>
      <c r="B28005">
        <v>5225</v>
      </c>
    </row>
    <row r="28006" spans="1:2" x14ac:dyDescent="0.3">
      <c r="A28006" s="64">
        <v>608174085602</v>
      </c>
      <c r="B28006">
        <v>5225</v>
      </c>
    </row>
    <row r="28007" spans="1:2" x14ac:dyDescent="0.3">
      <c r="A28007" s="64">
        <v>608174085800</v>
      </c>
      <c r="B28007">
        <v>6944</v>
      </c>
    </row>
    <row r="28008" spans="1:2" x14ac:dyDescent="0.3">
      <c r="A28008" s="64">
        <v>608174085801</v>
      </c>
      <c r="B28008">
        <v>6944</v>
      </c>
    </row>
    <row r="28009" spans="1:2" x14ac:dyDescent="0.3">
      <c r="A28009" s="64">
        <v>608174085802</v>
      </c>
      <c r="B28009">
        <v>6940</v>
      </c>
    </row>
    <row r="28010" spans="1:2" x14ac:dyDescent="0.3">
      <c r="A28010" s="64">
        <v>608174085900</v>
      </c>
      <c r="B28010">
        <v>5308</v>
      </c>
    </row>
    <row r="28011" spans="1:2" x14ac:dyDescent="0.3">
      <c r="A28011" s="64">
        <v>608174085901</v>
      </c>
      <c r="B28011">
        <v>5308</v>
      </c>
    </row>
    <row r="28012" spans="1:2" x14ac:dyDescent="0.3">
      <c r="A28012" s="64">
        <v>608174086000</v>
      </c>
      <c r="B28012">
        <v>854</v>
      </c>
    </row>
    <row r="28013" spans="1:2" x14ac:dyDescent="0.3">
      <c r="A28013" s="64">
        <v>608174086400</v>
      </c>
      <c r="B28013">
        <v>5610</v>
      </c>
    </row>
    <row r="28014" spans="1:2" x14ac:dyDescent="0.3">
      <c r="A28014" s="64">
        <v>608174086600</v>
      </c>
      <c r="B28014">
        <v>5400</v>
      </c>
    </row>
    <row r="28015" spans="1:2" x14ac:dyDescent="0.3">
      <c r="A28015" s="64">
        <v>608174086700</v>
      </c>
      <c r="B28015">
        <v>6327</v>
      </c>
    </row>
    <row r="28016" spans="1:2" x14ac:dyDescent="0.3">
      <c r="A28016" s="64">
        <v>608174086800</v>
      </c>
      <c r="B28016">
        <v>7202</v>
      </c>
    </row>
    <row r="28017" spans="1:2" x14ac:dyDescent="0.3">
      <c r="A28017" s="64">
        <v>608174086801</v>
      </c>
      <c r="B28017">
        <v>7202</v>
      </c>
    </row>
    <row r="28018" spans="1:2" x14ac:dyDescent="0.3">
      <c r="A28018" s="64">
        <v>608174086900</v>
      </c>
      <c r="B28018">
        <v>468</v>
      </c>
    </row>
    <row r="28019" spans="1:2" x14ac:dyDescent="0.3">
      <c r="A28019" s="64">
        <v>608174087000</v>
      </c>
      <c r="B28019">
        <v>3290</v>
      </c>
    </row>
    <row r="28020" spans="1:2" x14ac:dyDescent="0.3">
      <c r="A28020" s="64">
        <v>608174087001</v>
      </c>
      <c r="B28020">
        <v>3290</v>
      </c>
    </row>
    <row r="28021" spans="1:2" x14ac:dyDescent="0.3">
      <c r="A28021" s="64">
        <v>608174087200</v>
      </c>
      <c r="B28021">
        <v>7591</v>
      </c>
    </row>
    <row r="28022" spans="1:2" x14ac:dyDescent="0.3">
      <c r="A28022" s="64">
        <v>608174087201</v>
      </c>
      <c r="B28022">
        <v>7591</v>
      </c>
    </row>
    <row r="28023" spans="1:2" x14ac:dyDescent="0.3">
      <c r="A28023" s="64">
        <v>608174087202</v>
      </c>
      <c r="B28023">
        <v>7591</v>
      </c>
    </row>
    <row r="28024" spans="1:2" x14ac:dyDescent="0.3">
      <c r="A28024" s="64">
        <v>608174087203</v>
      </c>
      <c r="B28024">
        <v>7565</v>
      </c>
    </row>
    <row r="28025" spans="1:2" x14ac:dyDescent="0.3">
      <c r="A28025" s="64">
        <v>608174087400</v>
      </c>
      <c r="B28025">
        <v>2223</v>
      </c>
    </row>
    <row r="28026" spans="1:2" x14ac:dyDescent="0.3">
      <c r="A28026" s="64">
        <v>608174087401</v>
      </c>
      <c r="B28026">
        <v>2223</v>
      </c>
    </row>
    <row r="28027" spans="1:2" x14ac:dyDescent="0.3">
      <c r="A28027" s="64">
        <v>608174087402</v>
      </c>
      <c r="B28027">
        <v>2223</v>
      </c>
    </row>
    <row r="28028" spans="1:2" x14ac:dyDescent="0.3">
      <c r="A28028" s="64">
        <v>608174087403</v>
      </c>
      <c r="B28028">
        <v>2223</v>
      </c>
    </row>
    <row r="28029" spans="1:2" x14ac:dyDescent="0.3">
      <c r="A28029" s="64">
        <v>608174087404</v>
      </c>
      <c r="B28029">
        <v>2223</v>
      </c>
    </row>
    <row r="28030" spans="1:2" x14ac:dyDescent="0.3">
      <c r="A28030" s="64">
        <v>608174087500</v>
      </c>
      <c r="B28030">
        <v>6997</v>
      </c>
    </row>
    <row r="28031" spans="1:2" x14ac:dyDescent="0.3">
      <c r="A28031" s="64">
        <v>608174087501</v>
      </c>
      <c r="B28031">
        <v>6997</v>
      </c>
    </row>
    <row r="28032" spans="1:2" x14ac:dyDescent="0.3">
      <c r="A28032" s="64">
        <v>608174087502</v>
      </c>
      <c r="B28032">
        <v>7001</v>
      </c>
    </row>
    <row r="28033" spans="1:2" x14ac:dyDescent="0.3">
      <c r="A28033" s="64">
        <v>608174087600</v>
      </c>
      <c r="B28033">
        <v>2972</v>
      </c>
    </row>
    <row r="28034" spans="1:2" x14ac:dyDescent="0.3">
      <c r="A28034" s="64">
        <v>608174087601</v>
      </c>
      <c r="B28034">
        <v>2972</v>
      </c>
    </row>
    <row r="28035" spans="1:2" x14ac:dyDescent="0.3">
      <c r="A28035" s="64">
        <v>608174087700</v>
      </c>
      <c r="B28035">
        <v>2528</v>
      </c>
    </row>
    <row r="28036" spans="1:2" x14ac:dyDescent="0.3">
      <c r="A28036" s="64">
        <v>608174087701</v>
      </c>
      <c r="B28036">
        <v>2528</v>
      </c>
    </row>
    <row r="28037" spans="1:2" x14ac:dyDescent="0.3">
      <c r="A28037" s="64">
        <v>608174087702</v>
      </c>
      <c r="B28037">
        <v>2528</v>
      </c>
    </row>
    <row r="28038" spans="1:2" x14ac:dyDescent="0.3">
      <c r="A28038" s="64">
        <v>608174087703</v>
      </c>
      <c r="B28038">
        <v>2528</v>
      </c>
    </row>
    <row r="28039" spans="1:2" x14ac:dyDescent="0.3">
      <c r="A28039" s="64">
        <v>608174087704</v>
      </c>
      <c r="B28039">
        <v>2528</v>
      </c>
    </row>
    <row r="28040" spans="1:2" x14ac:dyDescent="0.3">
      <c r="A28040" s="64">
        <v>608174087705</v>
      </c>
      <c r="B28040">
        <v>2528</v>
      </c>
    </row>
    <row r="28041" spans="1:2" x14ac:dyDescent="0.3">
      <c r="A28041" s="64">
        <v>608174087706</v>
      </c>
      <c r="B28041">
        <v>2528</v>
      </c>
    </row>
    <row r="28042" spans="1:2" x14ac:dyDescent="0.3">
      <c r="A28042" s="64">
        <v>608174087707</v>
      </c>
      <c r="B28042">
        <v>2528</v>
      </c>
    </row>
    <row r="28043" spans="1:2" x14ac:dyDescent="0.3">
      <c r="A28043" s="64">
        <v>608174087800</v>
      </c>
      <c r="B28043">
        <v>4393</v>
      </c>
    </row>
    <row r="28044" spans="1:2" x14ac:dyDescent="0.3">
      <c r="A28044" s="64">
        <v>608174087801</v>
      </c>
      <c r="B28044">
        <v>4393</v>
      </c>
    </row>
    <row r="28045" spans="1:2" x14ac:dyDescent="0.3">
      <c r="A28045" s="64">
        <v>608174087802</v>
      </c>
      <c r="B28045">
        <v>4393</v>
      </c>
    </row>
    <row r="28046" spans="1:2" x14ac:dyDescent="0.3">
      <c r="A28046" s="64">
        <v>608174087803</v>
      </c>
      <c r="B28046">
        <v>4393</v>
      </c>
    </row>
    <row r="28047" spans="1:2" x14ac:dyDescent="0.3">
      <c r="A28047" s="64">
        <v>608174087804</v>
      </c>
      <c r="B28047">
        <v>4393</v>
      </c>
    </row>
    <row r="28048" spans="1:2" x14ac:dyDescent="0.3">
      <c r="A28048" s="64">
        <v>608174087805</v>
      </c>
      <c r="B28048">
        <v>4393</v>
      </c>
    </row>
    <row r="28049" spans="1:2" x14ac:dyDescent="0.3">
      <c r="A28049" s="64">
        <v>608174087806</v>
      </c>
      <c r="B28049">
        <v>4393</v>
      </c>
    </row>
    <row r="28050" spans="1:2" x14ac:dyDescent="0.3">
      <c r="A28050" s="64">
        <v>608174087807</v>
      </c>
      <c r="B28050">
        <v>4393</v>
      </c>
    </row>
    <row r="28051" spans="1:2" x14ac:dyDescent="0.3">
      <c r="A28051" s="64">
        <v>608174087900</v>
      </c>
      <c r="B28051">
        <v>1030</v>
      </c>
    </row>
    <row r="28052" spans="1:2" x14ac:dyDescent="0.3">
      <c r="A28052" s="64">
        <v>608174088000</v>
      </c>
      <c r="B28052">
        <v>468</v>
      </c>
    </row>
    <row r="28053" spans="1:2" x14ac:dyDescent="0.3">
      <c r="A28053" s="64">
        <v>608174088100</v>
      </c>
      <c r="B28053">
        <v>4385</v>
      </c>
    </row>
    <row r="28054" spans="1:2" x14ac:dyDescent="0.3">
      <c r="A28054" s="64">
        <v>608174088200</v>
      </c>
      <c r="B28054">
        <v>3544</v>
      </c>
    </row>
    <row r="28055" spans="1:2" x14ac:dyDescent="0.3">
      <c r="A28055" s="64">
        <v>608174088201</v>
      </c>
      <c r="B28055">
        <v>3544</v>
      </c>
    </row>
    <row r="28056" spans="1:2" x14ac:dyDescent="0.3">
      <c r="A28056" s="64">
        <v>608174088202</v>
      </c>
      <c r="B28056">
        <v>3544</v>
      </c>
    </row>
    <row r="28057" spans="1:2" x14ac:dyDescent="0.3">
      <c r="A28057" s="64">
        <v>608174088203</v>
      </c>
      <c r="B28057">
        <v>3544</v>
      </c>
    </row>
    <row r="28058" spans="1:2" x14ac:dyDescent="0.3">
      <c r="A28058" s="64">
        <v>608174088204</v>
      </c>
      <c r="B28058">
        <v>3544</v>
      </c>
    </row>
    <row r="28059" spans="1:2" x14ac:dyDescent="0.3">
      <c r="A28059" s="64">
        <v>608174088205</v>
      </c>
      <c r="B28059">
        <v>3544</v>
      </c>
    </row>
    <row r="28060" spans="1:2" x14ac:dyDescent="0.3">
      <c r="A28060" s="64">
        <v>608174088206</v>
      </c>
      <c r="B28060">
        <v>3544</v>
      </c>
    </row>
    <row r="28061" spans="1:2" x14ac:dyDescent="0.3">
      <c r="A28061" s="64">
        <v>608174088300</v>
      </c>
      <c r="B28061">
        <v>3290</v>
      </c>
    </row>
    <row r="28062" spans="1:2" x14ac:dyDescent="0.3">
      <c r="A28062" s="64">
        <v>608174088400</v>
      </c>
      <c r="B28062">
        <v>5636</v>
      </c>
    </row>
    <row r="28063" spans="1:2" x14ac:dyDescent="0.3">
      <c r="A28063" s="64">
        <v>608174088401</v>
      </c>
      <c r="B28063">
        <v>5636</v>
      </c>
    </row>
    <row r="28064" spans="1:2" x14ac:dyDescent="0.3">
      <c r="A28064" s="64">
        <v>608174088402</v>
      </c>
      <c r="B28064">
        <v>5636</v>
      </c>
    </row>
    <row r="28065" spans="1:2" x14ac:dyDescent="0.3">
      <c r="A28065" s="64">
        <v>608174088403</v>
      </c>
      <c r="B28065">
        <v>5636</v>
      </c>
    </row>
    <row r="28066" spans="1:2" x14ac:dyDescent="0.3">
      <c r="A28066" s="64">
        <v>608174088404</v>
      </c>
      <c r="B28066">
        <v>5636</v>
      </c>
    </row>
    <row r="28067" spans="1:2" x14ac:dyDescent="0.3">
      <c r="A28067" s="64">
        <v>608174088405</v>
      </c>
      <c r="B28067">
        <v>5636</v>
      </c>
    </row>
    <row r="28068" spans="1:2" x14ac:dyDescent="0.3">
      <c r="A28068" s="64">
        <v>608174088406</v>
      </c>
      <c r="B28068">
        <v>5636</v>
      </c>
    </row>
    <row r="28069" spans="1:2" x14ac:dyDescent="0.3">
      <c r="A28069" s="64">
        <v>608174088500</v>
      </c>
      <c r="B28069">
        <v>1030</v>
      </c>
    </row>
    <row r="28070" spans="1:2" x14ac:dyDescent="0.3">
      <c r="A28070" s="64">
        <v>608174088501</v>
      </c>
      <c r="B28070">
        <v>1030</v>
      </c>
    </row>
    <row r="28071" spans="1:2" x14ac:dyDescent="0.3">
      <c r="A28071" s="64">
        <v>608174088502</v>
      </c>
      <c r="B28071">
        <v>1030</v>
      </c>
    </row>
    <row r="28072" spans="1:2" x14ac:dyDescent="0.3">
      <c r="A28072" s="64">
        <v>608174088503</v>
      </c>
      <c r="B28072">
        <v>1030</v>
      </c>
    </row>
    <row r="28073" spans="1:2" x14ac:dyDescent="0.3">
      <c r="A28073" s="64">
        <v>608174088700</v>
      </c>
      <c r="B28073">
        <v>5595</v>
      </c>
    </row>
    <row r="28074" spans="1:2" x14ac:dyDescent="0.3">
      <c r="A28074" s="64">
        <v>608174088701</v>
      </c>
      <c r="B28074">
        <v>5595</v>
      </c>
    </row>
    <row r="28075" spans="1:2" x14ac:dyDescent="0.3">
      <c r="A28075" s="64">
        <v>608174088800</v>
      </c>
      <c r="B28075">
        <v>4350</v>
      </c>
    </row>
    <row r="28076" spans="1:2" x14ac:dyDescent="0.3">
      <c r="A28076" s="64">
        <v>608174088801</v>
      </c>
      <c r="B28076">
        <v>4318</v>
      </c>
    </row>
    <row r="28077" spans="1:2" x14ac:dyDescent="0.3">
      <c r="A28077" s="64">
        <v>608174088802</v>
      </c>
      <c r="B28077">
        <v>4318</v>
      </c>
    </row>
    <row r="28078" spans="1:2" x14ac:dyDescent="0.3">
      <c r="A28078" s="64">
        <v>608174088900</v>
      </c>
      <c r="B28078">
        <v>4317</v>
      </c>
    </row>
    <row r="28079" spans="1:2" x14ac:dyDescent="0.3">
      <c r="A28079" s="64">
        <v>608174088901</v>
      </c>
      <c r="B28079">
        <v>4317</v>
      </c>
    </row>
    <row r="28080" spans="1:2" x14ac:dyDescent="0.3">
      <c r="A28080" s="64">
        <v>608174089000</v>
      </c>
      <c r="B28080">
        <v>479</v>
      </c>
    </row>
    <row r="28081" spans="1:2" x14ac:dyDescent="0.3">
      <c r="A28081" s="64">
        <v>608174089001</v>
      </c>
      <c r="B28081">
        <v>479</v>
      </c>
    </row>
    <row r="28082" spans="1:2" x14ac:dyDescent="0.3">
      <c r="A28082" s="64">
        <v>608174089200</v>
      </c>
      <c r="B28082">
        <v>479</v>
      </c>
    </row>
    <row r="28083" spans="1:2" x14ac:dyDescent="0.3">
      <c r="A28083" s="64">
        <v>608174089500</v>
      </c>
      <c r="B28083">
        <v>479</v>
      </c>
    </row>
    <row r="28084" spans="1:2" x14ac:dyDescent="0.3">
      <c r="A28084" s="64">
        <v>608174089600</v>
      </c>
      <c r="B28084">
        <v>2951</v>
      </c>
    </row>
    <row r="28085" spans="1:2" x14ac:dyDescent="0.3">
      <c r="A28085" s="64">
        <v>608174089900</v>
      </c>
      <c r="B28085">
        <v>479</v>
      </c>
    </row>
    <row r="28086" spans="1:2" x14ac:dyDescent="0.3">
      <c r="A28086" s="64">
        <v>608174090100</v>
      </c>
      <c r="B28086">
        <v>5173</v>
      </c>
    </row>
    <row r="28087" spans="1:2" x14ac:dyDescent="0.3">
      <c r="A28087" s="64">
        <v>608174090300</v>
      </c>
      <c r="B28087">
        <v>479</v>
      </c>
    </row>
    <row r="28088" spans="1:2" x14ac:dyDescent="0.3">
      <c r="A28088" s="64">
        <v>608174090400</v>
      </c>
      <c r="B28088">
        <v>479</v>
      </c>
    </row>
    <row r="28089" spans="1:2" x14ac:dyDescent="0.3">
      <c r="A28089" s="64">
        <v>608174090401</v>
      </c>
      <c r="B28089">
        <v>479</v>
      </c>
    </row>
    <row r="28090" spans="1:2" x14ac:dyDescent="0.3">
      <c r="A28090" s="64">
        <v>608174090500</v>
      </c>
      <c r="B28090">
        <v>479</v>
      </c>
    </row>
    <row r="28091" spans="1:2" x14ac:dyDescent="0.3">
      <c r="A28091" s="64">
        <v>608174090600</v>
      </c>
      <c r="B28091">
        <v>479</v>
      </c>
    </row>
    <row r="28092" spans="1:2" x14ac:dyDescent="0.3">
      <c r="A28092" s="64">
        <v>608174090700</v>
      </c>
      <c r="B28092">
        <v>7787</v>
      </c>
    </row>
    <row r="28093" spans="1:2" x14ac:dyDescent="0.3">
      <c r="A28093" s="64">
        <v>608174090701</v>
      </c>
      <c r="B28093">
        <v>7787</v>
      </c>
    </row>
    <row r="28094" spans="1:2" x14ac:dyDescent="0.3">
      <c r="A28094" s="64">
        <v>608174090702</v>
      </c>
      <c r="B28094">
        <v>7788</v>
      </c>
    </row>
    <row r="28095" spans="1:2" x14ac:dyDescent="0.3">
      <c r="A28095" s="64">
        <v>608174090800</v>
      </c>
      <c r="B28095">
        <v>5317</v>
      </c>
    </row>
    <row r="28096" spans="1:2" x14ac:dyDescent="0.3">
      <c r="A28096" s="64">
        <v>608174090801</v>
      </c>
      <c r="B28096">
        <v>5317</v>
      </c>
    </row>
    <row r="28097" spans="1:2" x14ac:dyDescent="0.3">
      <c r="A28097" s="64">
        <v>608174090900</v>
      </c>
      <c r="B28097">
        <v>6390</v>
      </c>
    </row>
    <row r="28098" spans="1:2" x14ac:dyDescent="0.3">
      <c r="A28098" s="64">
        <v>608174091000</v>
      </c>
      <c r="B28098">
        <v>6407</v>
      </c>
    </row>
    <row r="28099" spans="1:2" x14ac:dyDescent="0.3">
      <c r="A28099" s="64">
        <v>608174091001</v>
      </c>
      <c r="B28099">
        <v>6407</v>
      </c>
    </row>
    <row r="28100" spans="1:2" x14ac:dyDescent="0.3">
      <c r="A28100" s="64">
        <v>608174091002</v>
      </c>
      <c r="B28100">
        <v>6413</v>
      </c>
    </row>
    <row r="28101" spans="1:2" x14ac:dyDescent="0.3">
      <c r="A28101" s="64">
        <v>608174091003</v>
      </c>
      <c r="B28101">
        <v>6420</v>
      </c>
    </row>
    <row r="28102" spans="1:2" x14ac:dyDescent="0.3">
      <c r="A28102" s="64">
        <v>608174091100</v>
      </c>
      <c r="B28102">
        <v>6941</v>
      </c>
    </row>
    <row r="28103" spans="1:2" x14ac:dyDescent="0.3">
      <c r="A28103" s="64">
        <v>608174091101</v>
      </c>
      <c r="B28103">
        <v>6941</v>
      </c>
    </row>
    <row r="28104" spans="1:2" x14ac:dyDescent="0.3">
      <c r="A28104" s="64">
        <v>608174091200</v>
      </c>
      <c r="B28104">
        <v>5881</v>
      </c>
    </row>
    <row r="28105" spans="1:2" x14ac:dyDescent="0.3">
      <c r="A28105" s="64">
        <v>608174091201</v>
      </c>
      <c r="B28105">
        <v>5881</v>
      </c>
    </row>
    <row r="28106" spans="1:2" x14ac:dyDescent="0.3">
      <c r="A28106" s="64">
        <v>608174091400</v>
      </c>
      <c r="B28106">
        <v>695</v>
      </c>
    </row>
    <row r="28107" spans="1:2" x14ac:dyDescent="0.3">
      <c r="A28107" s="64">
        <v>608174091500</v>
      </c>
      <c r="B28107">
        <v>560</v>
      </c>
    </row>
    <row r="28108" spans="1:2" x14ac:dyDescent="0.3">
      <c r="A28108" s="64">
        <v>608174091501</v>
      </c>
      <c r="B28108">
        <v>560</v>
      </c>
    </row>
    <row r="28109" spans="1:2" x14ac:dyDescent="0.3">
      <c r="A28109" s="64">
        <v>608174091502</v>
      </c>
      <c r="B28109">
        <v>560</v>
      </c>
    </row>
    <row r="28110" spans="1:2" x14ac:dyDescent="0.3">
      <c r="A28110" s="64">
        <v>608174091503</v>
      </c>
      <c r="B28110">
        <v>560</v>
      </c>
    </row>
    <row r="28111" spans="1:2" x14ac:dyDescent="0.3">
      <c r="A28111" s="64">
        <v>608174091600</v>
      </c>
      <c r="B28111">
        <v>4393</v>
      </c>
    </row>
    <row r="28112" spans="1:2" x14ac:dyDescent="0.3">
      <c r="A28112" s="64">
        <v>608174091601</v>
      </c>
      <c r="B28112">
        <v>4389</v>
      </c>
    </row>
    <row r="28113" spans="1:2" x14ac:dyDescent="0.3">
      <c r="A28113" s="64">
        <v>608174091700</v>
      </c>
      <c r="B28113">
        <v>7096</v>
      </c>
    </row>
    <row r="28114" spans="1:2" x14ac:dyDescent="0.3">
      <c r="A28114" s="64">
        <v>608174091800</v>
      </c>
      <c r="B28114">
        <v>5150</v>
      </c>
    </row>
    <row r="28115" spans="1:2" x14ac:dyDescent="0.3">
      <c r="A28115" s="64">
        <v>608174091801</v>
      </c>
      <c r="B28115">
        <v>5150</v>
      </c>
    </row>
    <row r="28116" spans="1:2" x14ac:dyDescent="0.3">
      <c r="A28116" s="64">
        <v>608174091900</v>
      </c>
      <c r="B28116">
        <v>5318</v>
      </c>
    </row>
    <row r="28117" spans="1:2" x14ac:dyDescent="0.3">
      <c r="A28117" s="64">
        <v>608174092100</v>
      </c>
      <c r="B28117">
        <v>5610</v>
      </c>
    </row>
    <row r="28118" spans="1:2" x14ac:dyDescent="0.3">
      <c r="A28118" s="64">
        <v>608174092200</v>
      </c>
      <c r="B28118">
        <v>479</v>
      </c>
    </row>
    <row r="28119" spans="1:2" x14ac:dyDescent="0.3">
      <c r="A28119" s="64">
        <v>608174092300</v>
      </c>
      <c r="B28119">
        <v>479</v>
      </c>
    </row>
    <row r="28120" spans="1:2" x14ac:dyDescent="0.3">
      <c r="A28120" s="64">
        <v>608174092400</v>
      </c>
      <c r="B28120">
        <v>1524</v>
      </c>
    </row>
    <row r="28121" spans="1:2" x14ac:dyDescent="0.3">
      <c r="A28121" s="64">
        <v>608174092600</v>
      </c>
      <c r="B28121">
        <v>2934</v>
      </c>
    </row>
    <row r="28122" spans="1:2" x14ac:dyDescent="0.3">
      <c r="A28122" s="64">
        <v>608174092601</v>
      </c>
      <c r="B28122">
        <v>2934</v>
      </c>
    </row>
    <row r="28123" spans="1:2" x14ac:dyDescent="0.3">
      <c r="A28123" s="64">
        <v>608174092602</v>
      </c>
      <c r="B28123">
        <v>2934</v>
      </c>
    </row>
    <row r="28124" spans="1:2" x14ac:dyDescent="0.3">
      <c r="A28124" s="64">
        <v>608174092603</v>
      </c>
      <c r="B28124">
        <v>2934</v>
      </c>
    </row>
    <row r="28125" spans="1:2" x14ac:dyDescent="0.3">
      <c r="A28125" s="64">
        <v>608174092604</v>
      </c>
      <c r="B28125">
        <v>2934</v>
      </c>
    </row>
    <row r="28126" spans="1:2" x14ac:dyDescent="0.3">
      <c r="A28126" s="64">
        <v>608174092700</v>
      </c>
      <c r="B28126">
        <v>5422</v>
      </c>
    </row>
    <row r="28127" spans="1:2" x14ac:dyDescent="0.3">
      <c r="A28127" s="64">
        <v>608174092800</v>
      </c>
      <c r="B28127">
        <v>6266</v>
      </c>
    </row>
    <row r="28128" spans="1:2" x14ac:dyDescent="0.3">
      <c r="A28128" s="64">
        <v>608174092900</v>
      </c>
      <c r="B28128">
        <v>5611</v>
      </c>
    </row>
    <row r="28129" spans="1:2" x14ac:dyDescent="0.3">
      <c r="A28129" s="64">
        <v>608174092901</v>
      </c>
      <c r="B28129">
        <v>5611</v>
      </c>
    </row>
    <row r="28130" spans="1:2" x14ac:dyDescent="0.3">
      <c r="A28130" s="64">
        <v>608174092902</v>
      </c>
      <c r="B28130">
        <v>5610</v>
      </c>
    </row>
    <row r="28131" spans="1:2" x14ac:dyDescent="0.3">
      <c r="A28131" s="64">
        <v>608174093000</v>
      </c>
      <c r="B28131">
        <v>5422</v>
      </c>
    </row>
    <row r="28132" spans="1:2" x14ac:dyDescent="0.3">
      <c r="A28132" s="64">
        <v>608174093100</v>
      </c>
      <c r="B28132">
        <v>5422</v>
      </c>
    </row>
    <row r="28133" spans="1:2" x14ac:dyDescent="0.3">
      <c r="A28133" s="64">
        <v>608174093101</v>
      </c>
      <c r="B28133">
        <v>5422</v>
      </c>
    </row>
    <row r="28134" spans="1:2" x14ac:dyDescent="0.3">
      <c r="A28134" s="64">
        <v>608174093200</v>
      </c>
      <c r="B28134">
        <v>5423</v>
      </c>
    </row>
    <row r="28135" spans="1:2" x14ac:dyDescent="0.3">
      <c r="A28135" s="64">
        <v>608174093300</v>
      </c>
      <c r="B28135">
        <v>5422</v>
      </c>
    </row>
    <row r="28136" spans="1:2" x14ac:dyDescent="0.3">
      <c r="A28136" s="64">
        <v>608174093400</v>
      </c>
      <c r="B28136">
        <v>5422</v>
      </c>
    </row>
    <row r="28137" spans="1:2" x14ac:dyDescent="0.3">
      <c r="A28137" s="64">
        <v>608174093401</v>
      </c>
      <c r="B28137">
        <v>5422</v>
      </c>
    </row>
    <row r="28138" spans="1:2" x14ac:dyDescent="0.3">
      <c r="A28138" s="64">
        <v>608174093500</v>
      </c>
      <c r="B28138">
        <v>5422</v>
      </c>
    </row>
    <row r="28139" spans="1:2" x14ac:dyDescent="0.3">
      <c r="A28139" s="64">
        <v>608174093600</v>
      </c>
      <c r="B28139">
        <v>5422</v>
      </c>
    </row>
    <row r="28140" spans="1:2" x14ac:dyDescent="0.3">
      <c r="A28140" s="64">
        <v>608174093700</v>
      </c>
      <c r="B28140">
        <v>5422</v>
      </c>
    </row>
    <row r="28141" spans="1:2" x14ac:dyDescent="0.3">
      <c r="A28141" s="64">
        <v>608174094000</v>
      </c>
      <c r="B28141">
        <v>4749</v>
      </c>
    </row>
    <row r="28142" spans="1:2" x14ac:dyDescent="0.3">
      <c r="A28142" s="64">
        <v>608174094001</v>
      </c>
      <c r="B28142">
        <v>4749</v>
      </c>
    </row>
    <row r="28143" spans="1:2" x14ac:dyDescent="0.3">
      <c r="A28143" s="64">
        <v>608174094100</v>
      </c>
      <c r="B28143">
        <v>2214</v>
      </c>
    </row>
    <row r="28144" spans="1:2" x14ac:dyDescent="0.3">
      <c r="A28144" s="64">
        <v>608174094101</v>
      </c>
      <c r="B28144">
        <v>2214</v>
      </c>
    </row>
    <row r="28145" spans="1:2" x14ac:dyDescent="0.3">
      <c r="A28145" s="64">
        <v>608174094200</v>
      </c>
      <c r="B28145">
        <v>680</v>
      </c>
    </row>
    <row r="28146" spans="1:2" x14ac:dyDescent="0.3">
      <c r="A28146" s="64">
        <v>608174094300</v>
      </c>
      <c r="B28146">
        <v>2214</v>
      </c>
    </row>
    <row r="28147" spans="1:2" x14ac:dyDescent="0.3">
      <c r="A28147" s="64">
        <v>608174094400</v>
      </c>
      <c r="B28147">
        <v>2215</v>
      </c>
    </row>
    <row r="28148" spans="1:2" x14ac:dyDescent="0.3">
      <c r="A28148" s="64">
        <v>608174094500</v>
      </c>
      <c r="B28148">
        <v>1637</v>
      </c>
    </row>
    <row r="28149" spans="1:2" x14ac:dyDescent="0.3">
      <c r="A28149" s="64">
        <v>608174094600</v>
      </c>
      <c r="B28149">
        <v>5735</v>
      </c>
    </row>
    <row r="28150" spans="1:2" x14ac:dyDescent="0.3">
      <c r="A28150" s="64">
        <v>608174094601</v>
      </c>
      <c r="B28150">
        <v>5735</v>
      </c>
    </row>
    <row r="28151" spans="1:2" x14ac:dyDescent="0.3">
      <c r="A28151" s="64">
        <v>608174094700</v>
      </c>
      <c r="B28151">
        <v>5739</v>
      </c>
    </row>
    <row r="28152" spans="1:2" x14ac:dyDescent="0.3">
      <c r="A28152" s="64">
        <v>608174094701</v>
      </c>
      <c r="B28152">
        <v>5739</v>
      </c>
    </row>
    <row r="28153" spans="1:2" x14ac:dyDescent="0.3">
      <c r="A28153" s="64">
        <v>608174094702</v>
      </c>
      <c r="B28153">
        <v>5739</v>
      </c>
    </row>
    <row r="28154" spans="1:2" x14ac:dyDescent="0.3">
      <c r="A28154" s="64">
        <v>608174094900</v>
      </c>
      <c r="B28154">
        <v>2338</v>
      </c>
    </row>
    <row r="28155" spans="1:2" x14ac:dyDescent="0.3">
      <c r="A28155" s="64">
        <v>608174095000</v>
      </c>
      <c r="B28155">
        <v>6255</v>
      </c>
    </row>
    <row r="28156" spans="1:2" x14ac:dyDescent="0.3">
      <c r="A28156" s="64">
        <v>608174095200</v>
      </c>
      <c r="B28156">
        <v>5422</v>
      </c>
    </row>
    <row r="28157" spans="1:2" x14ac:dyDescent="0.3">
      <c r="A28157" s="64">
        <v>608174095300</v>
      </c>
      <c r="B28157">
        <v>6262</v>
      </c>
    </row>
    <row r="28158" spans="1:2" x14ac:dyDescent="0.3">
      <c r="A28158" s="64">
        <v>608174095301</v>
      </c>
      <c r="B28158">
        <v>6262</v>
      </c>
    </row>
    <row r="28159" spans="1:2" x14ac:dyDescent="0.3">
      <c r="A28159" s="64">
        <v>608174095302</v>
      </c>
      <c r="B28159">
        <v>6262</v>
      </c>
    </row>
    <row r="28160" spans="1:2" x14ac:dyDescent="0.3">
      <c r="A28160" s="64">
        <v>608174095400</v>
      </c>
      <c r="B28160">
        <v>6101</v>
      </c>
    </row>
    <row r="28161" spans="1:2" x14ac:dyDescent="0.3">
      <c r="A28161" s="64">
        <v>608174095401</v>
      </c>
      <c r="B28161">
        <v>6101</v>
      </c>
    </row>
    <row r="28162" spans="1:2" x14ac:dyDescent="0.3">
      <c r="A28162" s="64">
        <v>608174095402</v>
      </c>
      <c r="B28162">
        <v>6101</v>
      </c>
    </row>
    <row r="28163" spans="1:2" x14ac:dyDescent="0.3">
      <c r="A28163" s="64">
        <v>608174095700</v>
      </c>
      <c r="B28163">
        <v>5610</v>
      </c>
    </row>
    <row r="28164" spans="1:2" x14ac:dyDescent="0.3">
      <c r="A28164" s="64">
        <v>608174095800</v>
      </c>
      <c r="B28164">
        <v>5610</v>
      </c>
    </row>
    <row r="28165" spans="1:2" x14ac:dyDescent="0.3">
      <c r="A28165" s="64">
        <v>608174095801</v>
      </c>
      <c r="B28165">
        <v>5610</v>
      </c>
    </row>
    <row r="28166" spans="1:2" x14ac:dyDescent="0.3">
      <c r="A28166" s="64">
        <v>608174095802</v>
      </c>
      <c r="B28166">
        <v>5610</v>
      </c>
    </row>
    <row r="28167" spans="1:2" x14ac:dyDescent="0.3">
      <c r="A28167" s="64">
        <v>608174096000</v>
      </c>
      <c r="B28167">
        <v>5610</v>
      </c>
    </row>
    <row r="28168" spans="1:2" x14ac:dyDescent="0.3">
      <c r="A28168" s="64">
        <v>608174096001</v>
      </c>
      <c r="B28168">
        <v>5610</v>
      </c>
    </row>
    <row r="28169" spans="1:2" x14ac:dyDescent="0.3">
      <c r="A28169" s="64">
        <v>608174096002</v>
      </c>
      <c r="B28169">
        <v>5610</v>
      </c>
    </row>
    <row r="28170" spans="1:2" x14ac:dyDescent="0.3">
      <c r="A28170" s="64">
        <v>608174096003</v>
      </c>
      <c r="B28170">
        <v>5610</v>
      </c>
    </row>
    <row r="28171" spans="1:2" x14ac:dyDescent="0.3">
      <c r="A28171" s="64">
        <v>608174096004</v>
      </c>
      <c r="B28171">
        <v>5610</v>
      </c>
    </row>
    <row r="28172" spans="1:2" x14ac:dyDescent="0.3">
      <c r="A28172" s="64">
        <v>608174096100</v>
      </c>
      <c r="B28172">
        <v>1139</v>
      </c>
    </row>
    <row r="28173" spans="1:2" x14ac:dyDescent="0.3">
      <c r="A28173" s="64">
        <v>608174096101</v>
      </c>
      <c r="B28173">
        <v>1139</v>
      </c>
    </row>
    <row r="28174" spans="1:2" x14ac:dyDescent="0.3">
      <c r="A28174" s="64">
        <v>608174096300</v>
      </c>
      <c r="B28174">
        <v>3637</v>
      </c>
    </row>
    <row r="28175" spans="1:2" x14ac:dyDescent="0.3">
      <c r="A28175" s="64">
        <v>608174096301</v>
      </c>
      <c r="B28175">
        <v>3637</v>
      </c>
    </row>
    <row r="28176" spans="1:2" x14ac:dyDescent="0.3">
      <c r="A28176" s="64">
        <v>608174096302</v>
      </c>
      <c r="B28176">
        <v>3637</v>
      </c>
    </row>
    <row r="28177" spans="1:2" x14ac:dyDescent="0.3">
      <c r="A28177" s="64">
        <v>608174096500</v>
      </c>
      <c r="B28177">
        <v>5418</v>
      </c>
    </row>
    <row r="28178" spans="1:2" x14ac:dyDescent="0.3">
      <c r="A28178" s="64">
        <v>608174096600</v>
      </c>
      <c r="B28178">
        <v>2816</v>
      </c>
    </row>
    <row r="28179" spans="1:2" x14ac:dyDescent="0.3">
      <c r="A28179" s="64">
        <v>608174096700</v>
      </c>
      <c r="B28179">
        <v>2816</v>
      </c>
    </row>
    <row r="28180" spans="1:2" x14ac:dyDescent="0.3">
      <c r="A28180" s="64">
        <v>608174096701</v>
      </c>
      <c r="B28180">
        <v>2816</v>
      </c>
    </row>
    <row r="28181" spans="1:2" x14ac:dyDescent="0.3">
      <c r="A28181" s="64">
        <v>608174096800</v>
      </c>
      <c r="B28181">
        <v>2816</v>
      </c>
    </row>
    <row r="28182" spans="1:2" x14ac:dyDescent="0.3">
      <c r="A28182" s="64">
        <v>608174097000</v>
      </c>
      <c r="B28182">
        <v>6934</v>
      </c>
    </row>
    <row r="28183" spans="1:2" x14ac:dyDescent="0.3">
      <c r="A28183" s="64">
        <v>608174097300</v>
      </c>
      <c r="B28183">
        <v>5610</v>
      </c>
    </row>
    <row r="28184" spans="1:2" x14ac:dyDescent="0.3">
      <c r="A28184" s="64">
        <v>608174097500</v>
      </c>
      <c r="B28184">
        <v>2816</v>
      </c>
    </row>
    <row r="28185" spans="1:2" x14ac:dyDescent="0.3">
      <c r="A28185" s="64">
        <v>608174097501</v>
      </c>
      <c r="B28185">
        <v>2816</v>
      </c>
    </row>
    <row r="28186" spans="1:2" x14ac:dyDescent="0.3">
      <c r="A28186" s="64">
        <v>608174097502</v>
      </c>
      <c r="B28186">
        <v>2816</v>
      </c>
    </row>
    <row r="28187" spans="1:2" x14ac:dyDescent="0.3">
      <c r="A28187" s="64">
        <v>608174097503</v>
      </c>
      <c r="B28187">
        <v>2816</v>
      </c>
    </row>
    <row r="28188" spans="1:2" x14ac:dyDescent="0.3">
      <c r="A28188" s="64">
        <v>608174097504</v>
      </c>
      <c r="B28188">
        <v>2816</v>
      </c>
    </row>
    <row r="28189" spans="1:2" x14ac:dyDescent="0.3">
      <c r="A28189" s="64">
        <v>608174097600</v>
      </c>
      <c r="B28189">
        <v>2816</v>
      </c>
    </row>
    <row r="28190" spans="1:2" x14ac:dyDescent="0.3">
      <c r="A28190" s="64">
        <v>608174097601</v>
      </c>
      <c r="B28190">
        <v>2816</v>
      </c>
    </row>
    <row r="28191" spans="1:2" x14ac:dyDescent="0.3">
      <c r="A28191" s="64">
        <v>608174097602</v>
      </c>
      <c r="B28191">
        <v>2816</v>
      </c>
    </row>
    <row r="28192" spans="1:2" x14ac:dyDescent="0.3">
      <c r="A28192" s="64">
        <v>608174097700</v>
      </c>
      <c r="B28192">
        <v>2816</v>
      </c>
    </row>
    <row r="28193" spans="1:2" x14ac:dyDescent="0.3">
      <c r="A28193" s="64">
        <v>608174097701</v>
      </c>
      <c r="B28193">
        <v>2816</v>
      </c>
    </row>
    <row r="28194" spans="1:2" x14ac:dyDescent="0.3">
      <c r="A28194" s="64">
        <v>608174097702</v>
      </c>
      <c r="B28194">
        <v>2816</v>
      </c>
    </row>
    <row r="28195" spans="1:2" x14ac:dyDescent="0.3">
      <c r="A28195" s="64">
        <v>608174097800</v>
      </c>
      <c r="B28195">
        <v>2208</v>
      </c>
    </row>
    <row r="28196" spans="1:2" x14ac:dyDescent="0.3">
      <c r="A28196" s="64">
        <v>608174098100</v>
      </c>
      <c r="B28196">
        <v>5624</v>
      </c>
    </row>
    <row r="28197" spans="1:2" x14ac:dyDescent="0.3">
      <c r="A28197" s="64">
        <v>608174098101</v>
      </c>
      <c r="B28197">
        <v>5660</v>
      </c>
    </row>
    <row r="28198" spans="1:2" x14ac:dyDescent="0.3">
      <c r="A28198" s="64">
        <v>608174098200</v>
      </c>
      <c r="B28198">
        <v>7067</v>
      </c>
    </row>
    <row r="28199" spans="1:2" x14ac:dyDescent="0.3">
      <c r="A28199" s="64">
        <v>608174098201</v>
      </c>
      <c r="B28199">
        <v>7067</v>
      </c>
    </row>
    <row r="28200" spans="1:2" x14ac:dyDescent="0.3">
      <c r="A28200" s="64">
        <v>608174098300</v>
      </c>
      <c r="B28200">
        <v>6033</v>
      </c>
    </row>
    <row r="28201" spans="1:2" x14ac:dyDescent="0.3">
      <c r="A28201" s="64">
        <v>608174098500</v>
      </c>
      <c r="B28201">
        <v>1616</v>
      </c>
    </row>
    <row r="28202" spans="1:2" x14ac:dyDescent="0.3">
      <c r="A28202" s="64">
        <v>608174098600</v>
      </c>
      <c r="B28202">
        <v>6034</v>
      </c>
    </row>
    <row r="28203" spans="1:2" x14ac:dyDescent="0.3">
      <c r="A28203" s="64">
        <v>608174098601</v>
      </c>
      <c r="B28203">
        <v>6034</v>
      </c>
    </row>
    <row r="28204" spans="1:2" x14ac:dyDescent="0.3">
      <c r="A28204" s="64">
        <v>608174098700</v>
      </c>
      <c r="B28204">
        <v>5610</v>
      </c>
    </row>
    <row r="28205" spans="1:2" x14ac:dyDescent="0.3">
      <c r="A28205" s="64">
        <v>608174098701</v>
      </c>
      <c r="B28205">
        <v>5610</v>
      </c>
    </row>
    <row r="28206" spans="1:2" x14ac:dyDescent="0.3">
      <c r="A28206" s="64">
        <v>608174098800</v>
      </c>
      <c r="B28206">
        <v>3642</v>
      </c>
    </row>
    <row r="28207" spans="1:2" x14ac:dyDescent="0.3">
      <c r="A28207" s="64">
        <v>608174098801</v>
      </c>
      <c r="B28207">
        <v>3642</v>
      </c>
    </row>
    <row r="28208" spans="1:2" x14ac:dyDescent="0.3">
      <c r="A28208" s="64">
        <v>608174098802</v>
      </c>
      <c r="B28208">
        <v>3642</v>
      </c>
    </row>
    <row r="28209" spans="1:2" x14ac:dyDescent="0.3">
      <c r="A28209" s="64">
        <v>608174098900</v>
      </c>
      <c r="B28209">
        <v>6033</v>
      </c>
    </row>
    <row r="28210" spans="1:2" x14ac:dyDescent="0.3">
      <c r="A28210" s="64">
        <v>608174099000</v>
      </c>
      <c r="B28210">
        <v>3003</v>
      </c>
    </row>
    <row r="28211" spans="1:2" x14ac:dyDescent="0.3">
      <c r="A28211" s="64">
        <v>608174099001</v>
      </c>
      <c r="B28211">
        <v>3003</v>
      </c>
    </row>
    <row r="28212" spans="1:2" x14ac:dyDescent="0.3">
      <c r="A28212" s="64">
        <v>608174099002</v>
      </c>
      <c r="B28212">
        <v>3003</v>
      </c>
    </row>
    <row r="28213" spans="1:2" x14ac:dyDescent="0.3">
      <c r="A28213" s="64">
        <v>608174099100</v>
      </c>
      <c r="B28213">
        <v>5380</v>
      </c>
    </row>
    <row r="28214" spans="1:2" x14ac:dyDescent="0.3">
      <c r="A28214" s="64">
        <v>608174099200</v>
      </c>
      <c r="B28214">
        <v>4318</v>
      </c>
    </row>
    <row r="28215" spans="1:2" x14ac:dyDescent="0.3">
      <c r="A28215" s="64">
        <v>608174099300</v>
      </c>
      <c r="B28215">
        <v>5610</v>
      </c>
    </row>
    <row r="28216" spans="1:2" x14ac:dyDescent="0.3">
      <c r="A28216" s="64">
        <v>608174099400</v>
      </c>
      <c r="B28216">
        <v>2816</v>
      </c>
    </row>
    <row r="28217" spans="1:2" x14ac:dyDescent="0.3">
      <c r="A28217" s="64">
        <v>608174099500</v>
      </c>
      <c r="B28217">
        <v>667</v>
      </c>
    </row>
    <row r="28218" spans="1:2" x14ac:dyDescent="0.3">
      <c r="A28218" s="64">
        <v>608174099700</v>
      </c>
      <c r="B28218">
        <v>6040</v>
      </c>
    </row>
    <row r="28219" spans="1:2" x14ac:dyDescent="0.3">
      <c r="A28219" s="64">
        <v>608174099800</v>
      </c>
      <c r="B28219">
        <v>6033</v>
      </c>
    </row>
    <row r="28220" spans="1:2" x14ac:dyDescent="0.3">
      <c r="A28220" s="64">
        <v>608174099900</v>
      </c>
      <c r="B28220">
        <v>6037</v>
      </c>
    </row>
    <row r="28221" spans="1:2" x14ac:dyDescent="0.3">
      <c r="A28221" s="64">
        <v>608174100000</v>
      </c>
      <c r="B28221">
        <v>665</v>
      </c>
    </row>
    <row r="28222" spans="1:2" x14ac:dyDescent="0.3">
      <c r="A28222" s="64">
        <v>608174100100</v>
      </c>
      <c r="B28222">
        <v>1144</v>
      </c>
    </row>
    <row r="28223" spans="1:2" x14ac:dyDescent="0.3">
      <c r="A28223" s="64">
        <v>608174100400</v>
      </c>
      <c r="B28223">
        <v>1628</v>
      </c>
    </row>
    <row r="28224" spans="1:2" x14ac:dyDescent="0.3">
      <c r="A28224" s="64">
        <v>608174100401</v>
      </c>
      <c r="B28224">
        <v>1628</v>
      </c>
    </row>
    <row r="28225" spans="1:2" x14ac:dyDescent="0.3">
      <c r="A28225" s="64">
        <v>608174100402</v>
      </c>
      <c r="B28225">
        <v>1628</v>
      </c>
    </row>
    <row r="28226" spans="1:2" x14ac:dyDescent="0.3">
      <c r="A28226" s="64">
        <v>608174100500</v>
      </c>
      <c r="B28226">
        <v>3638</v>
      </c>
    </row>
    <row r="28227" spans="1:2" x14ac:dyDescent="0.3">
      <c r="A28227" s="64">
        <v>608174100501</v>
      </c>
      <c r="B28227">
        <v>3638</v>
      </c>
    </row>
    <row r="28228" spans="1:2" x14ac:dyDescent="0.3">
      <c r="A28228" s="64">
        <v>608174100502</v>
      </c>
      <c r="B28228">
        <v>3638</v>
      </c>
    </row>
    <row r="28229" spans="1:2" x14ac:dyDescent="0.3">
      <c r="A28229" s="64">
        <v>608174100600</v>
      </c>
      <c r="B28229">
        <v>4066</v>
      </c>
    </row>
    <row r="28230" spans="1:2" x14ac:dyDescent="0.3">
      <c r="A28230" s="64">
        <v>608174100700</v>
      </c>
      <c r="B28230">
        <v>665</v>
      </c>
    </row>
    <row r="28231" spans="1:2" x14ac:dyDescent="0.3">
      <c r="A28231" s="64">
        <v>608174100800</v>
      </c>
      <c r="B28231">
        <v>2910</v>
      </c>
    </row>
    <row r="28232" spans="1:2" x14ac:dyDescent="0.3">
      <c r="A28232" s="64">
        <v>608174100801</v>
      </c>
      <c r="B28232">
        <v>2910</v>
      </c>
    </row>
    <row r="28233" spans="1:2" x14ac:dyDescent="0.3">
      <c r="A28233" s="64">
        <v>608174100802</v>
      </c>
      <c r="B28233">
        <v>2910</v>
      </c>
    </row>
    <row r="28234" spans="1:2" x14ac:dyDescent="0.3">
      <c r="A28234" s="64">
        <v>608174100900</v>
      </c>
      <c r="B28234">
        <v>4334</v>
      </c>
    </row>
    <row r="28235" spans="1:2" x14ac:dyDescent="0.3">
      <c r="A28235" s="64">
        <v>608174101000</v>
      </c>
      <c r="B28235">
        <v>6037</v>
      </c>
    </row>
    <row r="28236" spans="1:2" x14ac:dyDescent="0.3">
      <c r="A28236" s="64">
        <v>608174101100</v>
      </c>
      <c r="B28236">
        <v>6040</v>
      </c>
    </row>
    <row r="28237" spans="1:2" x14ac:dyDescent="0.3">
      <c r="A28237" s="64">
        <v>608174101101</v>
      </c>
      <c r="B28237">
        <v>6040</v>
      </c>
    </row>
    <row r="28238" spans="1:2" x14ac:dyDescent="0.3">
      <c r="A28238" s="64">
        <v>608174101200</v>
      </c>
      <c r="B28238">
        <v>4452</v>
      </c>
    </row>
    <row r="28239" spans="1:2" x14ac:dyDescent="0.3">
      <c r="A28239" s="64">
        <v>608174101300</v>
      </c>
      <c r="B28239">
        <v>1840</v>
      </c>
    </row>
    <row r="28240" spans="1:2" x14ac:dyDescent="0.3">
      <c r="A28240" s="64">
        <v>608174101301</v>
      </c>
      <c r="B28240">
        <v>1849</v>
      </c>
    </row>
    <row r="28241" spans="1:2" x14ac:dyDescent="0.3">
      <c r="A28241" s="64">
        <v>608174101400</v>
      </c>
      <c r="B28241">
        <v>6036</v>
      </c>
    </row>
    <row r="28242" spans="1:2" x14ac:dyDescent="0.3">
      <c r="A28242" s="64">
        <v>608174101401</v>
      </c>
      <c r="B28242">
        <v>6036</v>
      </c>
    </row>
    <row r="28243" spans="1:2" x14ac:dyDescent="0.3">
      <c r="A28243" s="64">
        <v>608174101500</v>
      </c>
      <c r="B28243">
        <v>1667</v>
      </c>
    </row>
    <row r="28244" spans="1:2" x14ac:dyDescent="0.3">
      <c r="A28244" s="64">
        <v>608174101501</v>
      </c>
      <c r="B28244">
        <v>1667</v>
      </c>
    </row>
    <row r="28245" spans="1:2" x14ac:dyDescent="0.3">
      <c r="A28245" s="64">
        <v>608174101800</v>
      </c>
      <c r="B28245">
        <v>5229</v>
      </c>
    </row>
    <row r="28246" spans="1:2" x14ac:dyDescent="0.3">
      <c r="A28246" s="64">
        <v>608174101900</v>
      </c>
      <c r="B28246">
        <v>5657</v>
      </c>
    </row>
    <row r="28247" spans="1:2" x14ac:dyDescent="0.3">
      <c r="A28247" s="64">
        <v>608174101901</v>
      </c>
      <c r="B28247">
        <v>5657</v>
      </c>
    </row>
    <row r="28248" spans="1:2" x14ac:dyDescent="0.3">
      <c r="A28248" s="64">
        <v>608174101902</v>
      </c>
      <c r="B28248">
        <v>5657</v>
      </c>
    </row>
    <row r="28249" spans="1:2" x14ac:dyDescent="0.3">
      <c r="A28249" s="64">
        <v>608174102000</v>
      </c>
      <c r="B28249">
        <v>1030</v>
      </c>
    </row>
    <row r="28250" spans="1:2" x14ac:dyDescent="0.3">
      <c r="A28250" s="64">
        <v>608174102200</v>
      </c>
      <c r="B28250">
        <v>6500</v>
      </c>
    </row>
    <row r="28251" spans="1:2" x14ac:dyDescent="0.3">
      <c r="A28251" s="64">
        <v>608174102400</v>
      </c>
      <c r="B28251">
        <v>5413</v>
      </c>
    </row>
    <row r="28252" spans="1:2" x14ac:dyDescent="0.3">
      <c r="A28252" s="64">
        <v>608174102401</v>
      </c>
      <c r="B28252">
        <v>5413</v>
      </c>
    </row>
    <row r="28253" spans="1:2" x14ac:dyDescent="0.3">
      <c r="A28253" s="64">
        <v>608174102402</v>
      </c>
      <c r="B28253">
        <v>5413</v>
      </c>
    </row>
    <row r="28254" spans="1:2" x14ac:dyDescent="0.3">
      <c r="A28254" s="64">
        <v>608174102403</v>
      </c>
      <c r="B28254">
        <v>5413</v>
      </c>
    </row>
    <row r="28255" spans="1:2" x14ac:dyDescent="0.3">
      <c r="A28255" s="64">
        <v>608174102404</v>
      </c>
      <c r="B28255">
        <v>5413</v>
      </c>
    </row>
    <row r="28256" spans="1:2" x14ac:dyDescent="0.3">
      <c r="A28256" s="64">
        <v>608174102500</v>
      </c>
      <c r="B28256">
        <v>2920</v>
      </c>
    </row>
    <row r="28257" spans="1:2" x14ac:dyDescent="0.3">
      <c r="A28257" s="64">
        <v>608174102600</v>
      </c>
      <c r="B28257">
        <v>5373</v>
      </c>
    </row>
    <row r="28258" spans="1:2" x14ac:dyDescent="0.3">
      <c r="A28258" s="64">
        <v>608174102601</v>
      </c>
      <c r="B28258">
        <v>5380</v>
      </c>
    </row>
    <row r="28259" spans="1:2" x14ac:dyDescent="0.3">
      <c r="A28259" s="64">
        <v>608174102800</v>
      </c>
      <c r="B28259">
        <v>3147</v>
      </c>
    </row>
    <row r="28260" spans="1:2" x14ac:dyDescent="0.3">
      <c r="A28260" s="64">
        <v>608174102900</v>
      </c>
      <c r="B28260">
        <v>6035</v>
      </c>
    </row>
    <row r="28261" spans="1:2" x14ac:dyDescent="0.3">
      <c r="A28261" s="64">
        <v>608174103000</v>
      </c>
      <c r="B28261">
        <v>6037</v>
      </c>
    </row>
    <row r="28262" spans="1:2" x14ac:dyDescent="0.3">
      <c r="A28262" s="64">
        <v>608174103100</v>
      </c>
      <c r="B28262">
        <v>6034</v>
      </c>
    </row>
    <row r="28263" spans="1:2" x14ac:dyDescent="0.3">
      <c r="A28263" s="64">
        <v>608174103200</v>
      </c>
      <c r="B28263">
        <v>6037</v>
      </c>
    </row>
    <row r="28264" spans="1:2" x14ac:dyDescent="0.3">
      <c r="A28264" s="64">
        <v>608174103300</v>
      </c>
      <c r="B28264">
        <v>3151</v>
      </c>
    </row>
    <row r="28265" spans="1:2" x14ac:dyDescent="0.3">
      <c r="A28265" s="64">
        <v>608174103301</v>
      </c>
      <c r="B28265">
        <v>3151</v>
      </c>
    </row>
    <row r="28266" spans="1:2" x14ac:dyDescent="0.3">
      <c r="A28266" s="64">
        <v>608174103302</v>
      </c>
      <c r="B28266">
        <v>3151</v>
      </c>
    </row>
    <row r="28267" spans="1:2" x14ac:dyDescent="0.3">
      <c r="A28267" s="64">
        <v>608174103400</v>
      </c>
      <c r="B28267">
        <v>6989</v>
      </c>
    </row>
    <row r="28268" spans="1:2" x14ac:dyDescent="0.3">
      <c r="A28268" s="64">
        <v>608174103500</v>
      </c>
      <c r="B28268">
        <v>6037</v>
      </c>
    </row>
    <row r="28269" spans="1:2" x14ac:dyDescent="0.3">
      <c r="A28269" s="64">
        <v>608174103501</v>
      </c>
      <c r="B28269">
        <v>6037</v>
      </c>
    </row>
    <row r="28270" spans="1:2" x14ac:dyDescent="0.3">
      <c r="A28270" s="64">
        <v>608174103700</v>
      </c>
      <c r="B28270">
        <v>5724</v>
      </c>
    </row>
    <row r="28271" spans="1:2" x14ac:dyDescent="0.3">
      <c r="A28271" s="64">
        <v>608174103800</v>
      </c>
      <c r="B28271">
        <v>7570</v>
      </c>
    </row>
    <row r="28272" spans="1:2" x14ac:dyDescent="0.3">
      <c r="A28272" s="64">
        <v>608174103900</v>
      </c>
      <c r="B28272">
        <v>1538</v>
      </c>
    </row>
    <row r="28273" spans="1:2" x14ac:dyDescent="0.3">
      <c r="A28273" s="64">
        <v>608174103901</v>
      </c>
      <c r="B28273">
        <v>1538</v>
      </c>
    </row>
    <row r="28274" spans="1:2" x14ac:dyDescent="0.3">
      <c r="A28274" s="64">
        <v>608174103902</v>
      </c>
      <c r="B28274">
        <v>1538</v>
      </c>
    </row>
    <row r="28275" spans="1:2" x14ac:dyDescent="0.3">
      <c r="A28275" s="64">
        <v>608174104000</v>
      </c>
      <c r="B28275">
        <v>2843</v>
      </c>
    </row>
    <row r="28276" spans="1:2" x14ac:dyDescent="0.3">
      <c r="A28276" s="64">
        <v>608174104100</v>
      </c>
      <c r="B28276">
        <v>2487</v>
      </c>
    </row>
    <row r="28277" spans="1:2" x14ac:dyDescent="0.3">
      <c r="A28277" s="64">
        <v>608174104101</v>
      </c>
      <c r="B28277">
        <v>2487</v>
      </c>
    </row>
    <row r="28278" spans="1:2" x14ac:dyDescent="0.3">
      <c r="A28278" s="64">
        <v>608174104102</v>
      </c>
      <c r="B28278">
        <v>2487</v>
      </c>
    </row>
    <row r="28279" spans="1:2" x14ac:dyDescent="0.3">
      <c r="A28279" s="64">
        <v>608174104200</v>
      </c>
      <c r="B28279">
        <v>1030</v>
      </c>
    </row>
    <row r="28280" spans="1:2" x14ac:dyDescent="0.3">
      <c r="A28280" s="64">
        <v>608174104500</v>
      </c>
      <c r="B28280">
        <v>851</v>
      </c>
    </row>
    <row r="28281" spans="1:2" x14ac:dyDescent="0.3">
      <c r="A28281" s="64">
        <v>608174104600</v>
      </c>
      <c r="B28281">
        <v>6033</v>
      </c>
    </row>
    <row r="28282" spans="1:2" x14ac:dyDescent="0.3">
      <c r="A28282" s="64">
        <v>608174104800</v>
      </c>
      <c r="B28282">
        <v>6037</v>
      </c>
    </row>
    <row r="28283" spans="1:2" x14ac:dyDescent="0.3">
      <c r="A28283" s="64">
        <v>608174104900</v>
      </c>
      <c r="B28283">
        <v>6031</v>
      </c>
    </row>
    <row r="28284" spans="1:2" x14ac:dyDescent="0.3">
      <c r="A28284" s="64">
        <v>608174105000</v>
      </c>
      <c r="B28284">
        <v>6031</v>
      </c>
    </row>
    <row r="28285" spans="1:2" x14ac:dyDescent="0.3">
      <c r="A28285" s="64">
        <v>608174105100</v>
      </c>
      <c r="B28285">
        <v>6031</v>
      </c>
    </row>
    <row r="28286" spans="1:2" x14ac:dyDescent="0.3">
      <c r="A28286" s="64">
        <v>608174105300</v>
      </c>
      <c r="B28286">
        <v>3841</v>
      </c>
    </row>
    <row r="28287" spans="1:2" x14ac:dyDescent="0.3">
      <c r="A28287" s="64">
        <v>608174105500</v>
      </c>
      <c r="B28287">
        <v>2799</v>
      </c>
    </row>
    <row r="28288" spans="1:2" x14ac:dyDescent="0.3">
      <c r="A28288" s="64">
        <v>608174105501</v>
      </c>
      <c r="B28288">
        <v>2799</v>
      </c>
    </row>
    <row r="28289" spans="1:2" x14ac:dyDescent="0.3">
      <c r="A28289" s="64">
        <v>608174105700</v>
      </c>
      <c r="B28289">
        <v>5782</v>
      </c>
    </row>
    <row r="28290" spans="1:2" x14ac:dyDescent="0.3">
      <c r="A28290" s="64">
        <v>608174105701</v>
      </c>
      <c r="B28290">
        <v>5782</v>
      </c>
    </row>
    <row r="28291" spans="1:2" x14ac:dyDescent="0.3">
      <c r="A28291" s="64">
        <v>608174105800</v>
      </c>
      <c r="B28291">
        <v>5710</v>
      </c>
    </row>
    <row r="28292" spans="1:2" x14ac:dyDescent="0.3">
      <c r="A28292" s="64">
        <v>608174105801</v>
      </c>
      <c r="B28292">
        <v>5710</v>
      </c>
    </row>
    <row r="28293" spans="1:2" x14ac:dyDescent="0.3">
      <c r="A28293" s="64">
        <v>608174105802</v>
      </c>
      <c r="B28293">
        <v>5710</v>
      </c>
    </row>
    <row r="28294" spans="1:2" x14ac:dyDescent="0.3">
      <c r="A28294" s="64">
        <v>608174105803</v>
      </c>
      <c r="B28294">
        <v>5710</v>
      </c>
    </row>
    <row r="28295" spans="1:2" x14ac:dyDescent="0.3">
      <c r="A28295" s="64">
        <v>608174105804</v>
      </c>
      <c r="B28295">
        <v>5710</v>
      </c>
    </row>
    <row r="28296" spans="1:2" x14ac:dyDescent="0.3">
      <c r="A28296" s="64">
        <v>608174106000</v>
      </c>
      <c r="B28296">
        <v>4036</v>
      </c>
    </row>
    <row r="28297" spans="1:2" x14ac:dyDescent="0.3">
      <c r="A28297" s="64">
        <v>608174106100</v>
      </c>
      <c r="B28297">
        <v>3682</v>
      </c>
    </row>
    <row r="28298" spans="1:2" x14ac:dyDescent="0.3">
      <c r="A28298" s="64">
        <v>608174106101</v>
      </c>
      <c r="B28298">
        <v>3682</v>
      </c>
    </row>
    <row r="28299" spans="1:2" x14ac:dyDescent="0.3">
      <c r="A28299" s="64">
        <v>608174106200</v>
      </c>
      <c r="B28299">
        <v>2904</v>
      </c>
    </row>
    <row r="28300" spans="1:2" x14ac:dyDescent="0.3">
      <c r="A28300" s="64">
        <v>608174106201</v>
      </c>
      <c r="B28300">
        <v>2904</v>
      </c>
    </row>
    <row r="28301" spans="1:2" x14ac:dyDescent="0.3">
      <c r="A28301" s="64">
        <v>608174106202</v>
      </c>
      <c r="B28301">
        <v>2904</v>
      </c>
    </row>
    <row r="28302" spans="1:2" x14ac:dyDescent="0.3">
      <c r="A28302" s="64">
        <v>608174106203</v>
      </c>
      <c r="B28302">
        <v>2904</v>
      </c>
    </row>
    <row r="28303" spans="1:2" x14ac:dyDescent="0.3">
      <c r="A28303" s="64">
        <v>608174106300</v>
      </c>
      <c r="B28303">
        <v>668</v>
      </c>
    </row>
    <row r="28304" spans="1:2" x14ac:dyDescent="0.3">
      <c r="A28304" s="64">
        <v>608174106400</v>
      </c>
      <c r="B28304">
        <v>665</v>
      </c>
    </row>
    <row r="28305" spans="1:2" x14ac:dyDescent="0.3">
      <c r="A28305" s="64">
        <v>608174106600</v>
      </c>
      <c r="B28305">
        <v>7927</v>
      </c>
    </row>
    <row r="28306" spans="1:2" x14ac:dyDescent="0.3">
      <c r="A28306" s="64">
        <v>608174106700</v>
      </c>
      <c r="B28306">
        <v>2924</v>
      </c>
    </row>
    <row r="28307" spans="1:2" x14ac:dyDescent="0.3">
      <c r="A28307" s="64">
        <v>608174106701</v>
      </c>
      <c r="B28307">
        <v>2924</v>
      </c>
    </row>
    <row r="28308" spans="1:2" x14ac:dyDescent="0.3">
      <c r="A28308" s="64">
        <v>608174106702</v>
      </c>
      <c r="B28308">
        <v>2924</v>
      </c>
    </row>
    <row r="28309" spans="1:2" x14ac:dyDescent="0.3">
      <c r="A28309" s="64">
        <v>608174106800</v>
      </c>
      <c r="B28309">
        <v>3853</v>
      </c>
    </row>
    <row r="28310" spans="1:2" x14ac:dyDescent="0.3">
      <c r="A28310" s="162">
        <v>608174106801</v>
      </c>
      <c r="B28310" s="161">
        <v>3853</v>
      </c>
    </row>
    <row r="28311" spans="1:2" x14ac:dyDescent="0.3">
      <c r="A28311" s="64">
        <v>608174106900</v>
      </c>
      <c r="B28311">
        <v>668</v>
      </c>
    </row>
    <row r="28312" spans="1:2" x14ac:dyDescent="0.3">
      <c r="A28312" s="64">
        <v>608174107000</v>
      </c>
      <c r="B28312">
        <v>2450</v>
      </c>
    </row>
    <row r="28313" spans="1:2" x14ac:dyDescent="0.3">
      <c r="A28313" s="64">
        <v>608174107100</v>
      </c>
      <c r="B28313">
        <v>1751</v>
      </c>
    </row>
    <row r="28314" spans="1:2" x14ac:dyDescent="0.3">
      <c r="A28314" s="64">
        <v>608174107101</v>
      </c>
      <c r="B28314">
        <v>1750</v>
      </c>
    </row>
    <row r="28315" spans="1:2" x14ac:dyDescent="0.3">
      <c r="A28315" s="64">
        <v>608174107200</v>
      </c>
      <c r="B28315">
        <v>668</v>
      </c>
    </row>
    <row r="28316" spans="1:2" x14ac:dyDescent="0.3">
      <c r="A28316" s="64">
        <v>608174107300</v>
      </c>
      <c r="B28316">
        <v>3851</v>
      </c>
    </row>
    <row r="28317" spans="1:2" x14ac:dyDescent="0.3">
      <c r="A28317" s="64">
        <v>608174107301</v>
      </c>
      <c r="B28317">
        <v>3851</v>
      </c>
    </row>
    <row r="28318" spans="1:2" x14ac:dyDescent="0.3">
      <c r="A28318" s="64">
        <v>608174107500</v>
      </c>
      <c r="B28318">
        <v>5712</v>
      </c>
    </row>
    <row r="28319" spans="1:2" x14ac:dyDescent="0.3">
      <c r="A28319" s="64">
        <v>608174107501</v>
      </c>
      <c r="B28319">
        <v>5712</v>
      </c>
    </row>
    <row r="28320" spans="1:2" x14ac:dyDescent="0.3">
      <c r="A28320" s="64">
        <v>608174107800</v>
      </c>
      <c r="B28320">
        <v>4304</v>
      </c>
    </row>
    <row r="28321" spans="1:2" x14ac:dyDescent="0.3">
      <c r="A28321" s="64">
        <v>608174107801</v>
      </c>
      <c r="B28321">
        <v>4304</v>
      </c>
    </row>
    <row r="28322" spans="1:2" x14ac:dyDescent="0.3">
      <c r="A28322" s="64">
        <v>608174107802</v>
      </c>
      <c r="B28322">
        <v>4304</v>
      </c>
    </row>
    <row r="28323" spans="1:2" x14ac:dyDescent="0.3">
      <c r="A28323" s="64">
        <v>608174107900</v>
      </c>
      <c r="B28323">
        <v>4602</v>
      </c>
    </row>
    <row r="28324" spans="1:2" x14ac:dyDescent="0.3">
      <c r="A28324" s="64">
        <v>608174107901</v>
      </c>
      <c r="B28324">
        <v>4603</v>
      </c>
    </row>
    <row r="28325" spans="1:2" x14ac:dyDescent="0.3">
      <c r="A28325" s="64">
        <v>608174107902</v>
      </c>
      <c r="B28325">
        <v>4602</v>
      </c>
    </row>
    <row r="28326" spans="1:2" x14ac:dyDescent="0.3">
      <c r="A28326" s="64">
        <v>608174107903</v>
      </c>
      <c r="B28326">
        <v>4652</v>
      </c>
    </row>
    <row r="28327" spans="1:2" x14ac:dyDescent="0.3">
      <c r="A28327" s="64">
        <v>608174108200</v>
      </c>
      <c r="B28327">
        <v>6944</v>
      </c>
    </row>
    <row r="28328" spans="1:2" x14ac:dyDescent="0.3">
      <c r="A28328" s="64">
        <v>608174108201</v>
      </c>
      <c r="B28328">
        <v>6944</v>
      </c>
    </row>
    <row r="28329" spans="1:2" x14ac:dyDescent="0.3">
      <c r="A28329" s="64">
        <v>608174108202</v>
      </c>
      <c r="B28329">
        <v>6944</v>
      </c>
    </row>
    <row r="28330" spans="1:2" x14ac:dyDescent="0.3">
      <c r="A28330" s="64">
        <v>608174108300</v>
      </c>
      <c r="B28330">
        <v>6942</v>
      </c>
    </row>
    <row r="28331" spans="1:2" x14ac:dyDescent="0.3">
      <c r="A28331" s="64">
        <v>608174108400</v>
      </c>
      <c r="B28331">
        <v>6946</v>
      </c>
    </row>
    <row r="28332" spans="1:2" x14ac:dyDescent="0.3">
      <c r="A28332" s="64">
        <v>608174108401</v>
      </c>
      <c r="B28332">
        <v>6946</v>
      </c>
    </row>
    <row r="28333" spans="1:2" x14ac:dyDescent="0.3">
      <c r="A28333" s="64">
        <v>608174108500</v>
      </c>
      <c r="B28333">
        <v>6944</v>
      </c>
    </row>
    <row r="28334" spans="1:2" x14ac:dyDescent="0.3">
      <c r="A28334" s="64">
        <v>608174108600</v>
      </c>
      <c r="B28334">
        <v>5636</v>
      </c>
    </row>
    <row r="28335" spans="1:2" x14ac:dyDescent="0.3">
      <c r="A28335" s="64">
        <v>608174108700</v>
      </c>
      <c r="B28335">
        <v>5672</v>
      </c>
    </row>
    <row r="28336" spans="1:2" x14ac:dyDescent="0.3">
      <c r="A28336" s="64">
        <v>608174108701</v>
      </c>
      <c r="B28336">
        <v>5672</v>
      </c>
    </row>
    <row r="28337" spans="1:2" x14ac:dyDescent="0.3">
      <c r="A28337" s="64">
        <v>608174108800</v>
      </c>
      <c r="B28337">
        <v>5613</v>
      </c>
    </row>
    <row r="28338" spans="1:2" x14ac:dyDescent="0.3">
      <c r="A28338" s="64">
        <v>608174108801</v>
      </c>
      <c r="B28338">
        <v>5613</v>
      </c>
    </row>
    <row r="28339" spans="1:2" x14ac:dyDescent="0.3">
      <c r="A28339" s="64">
        <v>608174108900</v>
      </c>
      <c r="B28339">
        <v>668</v>
      </c>
    </row>
    <row r="28340" spans="1:2" x14ac:dyDescent="0.3">
      <c r="A28340" s="64">
        <v>608174109000</v>
      </c>
      <c r="B28340">
        <v>668</v>
      </c>
    </row>
    <row r="28341" spans="1:2" x14ac:dyDescent="0.3">
      <c r="A28341" s="64">
        <v>608174109001</v>
      </c>
      <c r="B28341">
        <v>668</v>
      </c>
    </row>
    <row r="28342" spans="1:2" x14ac:dyDescent="0.3">
      <c r="A28342" s="64">
        <v>608174109100</v>
      </c>
      <c r="B28342">
        <v>3646</v>
      </c>
    </row>
    <row r="28343" spans="1:2" x14ac:dyDescent="0.3">
      <c r="A28343" s="64">
        <v>608174109101</v>
      </c>
      <c r="B28343">
        <v>3646</v>
      </c>
    </row>
    <row r="28344" spans="1:2" x14ac:dyDescent="0.3">
      <c r="A28344" s="64">
        <v>608174109102</v>
      </c>
      <c r="B28344">
        <v>3646</v>
      </c>
    </row>
    <row r="28345" spans="1:2" x14ac:dyDescent="0.3">
      <c r="A28345" s="64">
        <v>608174109103</v>
      </c>
      <c r="B28345">
        <v>3646</v>
      </c>
    </row>
    <row r="28346" spans="1:2" x14ac:dyDescent="0.3">
      <c r="A28346" s="64">
        <v>608174109200</v>
      </c>
      <c r="B28346">
        <v>3368</v>
      </c>
    </row>
    <row r="28347" spans="1:2" x14ac:dyDescent="0.3">
      <c r="A28347" s="64">
        <v>608174109201</v>
      </c>
      <c r="B28347">
        <v>3368</v>
      </c>
    </row>
    <row r="28348" spans="1:2" x14ac:dyDescent="0.3">
      <c r="A28348" s="64">
        <v>608174109300</v>
      </c>
      <c r="B28348">
        <v>2862</v>
      </c>
    </row>
    <row r="28349" spans="1:2" x14ac:dyDescent="0.3">
      <c r="A28349" s="64">
        <v>608174109500</v>
      </c>
      <c r="B28349">
        <v>3215</v>
      </c>
    </row>
    <row r="28350" spans="1:2" x14ac:dyDescent="0.3">
      <c r="A28350" s="64">
        <v>608174109600</v>
      </c>
      <c r="B28350">
        <v>6686</v>
      </c>
    </row>
    <row r="28351" spans="1:2" x14ac:dyDescent="0.3">
      <c r="A28351" s="64">
        <v>608174109700</v>
      </c>
      <c r="B28351">
        <v>6108</v>
      </c>
    </row>
    <row r="28352" spans="1:2" x14ac:dyDescent="0.3">
      <c r="A28352" s="64">
        <v>608174109701</v>
      </c>
      <c r="B28352">
        <v>6108</v>
      </c>
    </row>
    <row r="28353" spans="1:2" x14ac:dyDescent="0.3">
      <c r="A28353" s="64">
        <v>608174109800</v>
      </c>
      <c r="B28353">
        <v>668</v>
      </c>
    </row>
    <row r="28354" spans="1:2" x14ac:dyDescent="0.3">
      <c r="A28354" s="64">
        <v>608174109801</v>
      </c>
      <c r="B28354">
        <v>668</v>
      </c>
    </row>
    <row r="28355" spans="1:2" x14ac:dyDescent="0.3">
      <c r="A28355" s="64">
        <v>608174109802</v>
      </c>
      <c r="B28355">
        <v>668</v>
      </c>
    </row>
    <row r="28356" spans="1:2" x14ac:dyDescent="0.3">
      <c r="A28356" s="64">
        <v>608174110000</v>
      </c>
      <c r="B28356">
        <v>6929</v>
      </c>
    </row>
    <row r="28357" spans="1:2" x14ac:dyDescent="0.3">
      <c r="A28357" s="64">
        <v>608174110100</v>
      </c>
      <c r="B28357">
        <v>6933</v>
      </c>
    </row>
    <row r="28358" spans="1:2" x14ac:dyDescent="0.3">
      <c r="A28358" s="64">
        <v>608174110200</v>
      </c>
      <c r="B28358">
        <v>2330</v>
      </c>
    </row>
    <row r="28359" spans="1:2" x14ac:dyDescent="0.3">
      <c r="A28359" s="64">
        <v>608174110300</v>
      </c>
      <c r="B28359">
        <v>668</v>
      </c>
    </row>
    <row r="28360" spans="1:2" x14ac:dyDescent="0.3">
      <c r="A28360" s="64">
        <v>608174110400</v>
      </c>
      <c r="B28360">
        <v>5610</v>
      </c>
    </row>
    <row r="28361" spans="1:2" x14ac:dyDescent="0.3">
      <c r="A28361" s="64">
        <v>608174110500</v>
      </c>
      <c r="B28361">
        <v>5634</v>
      </c>
    </row>
    <row r="28362" spans="1:2" x14ac:dyDescent="0.3">
      <c r="A28362" s="64">
        <v>608174110501</v>
      </c>
      <c r="B28362">
        <v>5634</v>
      </c>
    </row>
    <row r="28363" spans="1:2" x14ac:dyDescent="0.3">
      <c r="A28363" s="64">
        <v>608174110600</v>
      </c>
      <c r="B28363">
        <v>668</v>
      </c>
    </row>
    <row r="28364" spans="1:2" x14ac:dyDescent="0.3">
      <c r="A28364" s="64">
        <v>608174110700</v>
      </c>
      <c r="B28364">
        <v>668</v>
      </c>
    </row>
    <row r="28365" spans="1:2" x14ac:dyDescent="0.3">
      <c r="A28365" s="64">
        <v>608174110800</v>
      </c>
      <c r="B28365">
        <v>3406</v>
      </c>
    </row>
    <row r="28366" spans="1:2" x14ac:dyDescent="0.3">
      <c r="A28366" s="64">
        <v>608174110801</v>
      </c>
      <c r="B28366">
        <v>3406</v>
      </c>
    </row>
    <row r="28367" spans="1:2" x14ac:dyDescent="0.3">
      <c r="A28367" s="64">
        <v>608174110900</v>
      </c>
      <c r="B28367">
        <v>5377</v>
      </c>
    </row>
    <row r="28368" spans="1:2" x14ac:dyDescent="0.3">
      <c r="A28368" s="64">
        <v>608174111100</v>
      </c>
      <c r="B28368">
        <v>2900</v>
      </c>
    </row>
    <row r="28369" spans="1:2" x14ac:dyDescent="0.3">
      <c r="A28369" s="64">
        <v>608174111101</v>
      </c>
      <c r="B28369">
        <v>2900</v>
      </c>
    </row>
    <row r="28370" spans="1:2" x14ac:dyDescent="0.3">
      <c r="A28370" s="64">
        <v>608174111200</v>
      </c>
      <c r="B28370">
        <v>2902</v>
      </c>
    </row>
    <row r="28371" spans="1:2" x14ac:dyDescent="0.3">
      <c r="A28371" s="64">
        <v>608174111201</v>
      </c>
      <c r="B28371">
        <v>2901</v>
      </c>
    </row>
    <row r="28372" spans="1:2" x14ac:dyDescent="0.3">
      <c r="A28372" s="64">
        <v>608174111300</v>
      </c>
      <c r="B28372">
        <v>2975</v>
      </c>
    </row>
    <row r="28373" spans="1:2" x14ac:dyDescent="0.3">
      <c r="A28373" s="64">
        <v>608174111400</v>
      </c>
      <c r="B28373">
        <v>2427</v>
      </c>
    </row>
    <row r="28374" spans="1:2" x14ac:dyDescent="0.3">
      <c r="A28374" s="64">
        <v>608174111500</v>
      </c>
      <c r="B28374">
        <v>668</v>
      </c>
    </row>
    <row r="28375" spans="1:2" x14ac:dyDescent="0.3">
      <c r="A28375" s="64">
        <v>608174111600</v>
      </c>
      <c r="B28375">
        <v>6435</v>
      </c>
    </row>
    <row r="28376" spans="1:2" x14ac:dyDescent="0.3">
      <c r="A28376" s="64">
        <v>608174111601</v>
      </c>
      <c r="B28376">
        <v>6435</v>
      </c>
    </row>
    <row r="28377" spans="1:2" x14ac:dyDescent="0.3">
      <c r="A28377" s="64">
        <v>608174111800</v>
      </c>
      <c r="B28377">
        <v>668</v>
      </c>
    </row>
    <row r="28378" spans="1:2" x14ac:dyDescent="0.3">
      <c r="A28378" s="64">
        <v>608174111900</v>
      </c>
      <c r="B28378">
        <v>2951</v>
      </c>
    </row>
    <row r="28379" spans="1:2" x14ac:dyDescent="0.3">
      <c r="A28379" s="64">
        <v>608174111901</v>
      </c>
      <c r="B28379">
        <v>2951</v>
      </c>
    </row>
    <row r="28380" spans="1:2" x14ac:dyDescent="0.3">
      <c r="A28380" s="64">
        <v>608174111902</v>
      </c>
      <c r="B28380">
        <v>2951</v>
      </c>
    </row>
    <row r="28381" spans="1:2" x14ac:dyDescent="0.3">
      <c r="A28381" s="64">
        <v>608174112000</v>
      </c>
      <c r="B28381">
        <v>5712</v>
      </c>
    </row>
    <row r="28382" spans="1:2" x14ac:dyDescent="0.3">
      <c r="A28382" s="64">
        <v>608174112001</v>
      </c>
      <c r="B28382">
        <v>5712</v>
      </c>
    </row>
    <row r="28383" spans="1:2" x14ac:dyDescent="0.3">
      <c r="A28383" s="64">
        <v>608174112002</v>
      </c>
      <c r="B28383">
        <v>5712</v>
      </c>
    </row>
    <row r="28384" spans="1:2" x14ac:dyDescent="0.3">
      <c r="A28384" s="64">
        <v>608174112100</v>
      </c>
      <c r="B28384">
        <v>5673</v>
      </c>
    </row>
    <row r="28385" spans="1:2" x14ac:dyDescent="0.3">
      <c r="A28385" s="64">
        <v>608174112101</v>
      </c>
      <c r="B28385">
        <v>5673</v>
      </c>
    </row>
    <row r="28386" spans="1:2" x14ac:dyDescent="0.3">
      <c r="A28386" s="64">
        <v>608174112102</v>
      </c>
      <c r="B28386">
        <v>5673</v>
      </c>
    </row>
    <row r="28387" spans="1:2" x14ac:dyDescent="0.3">
      <c r="A28387" s="64">
        <v>608174112200</v>
      </c>
      <c r="B28387">
        <v>5631</v>
      </c>
    </row>
    <row r="28388" spans="1:2" x14ac:dyDescent="0.3">
      <c r="A28388" s="64">
        <v>608174112201</v>
      </c>
      <c r="B28388">
        <v>5631</v>
      </c>
    </row>
    <row r="28389" spans="1:2" x14ac:dyDescent="0.3">
      <c r="A28389" s="64">
        <v>608174112300</v>
      </c>
      <c r="B28389">
        <v>3853</v>
      </c>
    </row>
    <row r="28390" spans="1:2" x14ac:dyDescent="0.3">
      <c r="A28390" s="64">
        <v>608174112301</v>
      </c>
      <c r="B28390">
        <v>3853</v>
      </c>
    </row>
    <row r="28391" spans="1:2" x14ac:dyDescent="0.3">
      <c r="A28391" s="64">
        <v>608174112302</v>
      </c>
      <c r="B28391">
        <v>3853</v>
      </c>
    </row>
    <row r="28392" spans="1:2" x14ac:dyDescent="0.3">
      <c r="A28392" s="64">
        <v>608174112303</v>
      </c>
      <c r="B28392">
        <v>3853</v>
      </c>
    </row>
    <row r="28393" spans="1:2" x14ac:dyDescent="0.3">
      <c r="A28393" s="64">
        <v>608174112304</v>
      </c>
      <c r="B28393">
        <v>3853</v>
      </c>
    </row>
    <row r="28394" spans="1:2" x14ac:dyDescent="0.3">
      <c r="A28394" s="64">
        <v>608174112305</v>
      </c>
      <c r="B28394">
        <v>3853</v>
      </c>
    </row>
    <row r="28395" spans="1:2" x14ac:dyDescent="0.3">
      <c r="A28395" s="64">
        <v>608174112500</v>
      </c>
      <c r="B28395">
        <v>2823</v>
      </c>
    </row>
    <row r="28396" spans="1:2" x14ac:dyDescent="0.3">
      <c r="A28396" s="64">
        <v>608174112501</v>
      </c>
      <c r="B28396">
        <v>2823</v>
      </c>
    </row>
    <row r="28397" spans="1:2" x14ac:dyDescent="0.3">
      <c r="A28397" s="64">
        <v>608174112502</v>
      </c>
      <c r="B28397">
        <v>2823</v>
      </c>
    </row>
    <row r="28398" spans="1:2" x14ac:dyDescent="0.3">
      <c r="A28398" s="64">
        <v>608174112600</v>
      </c>
      <c r="B28398">
        <v>3848</v>
      </c>
    </row>
    <row r="28399" spans="1:2" x14ac:dyDescent="0.3">
      <c r="A28399" s="64">
        <v>608174112601</v>
      </c>
      <c r="B28399">
        <v>3848</v>
      </c>
    </row>
    <row r="28400" spans="1:2" x14ac:dyDescent="0.3">
      <c r="A28400" s="64">
        <v>608174112602</v>
      </c>
      <c r="B28400">
        <v>3848</v>
      </c>
    </row>
    <row r="28401" spans="1:2" x14ac:dyDescent="0.3">
      <c r="A28401" s="64">
        <v>608174112603</v>
      </c>
      <c r="B28401">
        <v>3848</v>
      </c>
    </row>
    <row r="28402" spans="1:2" x14ac:dyDescent="0.3">
      <c r="A28402" s="64">
        <v>608174112700</v>
      </c>
      <c r="B28402">
        <v>3116</v>
      </c>
    </row>
    <row r="28403" spans="1:2" x14ac:dyDescent="0.3">
      <c r="A28403" s="64">
        <v>608174112701</v>
      </c>
      <c r="B28403">
        <v>3116</v>
      </c>
    </row>
    <row r="28404" spans="1:2" x14ac:dyDescent="0.3">
      <c r="A28404" s="64">
        <v>608174112800</v>
      </c>
      <c r="B28404">
        <v>5667</v>
      </c>
    </row>
    <row r="28405" spans="1:2" x14ac:dyDescent="0.3">
      <c r="A28405" s="64">
        <v>608174112900</v>
      </c>
      <c r="B28405">
        <v>2426</v>
      </c>
    </row>
    <row r="28406" spans="1:2" x14ac:dyDescent="0.3">
      <c r="A28406" s="64">
        <v>608174112901</v>
      </c>
      <c r="B28406">
        <v>2426</v>
      </c>
    </row>
    <row r="28407" spans="1:2" x14ac:dyDescent="0.3">
      <c r="A28407" s="64">
        <v>608174112902</v>
      </c>
      <c r="B28407">
        <v>2426</v>
      </c>
    </row>
    <row r="28408" spans="1:2" x14ac:dyDescent="0.3">
      <c r="A28408" s="64">
        <v>608174113100</v>
      </c>
      <c r="B28408">
        <v>3099</v>
      </c>
    </row>
    <row r="28409" spans="1:2" x14ac:dyDescent="0.3">
      <c r="A28409" s="64">
        <v>608174113400</v>
      </c>
      <c r="B28409">
        <v>4986</v>
      </c>
    </row>
    <row r="28410" spans="1:2" x14ac:dyDescent="0.3">
      <c r="A28410" s="64">
        <v>608174113600</v>
      </c>
      <c r="B28410">
        <v>4625</v>
      </c>
    </row>
    <row r="28411" spans="1:2" x14ac:dyDescent="0.3">
      <c r="A28411" s="64">
        <v>608174113700</v>
      </c>
      <c r="B28411">
        <v>2013</v>
      </c>
    </row>
    <row r="28412" spans="1:2" x14ac:dyDescent="0.3">
      <c r="A28412" s="64">
        <v>608174113900</v>
      </c>
      <c r="B28412">
        <v>2103</v>
      </c>
    </row>
    <row r="28413" spans="1:2" x14ac:dyDescent="0.3">
      <c r="A28413" s="64">
        <v>608174113901</v>
      </c>
      <c r="B28413">
        <v>2103</v>
      </c>
    </row>
    <row r="28414" spans="1:2" x14ac:dyDescent="0.3">
      <c r="A28414" s="64">
        <v>608174114000</v>
      </c>
      <c r="B28414">
        <v>3031</v>
      </c>
    </row>
    <row r="28415" spans="1:2" x14ac:dyDescent="0.3">
      <c r="A28415" s="64">
        <v>608174114001</v>
      </c>
      <c r="B28415">
        <v>3031</v>
      </c>
    </row>
    <row r="28416" spans="1:2" x14ac:dyDescent="0.3">
      <c r="A28416" s="64">
        <v>608174114300</v>
      </c>
      <c r="B28416">
        <v>5715</v>
      </c>
    </row>
    <row r="28417" spans="1:2" x14ac:dyDescent="0.3">
      <c r="A28417" s="64">
        <v>608174114500</v>
      </c>
      <c r="B28417">
        <v>5598</v>
      </c>
    </row>
    <row r="28418" spans="1:2" x14ac:dyDescent="0.3">
      <c r="A28418" s="64">
        <v>608174114700</v>
      </c>
      <c r="B28418">
        <v>6302</v>
      </c>
    </row>
    <row r="28419" spans="1:2" x14ac:dyDescent="0.3">
      <c r="A28419" s="64">
        <v>608174114900</v>
      </c>
      <c r="B28419">
        <v>6095</v>
      </c>
    </row>
    <row r="28420" spans="1:2" x14ac:dyDescent="0.3">
      <c r="A28420" s="64">
        <v>608174114901</v>
      </c>
      <c r="B28420">
        <v>6095</v>
      </c>
    </row>
    <row r="28421" spans="1:2" x14ac:dyDescent="0.3">
      <c r="A28421" s="64">
        <v>608174114902</v>
      </c>
      <c r="B28421">
        <v>6095</v>
      </c>
    </row>
    <row r="28422" spans="1:2" x14ac:dyDescent="0.3">
      <c r="A28422" s="64">
        <v>608174115100</v>
      </c>
      <c r="B28422">
        <v>4000</v>
      </c>
    </row>
    <row r="28423" spans="1:2" x14ac:dyDescent="0.3">
      <c r="A28423" s="64">
        <v>608174115200</v>
      </c>
      <c r="B28423">
        <v>4000</v>
      </c>
    </row>
    <row r="28424" spans="1:2" x14ac:dyDescent="0.3">
      <c r="A28424" s="64">
        <v>608174115201</v>
      </c>
      <c r="B28424">
        <v>4000</v>
      </c>
    </row>
    <row r="28425" spans="1:2" x14ac:dyDescent="0.3">
      <c r="A28425" s="64">
        <v>608174115202</v>
      </c>
      <c r="B28425">
        <v>4000</v>
      </c>
    </row>
    <row r="28426" spans="1:2" x14ac:dyDescent="0.3">
      <c r="A28426" s="64">
        <v>608174115300</v>
      </c>
      <c r="B28426">
        <v>4000</v>
      </c>
    </row>
    <row r="28427" spans="1:2" x14ac:dyDescent="0.3">
      <c r="A28427" s="64">
        <v>608174115301</v>
      </c>
      <c r="B28427">
        <v>4000</v>
      </c>
    </row>
    <row r="28428" spans="1:2" x14ac:dyDescent="0.3">
      <c r="A28428" s="64">
        <v>608174115302</v>
      </c>
      <c r="B28428">
        <v>4000</v>
      </c>
    </row>
    <row r="28429" spans="1:2" x14ac:dyDescent="0.3">
      <c r="A28429" s="64">
        <v>608174115303</v>
      </c>
      <c r="B28429">
        <v>4000</v>
      </c>
    </row>
    <row r="28430" spans="1:2" x14ac:dyDescent="0.3">
      <c r="A28430" s="64">
        <v>608174115304</v>
      </c>
      <c r="B28430">
        <v>4000</v>
      </c>
    </row>
    <row r="28431" spans="1:2" x14ac:dyDescent="0.3">
      <c r="A28431" s="64">
        <v>608174115400</v>
      </c>
      <c r="B28431">
        <v>6830</v>
      </c>
    </row>
    <row r="28432" spans="1:2" x14ac:dyDescent="0.3">
      <c r="A28432" s="64">
        <v>608174115500</v>
      </c>
      <c r="B28432">
        <v>3646</v>
      </c>
    </row>
    <row r="28433" spans="1:2" x14ac:dyDescent="0.3">
      <c r="A28433" s="64">
        <v>608174115501</v>
      </c>
      <c r="B28433">
        <v>3646</v>
      </c>
    </row>
    <row r="28434" spans="1:2" x14ac:dyDescent="0.3">
      <c r="A28434" s="64">
        <v>608174115502</v>
      </c>
      <c r="B28434">
        <v>3646</v>
      </c>
    </row>
    <row r="28435" spans="1:2" x14ac:dyDescent="0.3">
      <c r="A28435" s="162">
        <v>608174115503</v>
      </c>
      <c r="B28435" s="161">
        <v>3646</v>
      </c>
    </row>
    <row r="28436" spans="1:2" x14ac:dyDescent="0.3">
      <c r="A28436" s="64">
        <v>608174115700</v>
      </c>
      <c r="B28436">
        <v>4733</v>
      </c>
    </row>
    <row r="28437" spans="1:2" x14ac:dyDescent="0.3">
      <c r="A28437" s="64">
        <v>608174116200</v>
      </c>
      <c r="B28437">
        <v>6526</v>
      </c>
    </row>
    <row r="28438" spans="1:2" x14ac:dyDescent="0.3">
      <c r="A28438" s="64">
        <v>608174116201</v>
      </c>
      <c r="B28438">
        <v>6526</v>
      </c>
    </row>
    <row r="28439" spans="1:2" x14ac:dyDescent="0.3">
      <c r="A28439" s="64">
        <v>608174116400</v>
      </c>
      <c r="B28439">
        <v>452</v>
      </c>
    </row>
    <row r="28440" spans="1:2" x14ac:dyDescent="0.3">
      <c r="A28440" s="64">
        <v>608174116500</v>
      </c>
      <c r="B28440">
        <v>4038</v>
      </c>
    </row>
    <row r="28441" spans="1:2" x14ac:dyDescent="0.3">
      <c r="A28441" s="64">
        <v>608174116501</v>
      </c>
      <c r="B28441">
        <v>4038</v>
      </c>
    </row>
    <row r="28442" spans="1:2" x14ac:dyDescent="0.3">
      <c r="A28442" s="64">
        <v>608174116502</v>
      </c>
      <c r="B28442">
        <v>4038</v>
      </c>
    </row>
    <row r="28443" spans="1:2" x14ac:dyDescent="0.3">
      <c r="A28443" s="64">
        <v>608174116503</v>
      </c>
      <c r="B28443">
        <v>4038</v>
      </c>
    </row>
    <row r="28444" spans="1:2" x14ac:dyDescent="0.3">
      <c r="A28444" s="64">
        <v>608174116504</v>
      </c>
      <c r="B28444">
        <v>4038</v>
      </c>
    </row>
    <row r="28445" spans="1:2" x14ac:dyDescent="0.3">
      <c r="A28445" s="64">
        <v>608174116600</v>
      </c>
      <c r="B28445">
        <v>6741</v>
      </c>
    </row>
    <row r="28446" spans="1:2" x14ac:dyDescent="0.3">
      <c r="A28446" s="64">
        <v>608174116700</v>
      </c>
      <c r="B28446">
        <v>390</v>
      </c>
    </row>
    <row r="28447" spans="1:2" x14ac:dyDescent="0.3">
      <c r="A28447" s="64">
        <v>608174116800</v>
      </c>
      <c r="B28447">
        <v>2805</v>
      </c>
    </row>
    <row r="28448" spans="1:2" x14ac:dyDescent="0.3">
      <c r="A28448" s="64">
        <v>608174116900</v>
      </c>
      <c r="B28448">
        <v>4992</v>
      </c>
    </row>
    <row r="28449" spans="1:2" x14ac:dyDescent="0.3">
      <c r="A28449" s="64">
        <v>608174116901</v>
      </c>
      <c r="B28449">
        <v>4992</v>
      </c>
    </row>
    <row r="28450" spans="1:2" x14ac:dyDescent="0.3">
      <c r="A28450" s="64">
        <v>608174117000</v>
      </c>
      <c r="B28450">
        <v>5638</v>
      </c>
    </row>
    <row r="28451" spans="1:2" x14ac:dyDescent="0.3">
      <c r="A28451" s="64">
        <v>608174117100</v>
      </c>
      <c r="B28451">
        <v>4789</v>
      </c>
    </row>
    <row r="28452" spans="1:2" x14ac:dyDescent="0.3">
      <c r="A28452" s="64">
        <v>608174117200</v>
      </c>
      <c r="B28452">
        <v>7217</v>
      </c>
    </row>
    <row r="28453" spans="1:2" x14ac:dyDescent="0.3">
      <c r="A28453" s="64">
        <v>608174117201</v>
      </c>
      <c r="B28453">
        <v>7217</v>
      </c>
    </row>
    <row r="28454" spans="1:2" x14ac:dyDescent="0.3">
      <c r="A28454" s="64">
        <v>608174117202</v>
      </c>
      <c r="B28454">
        <v>7217</v>
      </c>
    </row>
    <row r="28455" spans="1:2" x14ac:dyDescent="0.3">
      <c r="A28455" s="64">
        <v>608174117203</v>
      </c>
      <c r="B28455">
        <v>7217</v>
      </c>
    </row>
    <row r="28456" spans="1:2" x14ac:dyDescent="0.3">
      <c r="A28456" s="64">
        <v>608174117300</v>
      </c>
      <c r="B28456">
        <v>3150</v>
      </c>
    </row>
    <row r="28457" spans="1:2" x14ac:dyDescent="0.3">
      <c r="A28457" s="64">
        <v>608174117600</v>
      </c>
      <c r="B28457">
        <v>440</v>
      </c>
    </row>
    <row r="28458" spans="1:2" x14ac:dyDescent="0.3">
      <c r="A28458" s="64">
        <v>608174117900</v>
      </c>
      <c r="B28458">
        <v>5631</v>
      </c>
    </row>
    <row r="28459" spans="1:2" x14ac:dyDescent="0.3">
      <c r="A28459" s="64">
        <v>608174118000</v>
      </c>
      <c r="B28459">
        <v>2642</v>
      </c>
    </row>
    <row r="28460" spans="1:2" x14ac:dyDescent="0.3">
      <c r="A28460" s="64">
        <v>608174118100</v>
      </c>
      <c r="B28460">
        <v>2465</v>
      </c>
    </row>
    <row r="28461" spans="1:2" x14ac:dyDescent="0.3">
      <c r="A28461" s="64">
        <v>608174118101</v>
      </c>
      <c r="B28461">
        <v>2465</v>
      </c>
    </row>
    <row r="28462" spans="1:2" x14ac:dyDescent="0.3">
      <c r="A28462" s="64">
        <v>608174118200</v>
      </c>
      <c r="B28462">
        <v>2465</v>
      </c>
    </row>
    <row r="28463" spans="1:2" x14ac:dyDescent="0.3">
      <c r="A28463" s="64">
        <v>608174118300</v>
      </c>
      <c r="B28463">
        <v>2642</v>
      </c>
    </row>
    <row r="28464" spans="1:2" x14ac:dyDescent="0.3">
      <c r="A28464" s="64">
        <v>608174118301</v>
      </c>
      <c r="B28464">
        <v>2642</v>
      </c>
    </row>
    <row r="28465" spans="1:2" x14ac:dyDescent="0.3">
      <c r="A28465" s="64">
        <v>608174118400</v>
      </c>
      <c r="B28465">
        <v>6500</v>
      </c>
    </row>
    <row r="28466" spans="1:2" x14ac:dyDescent="0.3">
      <c r="A28466" s="64">
        <v>608174118401</v>
      </c>
      <c r="B28466">
        <v>6500</v>
      </c>
    </row>
    <row r="28467" spans="1:2" x14ac:dyDescent="0.3">
      <c r="A28467" s="64">
        <v>608174118600</v>
      </c>
      <c r="B28467">
        <v>5376</v>
      </c>
    </row>
    <row r="28468" spans="1:2" x14ac:dyDescent="0.3">
      <c r="A28468" s="64">
        <v>608174118601</v>
      </c>
      <c r="B28468">
        <v>5376</v>
      </c>
    </row>
    <row r="28469" spans="1:2" x14ac:dyDescent="0.3">
      <c r="A28469" s="64">
        <v>608174118800</v>
      </c>
      <c r="B28469">
        <v>6060</v>
      </c>
    </row>
    <row r="28470" spans="1:2" x14ac:dyDescent="0.3">
      <c r="A28470" s="64">
        <v>608174118801</v>
      </c>
      <c r="B28470">
        <v>6046</v>
      </c>
    </row>
    <row r="28471" spans="1:2" x14ac:dyDescent="0.3">
      <c r="A28471" s="64">
        <v>608174119300</v>
      </c>
      <c r="B28471">
        <v>7257</v>
      </c>
    </row>
    <row r="28472" spans="1:2" x14ac:dyDescent="0.3">
      <c r="A28472" s="64">
        <v>608174119301</v>
      </c>
      <c r="B28472">
        <v>7257</v>
      </c>
    </row>
    <row r="28473" spans="1:2" x14ac:dyDescent="0.3">
      <c r="A28473" s="64">
        <v>608174119400</v>
      </c>
      <c r="B28473">
        <v>3144</v>
      </c>
    </row>
    <row r="28474" spans="1:2" x14ac:dyDescent="0.3">
      <c r="A28474" s="64">
        <v>608174119500</v>
      </c>
      <c r="B28474">
        <v>3140</v>
      </c>
    </row>
    <row r="28475" spans="1:2" x14ac:dyDescent="0.3">
      <c r="A28475" s="162">
        <v>608174119501</v>
      </c>
      <c r="B28475" s="161">
        <v>3140</v>
      </c>
    </row>
    <row r="28476" spans="1:2" x14ac:dyDescent="0.3">
      <c r="A28476" s="64">
        <v>608174119600</v>
      </c>
      <c r="B28476">
        <v>3797</v>
      </c>
    </row>
    <row r="28477" spans="1:2" x14ac:dyDescent="0.3">
      <c r="A28477" s="64">
        <v>608174119700</v>
      </c>
      <c r="B28477">
        <v>3147</v>
      </c>
    </row>
    <row r="28478" spans="1:2" x14ac:dyDescent="0.3">
      <c r="A28478" s="64">
        <v>608174119800</v>
      </c>
      <c r="B28478">
        <v>3144</v>
      </c>
    </row>
    <row r="28479" spans="1:2" x14ac:dyDescent="0.3">
      <c r="A28479" s="64">
        <v>608174119801</v>
      </c>
      <c r="B28479">
        <v>3144</v>
      </c>
    </row>
    <row r="28480" spans="1:2" x14ac:dyDescent="0.3">
      <c r="A28480" s="64">
        <v>608174119802</v>
      </c>
      <c r="B28480">
        <v>3144</v>
      </c>
    </row>
    <row r="28481" spans="1:2" x14ac:dyDescent="0.3">
      <c r="A28481" s="64">
        <v>608174119900</v>
      </c>
      <c r="B28481">
        <v>3144</v>
      </c>
    </row>
    <row r="28482" spans="1:2" x14ac:dyDescent="0.3">
      <c r="A28482" s="64">
        <v>608174120000</v>
      </c>
      <c r="B28482">
        <v>5639</v>
      </c>
    </row>
    <row r="28483" spans="1:2" x14ac:dyDescent="0.3">
      <c r="A28483" s="64">
        <v>608174120001</v>
      </c>
      <c r="B28483">
        <v>5639</v>
      </c>
    </row>
    <row r="28484" spans="1:2" x14ac:dyDescent="0.3">
      <c r="A28484" s="64">
        <v>608174120100</v>
      </c>
      <c r="B28484">
        <v>3144</v>
      </c>
    </row>
    <row r="28485" spans="1:2" x14ac:dyDescent="0.3">
      <c r="A28485" s="64">
        <v>608174120300</v>
      </c>
      <c r="B28485">
        <v>6427</v>
      </c>
    </row>
    <row r="28486" spans="1:2" x14ac:dyDescent="0.3">
      <c r="A28486" s="64">
        <v>608174120301</v>
      </c>
      <c r="B28486">
        <v>6427</v>
      </c>
    </row>
    <row r="28487" spans="1:2" x14ac:dyDescent="0.3">
      <c r="A28487" s="64">
        <v>608174120400</v>
      </c>
      <c r="B28487">
        <v>4004</v>
      </c>
    </row>
    <row r="28488" spans="1:2" x14ac:dyDescent="0.3">
      <c r="A28488" s="64">
        <v>608174120401</v>
      </c>
      <c r="B28488">
        <v>4004</v>
      </c>
    </row>
    <row r="28489" spans="1:2" x14ac:dyDescent="0.3">
      <c r="A28489" s="64">
        <v>608174120402</v>
      </c>
      <c r="B28489">
        <v>4004</v>
      </c>
    </row>
    <row r="28490" spans="1:2" x14ac:dyDescent="0.3">
      <c r="A28490" s="64">
        <v>608174120403</v>
      </c>
      <c r="B28490">
        <v>4004</v>
      </c>
    </row>
    <row r="28491" spans="1:2" x14ac:dyDescent="0.3">
      <c r="A28491" s="64">
        <v>608174120500</v>
      </c>
      <c r="B28491">
        <v>7160</v>
      </c>
    </row>
    <row r="28492" spans="1:2" x14ac:dyDescent="0.3">
      <c r="A28492" s="64">
        <v>608174120501</v>
      </c>
      <c r="B28492">
        <v>7160</v>
      </c>
    </row>
    <row r="28493" spans="1:2" x14ac:dyDescent="0.3">
      <c r="A28493" s="64">
        <v>608174120600</v>
      </c>
      <c r="B28493">
        <v>6131</v>
      </c>
    </row>
    <row r="28494" spans="1:2" x14ac:dyDescent="0.3">
      <c r="A28494" s="64">
        <v>608174120700</v>
      </c>
      <c r="B28494">
        <v>3037</v>
      </c>
    </row>
    <row r="28495" spans="1:2" x14ac:dyDescent="0.3">
      <c r="A28495" s="64">
        <v>608174120701</v>
      </c>
      <c r="B28495">
        <v>3037</v>
      </c>
    </row>
    <row r="28496" spans="1:2" x14ac:dyDescent="0.3">
      <c r="A28496" s="64">
        <v>608174120800</v>
      </c>
      <c r="B28496">
        <v>3039</v>
      </c>
    </row>
    <row r="28497" spans="1:2" x14ac:dyDescent="0.3">
      <c r="A28497" s="64">
        <v>608174120801</v>
      </c>
      <c r="B28497">
        <v>3039</v>
      </c>
    </row>
    <row r="28498" spans="1:2" x14ac:dyDescent="0.3">
      <c r="A28498" s="64">
        <v>608174120802</v>
      </c>
      <c r="B28498">
        <v>3039</v>
      </c>
    </row>
    <row r="28499" spans="1:2" x14ac:dyDescent="0.3">
      <c r="A28499" s="64">
        <v>608174120803</v>
      </c>
      <c r="B28499">
        <v>3039</v>
      </c>
    </row>
    <row r="28500" spans="1:2" x14ac:dyDescent="0.3">
      <c r="A28500" s="64">
        <v>608174120900</v>
      </c>
      <c r="B28500">
        <v>3036</v>
      </c>
    </row>
    <row r="28501" spans="1:2" x14ac:dyDescent="0.3">
      <c r="A28501" s="64">
        <v>608174121000</v>
      </c>
      <c r="B28501">
        <v>3034</v>
      </c>
    </row>
    <row r="28502" spans="1:2" x14ac:dyDescent="0.3">
      <c r="A28502" s="64">
        <v>608174121100</v>
      </c>
      <c r="B28502">
        <v>3038</v>
      </c>
    </row>
    <row r="28503" spans="1:2" x14ac:dyDescent="0.3">
      <c r="A28503" s="64">
        <v>608174121200</v>
      </c>
      <c r="B28503">
        <v>3039</v>
      </c>
    </row>
    <row r="28504" spans="1:2" x14ac:dyDescent="0.3">
      <c r="A28504" s="64">
        <v>608174121300</v>
      </c>
      <c r="B28504">
        <v>4333</v>
      </c>
    </row>
    <row r="28505" spans="1:2" x14ac:dyDescent="0.3">
      <c r="A28505" s="64">
        <v>608174121400</v>
      </c>
      <c r="B28505">
        <v>4570</v>
      </c>
    </row>
    <row r="28506" spans="1:2" x14ac:dyDescent="0.3">
      <c r="A28506" s="64">
        <v>608174121401</v>
      </c>
      <c r="B28506">
        <v>4570</v>
      </c>
    </row>
    <row r="28507" spans="1:2" x14ac:dyDescent="0.3">
      <c r="A28507" s="64">
        <v>608174121402</v>
      </c>
      <c r="B28507">
        <v>4570</v>
      </c>
    </row>
    <row r="28508" spans="1:2" x14ac:dyDescent="0.3">
      <c r="A28508" s="64">
        <v>608174121403</v>
      </c>
      <c r="B28508">
        <v>4570</v>
      </c>
    </row>
    <row r="28509" spans="1:2" x14ac:dyDescent="0.3">
      <c r="A28509" s="64">
        <v>608174121404</v>
      </c>
      <c r="B28509">
        <v>4570</v>
      </c>
    </row>
    <row r="28510" spans="1:2" x14ac:dyDescent="0.3">
      <c r="A28510" s="64">
        <v>608174121500</v>
      </c>
      <c r="B28510">
        <v>4610</v>
      </c>
    </row>
    <row r="28511" spans="1:2" x14ac:dyDescent="0.3">
      <c r="A28511" s="64">
        <v>608174121501</v>
      </c>
      <c r="B28511">
        <v>4610</v>
      </c>
    </row>
    <row r="28512" spans="1:2" x14ac:dyDescent="0.3">
      <c r="A28512" s="64">
        <v>608174121600</v>
      </c>
      <c r="B28512">
        <v>4609</v>
      </c>
    </row>
    <row r="28513" spans="1:2" x14ac:dyDescent="0.3">
      <c r="A28513" s="64">
        <v>608174121700</v>
      </c>
      <c r="B28513">
        <v>4328</v>
      </c>
    </row>
    <row r="28514" spans="1:2" x14ac:dyDescent="0.3">
      <c r="A28514" s="64">
        <v>608174121701</v>
      </c>
      <c r="B28514">
        <v>4328</v>
      </c>
    </row>
    <row r="28515" spans="1:2" x14ac:dyDescent="0.3">
      <c r="A28515" s="64">
        <v>608174121702</v>
      </c>
      <c r="B28515">
        <v>4328</v>
      </c>
    </row>
    <row r="28516" spans="1:2" x14ac:dyDescent="0.3">
      <c r="A28516" s="64">
        <v>608174121703</v>
      </c>
      <c r="B28516">
        <v>4328</v>
      </c>
    </row>
    <row r="28517" spans="1:2" x14ac:dyDescent="0.3">
      <c r="A28517" s="64">
        <v>608174121800</v>
      </c>
      <c r="B28517">
        <v>4608</v>
      </c>
    </row>
    <row r="28518" spans="1:2" x14ac:dyDescent="0.3">
      <c r="A28518" s="64">
        <v>608174121900</v>
      </c>
      <c r="B28518">
        <v>2643</v>
      </c>
    </row>
    <row r="28519" spans="1:2" x14ac:dyDescent="0.3">
      <c r="A28519" s="64">
        <v>608174122000</v>
      </c>
      <c r="B28519">
        <v>7273</v>
      </c>
    </row>
    <row r="28520" spans="1:2" x14ac:dyDescent="0.3">
      <c r="A28520" s="64">
        <v>608174122100</v>
      </c>
      <c r="B28520">
        <v>4334</v>
      </c>
    </row>
    <row r="28521" spans="1:2" x14ac:dyDescent="0.3">
      <c r="A28521" s="64">
        <v>608174122200</v>
      </c>
      <c r="B28521">
        <v>2646</v>
      </c>
    </row>
    <row r="28522" spans="1:2" x14ac:dyDescent="0.3">
      <c r="A28522" s="64">
        <v>608174122300</v>
      </c>
      <c r="B28522">
        <v>7342</v>
      </c>
    </row>
    <row r="28523" spans="1:2" x14ac:dyDescent="0.3">
      <c r="A28523" s="64">
        <v>608174122400</v>
      </c>
      <c r="B28523">
        <v>3038</v>
      </c>
    </row>
    <row r="28524" spans="1:2" x14ac:dyDescent="0.3">
      <c r="A28524" s="64">
        <v>608174122500</v>
      </c>
      <c r="B28524">
        <v>3036</v>
      </c>
    </row>
    <row r="28525" spans="1:2" x14ac:dyDescent="0.3">
      <c r="A28525" s="64">
        <v>608174122501</v>
      </c>
      <c r="B28525">
        <v>3036</v>
      </c>
    </row>
    <row r="28526" spans="1:2" x14ac:dyDescent="0.3">
      <c r="A28526" s="64">
        <v>608174122600</v>
      </c>
      <c r="B28526">
        <v>3037</v>
      </c>
    </row>
    <row r="28527" spans="1:2" x14ac:dyDescent="0.3">
      <c r="A28527" s="64">
        <v>608174122700</v>
      </c>
      <c r="B28527">
        <v>3037</v>
      </c>
    </row>
    <row r="28528" spans="1:2" x14ac:dyDescent="0.3">
      <c r="A28528" s="64">
        <v>608174122800</v>
      </c>
      <c r="B28528">
        <v>3035</v>
      </c>
    </row>
    <row r="28529" spans="1:2" x14ac:dyDescent="0.3">
      <c r="A28529" s="64">
        <v>608174122801</v>
      </c>
      <c r="B28529">
        <v>3035</v>
      </c>
    </row>
    <row r="28530" spans="1:2" x14ac:dyDescent="0.3">
      <c r="A28530" s="64">
        <v>608174122900</v>
      </c>
      <c r="B28530">
        <v>3039</v>
      </c>
    </row>
    <row r="28531" spans="1:2" x14ac:dyDescent="0.3">
      <c r="A28531" s="64">
        <v>608174123000</v>
      </c>
      <c r="B28531">
        <v>2646</v>
      </c>
    </row>
    <row r="28532" spans="1:2" x14ac:dyDescent="0.3">
      <c r="A28532" s="64">
        <v>608174123001</v>
      </c>
      <c r="B28532">
        <v>2645</v>
      </c>
    </row>
    <row r="28533" spans="1:2" x14ac:dyDescent="0.3">
      <c r="A28533" s="64">
        <v>608174123100</v>
      </c>
      <c r="B28533">
        <v>4311</v>
      </c>
    </row>
    <row r="28534" spans="1:2" x14ac:dyDescent="0.3">
      <c r="A28534" s="64">
        <v>608174123101</v>
      </c>
      <c r="B28534">
        <v>4311</v>
      </c>
    </row>
    <row r="28535" spans="1:2" x14ac:dyDescent="0.3">
      <c r="A28535" s="64">
        <v>608174123200</v>
      </c>
      <c r="B28535">
        <v>4611</v>
      </c>
    </row>
    <row r="28536" spans="1:2" x14ac:dyDescent="0.3">
      <c r="A28536" s="64">
        <v>608174123300</v>
      </c>
      <c r="B28536">
        <v>7221</v>
      </c>
    </row>
    <row r="28537" spans="1:2" x14ac:dyDescent="0.3">
      <c r="A28537" s="64">
        <v>608174123400</v>
      </c>
      <c r="B28537">
        <v>3037</v>
      </c>
    </row>
    <row r="28538" spans="1:2" x14ac:dyDescent="0.3">
      <c r="A28538" s="64">
        <v>608174123500</v>
      </c>
      <c r="B28538">
        <v>3036</v>
      </c>
    </row>
    <row r="28539" spans="1:2" x14ac:dyDescent="0.3">
      <c r="A28539" s="64">
        <v>608174123600</v>
      </c>
      <c r="B28539">
        <v>3035</v>
      </c>
    </row>
    <row r="28540" spans="1:2" x14ac:dyDescent="0.3">
      <c r="A28540" s="64">
        <v>608174123700</v>
      </c>
      <c r="B28540">
        <v>3038</v>
      </c>
    </row>
    <row r="28541" spans="1:2" x14ac:dyDescent="0.3">
      <c r="A28541" s="64">
        <v>608174123701</v>
      </c>
      <c r="B28541">
        <v>3038</v>
      </c>
    </row>
    <row r="28542" spans="1:2" x14ac:dyDescent="0.3">
      <c r="A28542" s="64">
        <v>608174123800</v>
      </c>
      <c r="B28542">
        <v>3039</v>
      </c>
    </row>
    <row r="28543" spans="1:2" x14ac:dyDescent="0.3">
      <c r="A28543" s="64">
        <v>608174123801</v>
      </c>
      <c r="B28543">
        <v>3039</v>
      </c>
    </row>
    <row r="28544" spans="1:2" x14ac:dyDescent="0.3">
      <c r="A28544" s="64">
        <v>608174123900</v>
      </c>
      <c r="B28544">
        <v>2654</v>
      </c>
    </row>
    <row r="28545" spans="1:2" x14ac:dyDescent="0.3">
      <c r="A28545" s="64">
        <v>608174124000</v>
      </c>
      <c r="B28545">
        <v>3040</v>
      </c>
    </row>
    <row r="28546" spans="1:2" x14ac:dyDescent="0.3">
      <c r="A28546" s="64">
        <v>608174124100</v>
      </c>
      <c r="B28546">
        <v>2648</v>
      </c>
    </row>
    <row r="28547" spans="1:2" x14ac:dyDescent="0.3">
      <c r="A28547" s="64">
        <v>608174124200</v>
      </c>
      <c r="B28547">
        <v>2647</v>
      </c>
    </row>
    <row r="28548" spans="1:2" x14ac:dyDescent="0.3">
      <c r="A28548" s="64">
        <v>608174124300</v>
      </c>
      <c r="B28548">
        <v>6106</v>
      </c>
    </row>
    <row r="28549" spans="1:2" x14ac:dyDescent="0.3">
      <c r="A28549" s="64">
        <v>608174124400</v>
      </c>
      <c r="B28549">
        <v>5613</v>
      </c>
    </row>
    <row r="28550" spans="1:2" x14ac:dyDescent="0.3">
      <c r="A28550" s="64">
        <v>608174124500</v>
      </c>
      <c r="B28550">
        <v>4927</v>
      </c>
    </row>
    <row r="28551" spans="1:2" x14ac:dyDescent="0.3">
      <c r="A28551" s="64">
        <v>608174124600</v>
      </c>
      <c r="B28551">
        <v>5730</v>
      </c>
    </row>
    <row r="28552" spans="1:2" x14ac:dyDescent="0.3">
      <c r="A28552" s="64">
        <v>608174124700</v>
      </c>
      <c r="B28552">
        <v>3036</v>
      </c>
    </row>
    <row r="28553" spans="1:2" x14ac:dyDescent="0.3">
      <c r="A28553" s="64">
        <v>608174124800</v>
      </c>
      <c r="B28553">
        <v>3038</v>
      </c>
    </row>
    <row r="28554" spans="1:2" x14ac:dyDescent="0.3">
      <c r="A28554" s="64">
        <v>608174124900</v>
      </c>
      <c r="B28554">
        <v>3036</v>
      </c>
    </row>
    <row r="28555" spans="1:2" x14ac:dyDescent="0.3">
      <c r="A28555" s="64">
        <v>608174125000</v>
      </c>
      <c r="B28555">
        <v>3038</v>
      </c>
    </row>
    <row r="28556" spans="1:2" x14ac:dyDescent="0.3">
      <c r="A28556" s="64">
        <v>608174125100</v>
      </c>
      <c r="B28556">
        <v>3037</v>
      </c>
    </row>
    <row r="28557" spans="1:2" x14ac:dyDescent="0.3">
      <c r="A28557" s="64">
        <v>608174125200</v>
      </c>
      <c r="B28557">
        <v>6088</v>
      </c>
    </row>
    <row r="28558" spans="1:2" x14ac:dyDescent="0.3">
      <c r="A28558" s="64">
        <v>608174125201</v>
      </c>
      <c r="B28558">
        <v>6088</v>
      </c>
    </row>
    <row r="28559" spans="1:2" x14ac:dyDescent="0.3">
      <c r="A28559" s="64">
        <v>608174125300</v>
      </c>
      <c r="B28559">
        <v>7371</v>
      </c>
    </row>
    <row r="28560" spans="1:2" x14ac:dyDescent="0.3">
      <c r="A28560" s="64">
        <v>608174125301</v>
      </c>
      <c r="B28560">
        <v>7375</v>
      </c>
    </row>
    <row r="28561" spans="1:2" x14ac:dyDescent="0.3">
      <c r="A28561" s="64">
        <v>608174125400</v>
      </c>
      <c r="B28561">
        <v>3461</v>
      </c>
    </row>
    <row r="28562" spans="1:2" x14ac:dyDescent="0.3">
      <c r="A28562" s="64">
        <v>608174125401</v>
      </c>
      <c r="B28562">
        <v>3641</v>
      </c>
    </row>
    <row r="28563" spans="1:2" x14ac:dyDescent="0.3">
      <c r="A28563" s="64">
        <v>608174125500</v>
      </c>
      <c r="B28563">
        <v>2646</v>
      </c>
    </row>
    <row r="28564" spans="1:2" x14ac:dyDescent="0.3">
      <c r="A28564" s="64">
        <v>608174125600</v>
      </c>
      <c r="B28564">
        <v>3040</v>
      </c>
    </row>
    <row r="28565" spans="1:2" x14ac:dyDescent="0.3">
      <c r="A28565" s="64">
        <v>608174125601</v>
      </c>
      <c r="B28565">
        <v>3040</v>
      </c>
    </row>
    <row r="28566" spans="1:2" x14ac:dyDescent="0.3">
      <c r="A28566" s="64">
        <v>608174125800</v>
      </c>
      <c r="B28566">
        <v>5746</v>
      </c>
    </row>
    <row r="28567" spans="1:2" x14ac:dyDescent="0.3">
      <c r="A28567" s="64">
        <v>608174125900</v>
      </c>
      <c r="B28567">
        <v>5802</v>
      </c>
    </row>
    <row r="28568" spans="1:2" x14ac:dyDescent="0.3">
      <c r="A28568" s="64">
        <v>608174126100</v>
      </c>
      <c r="B28568">
        <v>4654</v>
      </c>
    </row>
    <row r="28569" spans="1:2" x14ac:dyDescent="0.3">
      <c r="A28569" s="64">
        <v>608174126200</v>
      </c>
      <c r="B28569">
        <v>5741</v>
      </c>
    </row>
    <row r="28570" spans="1:2" x14ac:dyDescent="0.3">
      <c r="A28570" s="64">
        <v>608174126300</v>
      </c>
      <c r="B28570">
        <v>2599</v>
      </c>
    </row>
    <row r="28571" spans="1:2" x14ac:dyDescent="0.3">
      <c r="A28571" s="64">
        <v>608174126400</v>
      </c>
      <c r="B28571">
        <v>3787</v>
      </c>
    </row>
    <row r="28572" spans="1:2" x14ac:dyDescent="0.3">
      <c r="A28572" s="64">
        <v>608174126401</v>
      </c>
      <c r="B28572">
        <v>3787</v>
      </c>
    </row>
    <row r="28573" spans="1:2" x14ac:dyDescent="0.3">
      <c r="A28573" s="64">
        <v>608174126402</v>
      </c>
      <c r="B28573">
        <v>3787</v>
      </c>
    </row>
    <row r="28574" spans="1:2" x14ac:dyDescent="0.3">
      <c r="A28574" s="64">
        <v>608174126500</v>
      </c>
      <c r="B28574">
        <v>5534</v>
      </c>
    </row>
    <row r="28575" spans="1:2" x14ac:dyDescent="0.3">
      <c r="A28575" s="64">
        <v>608174126600</v>
      </c>
      <c r="B28575">
        <v>6581</v>
      </c>
    </row>
    <row r="28576" spans="1:2" x14ac:dyDescent="0.3">
      <c r="A28576" s="64">
        <v>608174126800</v>
      </c>
      <c r="B28576">
        <v>3845</v>
      </c>
    </row>
    <row r="28577" spans="1:2" x14ac:dyDescent="0.3">
      <c r="A28577" s="64">
        <v>608174126900</v>
      </c>
      <c r="B28577">
        <v>1113</v>
      </c>
    </row>
    <row r="28578" spans="1:2" x14ac:dyDescent="0.3">
      <c r="A28578" s="64">
        <v>608174127000</v>
      </c>
      <c r="B28578">
        <v>5742</v>
      </c>
    </row>
    <row r="28579" spans="1:2" x14ac:dyDescent="0.3">
      <c r="A28579" s="64">
        <v>608174127001</v>
      </c>
      <c r="B28579">
        <v>5742</v>
      </c>
    </row>
    <row r="28580" spans="1:2" x14ac:dyDescent="0.3">
      <c r="A28580" s="64">
        <v>608174127002</v>
      </c>
      <c r="B28580">
        <v>5742</v>
      </c>
    </row>
    <row r="28581" spans="1:2" x14ac:dyDescent="0.3">
      <c r="A28581" s="64">
        <v>608174127200</v>
      </c>
      <c r="B28581">
        <v>849</v>
      </c>
    </row>
    <row r="28582" spans="1:2" x14ac:dyDescent="0.3">
      <c r="A28582" s="64">
        <v>608174127300</v>
      </c>
      <c r="B28582">
        <v>5719</v>
      </c>
    </row>
    <row r="28583" spans="1:2" x14ac:dyDescent="0.3">
      <c r="A28583" s="64">
        <v>608174127400</v>
      </c>
      <c r="B28583">
        <v>2009</v>
      </c>
    </row>
    <row r="28584" spans="1:2" x14ac:dyDescent="0.3">
      <c r="A28584" s="64">
        <v>608174127500</v>
      </c>
      <c r="B28584">
        <v>2121</v>
      </c>
    </row>
    <row r="28585" spans="1:2" x14ac:dyDescent="0.3">
      <c r="A28585" s="64">
        <v>608174127700</v>
      </c>
      <c r="B28585">
        <v>668</v>
      </c>
    </row>
    <row r="28586" spans="1:2" x14ac:dyDescent="0.3">
      <c r="A28586" s="64">
        <v>608174127701</v>
      </c>
      <c r="B28586">
        <v>668</v>
      </c>
    </row>
    <row r="28587" spans="1:2" x14ac:dyDescent="0.3">
      <c r="A28587" s="64">
        <v>608174127702</v>
      </c>
      <c r="B28587">
        <v>668</v>
      </c>
    </row>
    <row r="28588" spans="1:2" x14ac:dyDescent="0.3">
      <c r="A28588" s="64">
        <v>608174127800</v>
      </c>
      <c r="B28588">
        <v>4471</v>
      </c>
    </row>
    <row r="28589" spans="1:2" x14ac:dyDescent="0.3">
      <c r="A28589" s="64">
        <v>608174127801</v>
      </c>
      <c r="B28589">
        <v>4471</v>
      </c>
    </row>
    <row r="28590" spans="1:2" x14ac:dyDescent="0.3">
      <c r="A28590" s="64">
        <v>608174128100</v>
      </c>
      <c r="B28590">
        <v>3849</v>
      </c>
    </row>
    <row r="28591" spans="1:2" x14ac:dyDescent="0.3">
      <c r="A28591" s="64">
        <v>608174128101</v>
      </c>
      <c r="B28591">
        <v>3849</v>
      </c>
    </row>
    <row r="28592" spans="1:2" x14ac:dyDescent="0.3">
      <c r="A28592" s="64">
        <v>608174128102</v>
      </c>
      <c r="B28592">
        <v>3849</v>
      </c>
    </row>
    <row r="28593" spans="1:2" x14ac:dyDescent="0.3">
      <c r="A28593" s="64">
        <v>608174128200</v>
      </c>
      <c r="B28593">
        <v>6569</v>
      </c>
    </row>
    <row r="28594" spans="1:2" x14ac:dyDescent="0.3">
      <c r="A28594" s="64">
        <v>608174128300</v>
      </c>
      <c r="B28594">
        <v>3861</v>
      </c>
    </row>
    <row r="28595" spans="1:2" x14ac:dyDescent="0.3">
      <c r="A28595" s="64">
        <v>608174128301</v>
      </c>
      <c r="B28595">
        <v>3861</v>
      </c>
    </row>
    <row r="28596" spans="1:2" x14ac:dyDescent="0.3">
      <c r="A28596" s="64">
        <v>608174128302</v>
      </c>
      <c r="B28596">
        <v>3861</v>
      </c>
    </row>
    <row r="28597" spans="1:2" x14ac:dyDescent="0.3">
      <c r="A28597" s="64">
        <v>608174128303</v>
      </c>
      <c r="B28597">
        <v>3861</v>
      </c>
    </row>
    <row r="28598" spans="1:2" x14ac:dyDescent="0.3">
      <c r="A28598" s="64">
        <v>608174128400</v>
      </c>
      <c r="B28598">
        <v>5673</v>
      </c>
    </row>
    <row r="28599" spans="1:2" x14ac:dyDescent="0.3">
      <c r="A28599" s="64">
        <v>608174128500</v>
      </c>
      <c r="B28599">
        <v>7164</v>
      </c>
    </row>
    <row r="28600" spans="1:2" x14ac:dyDescent="0.3">
      <c r="A28600" s="64">
        <v>608174128600</v>
      </c>
      <c r="B28600">
        <v>2462</v>
      </c>
    </row>
    <row r="28601" spans="1:2" x14ac:dyDescent="0.3">
      <c r="A28601" s="64">
        <v>608174128601</v>
      </c>
      <c r="B28601">
        <v>2462</v>
      </c>
    </row>
    <row r="28602" spans="1:2" x14ac:dyDescent="0.3">
      <c r="A28602" s="64">
        <v>608174128700</v>
      </c>
      <c r="B28602">
        <v>4213</v>
      </c>
    </row>
    <row r="28603" spans="1:2" x14ac:dyDescent="0.3">
      <c r="A28603" s="64">
        <v>608174128701</v>
      </c>
      <c r="B28603">
        <v>4213</v>
      </c>
    </row>
    <row r="28604" spans="1:2" x14ac:dyDescent="0.3">
      <c r="A28604" s="64">
        <v>608174128702</v>
      </c>
      <c r="B28604">
        <v>4213</v>
      </c>
    </row>
    <row r="28605" spans="1:2" x14ac:dyDescent="0.3">
      <c r="A28605" s="64">
        <v>608174128703</v>
      </c>
      <c r="B28605">
        <v>4213</v>
      </c>
    </row>
    <row r="28606" spans="1:2" x14ac:dyDescent="0.3">
      <c r="A28606" s="64">
        <v>608174128800</v>
      </c>
      <c r="B28606">
        <v>4924</v>
      </c>
    </row>
    <row r="28607" spans="1:2" x14ac:dyDescent="0.3">
      <c r="A28607" s="64">
        <v>608174128900</v>
      </c>
      <c r="B28607">
        <v>2047</v>
      </c>
    </row>
    <row r="28608" spans="1:2" x14ac:dyDescent="0.3">
      <c r="A28608" s="64">
        <v>608174129100</v>
      </c>
      <c r="B28608">
        <v>5996</v>
      </c>
    </row>
    <row r="28609" spans="1:2" x14ac:dyDescent="0.3">
      <c r="A28609" s="64">
        <v>608174129101</v>
      </c>
      <c r="B28609">
        <v>5996</v>
      </c>
    </row>
    <row r="28610" spans="1:2" x14ac:dyDescent="0.3">
      <c r="A28610" s="64">
        <v>608174129200</v>
      </c>
      <c r="B28610">
        <v>4829</v>
      </c>
    </row>
    <row r="28611" spans="1:2" x14ac:dyDescent="0.3">
      <c r="A28611" s="64">
        <v>608174129300</v>
      </c>
      <c r="B28611">
        <v>2570</v>
      </c>
    </row>
    <row r="28612" spans="1:2" x14ac:dyDescent="0.3">
      <c r="A28612" s="64">
        <v>608174129400</v>
      </c>
      <c r="B28612">
        <v>5190</v>
      </c>
    </row>
    <row r="28613" spans="1:2" x14ac:dyDescent="0.3">
      <c r="A28613" s="64">
        <v>608174129401</v>
      </c>
      <c r="B28613">
        <v>5190</v>
      </c>
    </row>
    <row r="28614" spans="1:2" x14ac:dyDescent="0.3">
      <c r="A28614" s="64">
        <v>608174129500</v>
      </c>
      <c r="B28614">
        <v>6131</v>
      </c>
    </row>
    <row r="28615" spans="1:2" x14ac:dyDescent="0.3">
      <c r="A28615" s="64">
        <v>608174129700</v>
      </c>
      <c r="B28615">
        <v>3641</v>
      </c>
    </row>
    <row r="28616" spans="1:2" x14ac:dyDescent="0.3">
      <c r="A28616" s="64">
        <v>608174129800</v>
      </c>
      <c r="B28616">
        <v>4475</v>
      </c>
    </row>
    <row r="28617" spans="1:2" x14ac:dyDescent="0.3">
      <c r="A28617" s="64">
        <v>608174129801</v>
      </c>
      <c r="B28617">
        <v>4475</v>
      </c>
    </row>
    <row r="28618" spans="1:2" x14ac:dyDescent="0.3">
      <c r="A28618" s="64">
        <v>608174129802</v>
      </c>
      <c r="B28618">
        <v>4475</v>
      </c>
    </row>
    <row r="28619" spans="1:2" x14ac:dyDescent="0.3">
      <c r="A28619" s="64">
        <v>608174129803</v>
      </c>
      <c r="B28619">
        <v>4476</v>
      </c>
    </row>
    <row r="28620" spans="1:2" x14ac:dyDescent="0.3">
      <c r="A28620" s="64">
        <v>608174129900</v>
      </c>
      <c r="B28620">
        <v>6094</v>
      </c>
    </row>
    <row r="28621" spans="1:2" x14ac:dyDescent="0.3">
      <c r="A28621" s="64">
        <v>608174130000</v>
      </c>
      <c r="B28621">
        <v>6552</v>
      </c>
    </row>
    <row r="28622" spans="1:2" x14ac:dyDescent="0.3">
      <c r="A28622" s="64">
        <v>608174130100</v>
      </c>
      <c r="B28622">
        <v>5655</v>
      </c>
    </row>
    <row r="28623" spans="1:2" x14ac:dyDescent="0.3">
      <c r="A28623" s="64">
        <v>608174130300</v>
      </c>
      <c r="B28623">
        <v>2563</v>
      </c>
    </row>
    <row r="28624" spans="1:2" x14ac:dyDescent="0.3">
      <c r="A28624" s="64">
        <v>608174130301</v>
      </c>
      <c r="B28624">
        <v>2563</v>
      </c>
    </row>
    <row r="28625" spans="1:2" x14ac:dyDescent="0.3">
      <c r="A28625" s="64">
        <v>608174130400</v>
      </c>
      <c r="B28625">
        <v>4927</v>
      </c>
    </row>
    <row r="28626" spans="1:2" x14ac:dyDescent="0.3">
      <c r="A28626" s="64">
        <v>608174130500</v>
      </c>
      <c r="B28626">
        <v>5746</v>
      </c>
    </row>
    <row r="28627" spans="1:2" x14ac:dyDescent="0.3">
      <c r="A28627" s="64">
        <v>608174130600</v>
      </c>
      <c r="B28627">
        <v>5467</v>
      </c>
    </row>
    <row r="28628" spans="1:2" x14ac:dyDescent="0.3">
      <c r="A28628" s="64">
        <v>608174130800</v>
      </c>
      <c r="B28628">
        <v>3682</v>
      </c>
    </row>
    <row r="28629" spans="1:2" x14ac:dyDescent="0.3">
      <c r="A28629" s="64">
        <v>608174130801</v>
      </c>
      <c r="B28629">
        <v>3682</v>
      </c>
    </row>
    <row r="28630" spans="1:2" x14ac:dyDescent="0.3">
      <c r="A28630" s="64">
        <v>608174130802</v>
      </c>
      <c r="B28630">
        <v>3682</v>
      </c>
    </row>
    <row r="28631" spans="1:2" x14ac:dyDescent="0.3">
      <c r="A28631" s="64">
        <v>608174130803</v>
      </c>
      <c r="B28631">
        <v>3682</v>
      </c>
    </row>
    <row r="28632" spans="1:2" x14ac:dyDescent="0.3">
      <c r="A28632" s="64">
        <v>608174130804</v>
      </c>
      <c r="B28632">
        <v>3682</v>
      </c>
    </row>
    <row r="28633" spans="1:2" x14ac:dyDescent="0.3">
      <c r="A28633" s="64">
        <v>608174130900</v>
      </c>
      <c r="B28633">
        <v>2121</v>
      </c>
    </row>
    <row r="28634" spans="1:2" x14ac:dyDescent="0.3">
      <c r="A28634" s="64">
        <v>608174131100</v>
      </c>
      <c r="B28634">
        <v>5471</v>
      </c>
    </row>
    <row r="28635" spans="1:2" x14ac:dyDescent="0.3">
      <c r="A28635" s="64">
        <v>608174131200</v>
      </c>
      <c r="B28635">
        <v>4549</v>
      </c>
    </row>
    <row r="28636" spans="1:2" x14ac:dyDescent="0.3">
      <c r="A28636" s="64">
        <v>608174131300</v>
      </c>
      <c r="B28636">
        <v>6771</v>
      </c>
    </row>
    <row r="28637" spans="1:2" x14ac:dyDescent="0.3">
      <c r="A28637" s="64">
        <v>608174131400</v>
      </c>
      <c r="B28637">
        <v>4200</v>
      </c>
    </row>
    <row r="28638" spans="1:2" x14ac:dyDescent="0.3">
      <c r="A28638" s="64">
        <v>608174131401</v>
      </c>
      <c r="B28638">
        <v>4200</v>
      </c>
    </row>
    <row r="28639" spans="1:2" x14ac:dyDescent="0.3">
      <c r="A28639" s="64">
        <v>608174131500</v>
      </c>
      <c r="B28639">
        <v>1464</v>
      </c>
    </row>
    <row r="28640" spans="1:2" x14ac:dyDescent="0.3">
      <c r="A28640" s="64">
        <v>608174131501</v>
      </c>
      <c r="B28640">
        <v>1464</v>
      </c>
    </row>
    <row r="28641" spans="1:2" x14ac:dyDescent="0.3">
      <c r="A28641" s="64">
        <v>608174131502</v>
      </c>
      <c r="B28641">
        <v>1464</v>
      </c>
    </row>
    <row r="28642" spans="1:2" x14ac:dyDescent="0.3">
      <c r="A28642" s="64">
        <v>608174131600</v>
      </c>
      <c r="B28642">
        <v>5330</v>
      </c>
    </row>
    <row r="28643" spans="1:2" x14ac:dyDescent="0.3">
      <c r="A28643" s="64">
        <v>608174131700</v>
      </c>
      <c r="B28643">
        <v>4727</v>
      </c>
    </row>
    <row r="28644" spans="1:2" x14ac:dyDescent="0.3">
      <c r="A28644" s="64">
        <v>608174131800</v>
      </c>
      <c r="B28644">
        <v>7015</v>
      </c>
    </row>
    <row r="28645" spans="1:2" x14ac:dyDescent="0.3">
      <c r="A28645" s="64">
        <v>608174131801</v>
      </c>
      <c r="B28645">
        <v>7015</v>
      </c>
    </row>
    <row r="28646" spans="1:2" x14ac:dyDescent="0.3">
      <c r="A28646" s="64">
        <v>608174131900</v>
      </c>
      <c r="B28646">
        <v>5511</v>
      </c>
    </row>
    <row r="28647" spans="1:2" x14ac:dyDescent="0.3">
      <c r="A28647" s="64">
        <v>608174132000</v>
      </c>
      <c r="B28647">
        <v>5422</v>
      </c>
    </row>
    <row r="28648" spans="1:2" x14ac:dyDescent="0.3">
      <c r="A28648" s="64">
        <v>608174132100</v>
      </c>
      <c r="B28648">
        <v>5768</v>
      </c>
    </row>
    <row r="28649" spans="1:2" x14ac:dyDescent="0.3">
      <c r="A28649" s="64">
        <v>608174132200</v>
      </c>
      <c r="B28649">
        <v>5778</v>
      </c>
    </row>
    <row r="28650" spans="1:2" x14ac:dyDescent="0.3">
      <c r="A28650" s="64">
        <v>608174132300</v>
      </c>
      <c r="B28650">
        <v>7570</v>
      </c>
    </row>
    <row r="28651" spans="1:2" x14ac:dyDescent="0.3">
      <c r="A28651" s="64">
        <v>608174132400</v>
      </c>
      <c r="B28651">
        <v>2006</v>
      </c>
    </row>
    <row r="28652" spans="1:2" x14ac:dyDescent="0.3">
      <c r="A28652" s="64">
        <v>608174132401</v>
      </c>
      <c r="B28652">
        <v>2009</v>
      </c>
    </row>
    <row r="28653" spans="1:2" x14ac:dyDescent="0.3">
      <c r="A28653" s="64">
        <v>608174132500</v>
      </c>
      <c r="B28653">
        <v>5416</v>
      </c>
    </row>
    <row r="28654" spans="1:2" x14ac:dyDescent="0.3">
      <c r="A28654" s="64">
        <v>608174132501</v>
      </c>
      <c r="B28654">
        <v>5416</v>
      </c>
    </row>
    <row r="28655" spans="1:2" x14ac:dyDescent="0.3">
      <c r="A28655" s="64">
        <v>608174132600</v>
      </c>
      <c r="B28655">
        <v>4824</v>
      </c>
    </row>
    <row r="28656" spans="1:2" x14ac:dyDescent="0.3">
      <c r="A28656" s="64">
        <v>608174132601</v>
      </c>
      <c r="B28656">
        <v>4824</v>
      </c>
    </row>
    <row r="28657" spans="1:2" x14ac:dyDescent="0.3">
      <c r="A28657" s="64">
        <v>608174132700</v>
      </c>
      <c r="B28657">
        <v>6580</v>
      </c>
    </row>
    <row r="28658" spans="1:2" x14ac:dyDescent="0.3">
      <c r="A28658" s="64">
        <v>608174132800</v>
      </c>
      <c r="B28658">
        <v>6268</v>
      </c>
    </row>
    <row r="28659" spans="1:2" x14ac:dyDescent="0.3">
      <c r="A28659" s="64">
        <v>608174132900</v>
      </c>
      <c r="B28659">
        <v>6267</v>
      </c>
    </row>
    <row r="28660" spans="1:2" x14ac:dyDescent="0.3">
      <c r="A28660" s="64">
        <v>608174133000</v>
      </c>
      <c r="B28660">
        <v>6267</v>
      </c>
    </row>
    <row r="28661" spans="1:2" x14ac:dyDescent="0.3">
      <c r="A28661" s="64">
        <v>608174133100</v>
      </c>
      <c r="B28661">
        <v>6237</v>
      </c>
    </row>
    <row r="28662" spans="1:2" x14ac:dyDescent="0.3">
      <c r="A28662" s="64">
        <v>608174133101</v>
      </c>
      <c r="B28662">
        <v>6237</v>
      </c>
    </row>
    <row r="28663" spans="1:2" x14ac:dyDescent="0.3">
      <c r="A28663" s="64">
        <v>608174133200</v>
      </c>
      <c r="B28663">
        <v>5848</v>
      </c>
    </row>
    <row r="28664" spans="1:2" x14ac:dyDescent="0.3">
      <c r="A28664" s="64">
        <v>608174133201</v>
      </c>
      <c r="B28664">
        <v>5848</v>
      </c>
    </row>
    <row r="28665" spans="1:2" x14ac:dyDescent="0.3">
      <c r="A28665" s="64">
        <v>608174133300</v>
      </c>
      <c r="B28665">
        <v>7404</v>
      </c>
    </row>
    <row r="28666" spans="1:2" x14ac:dyDescent="0.3">
      <c r="A28666" s="64">
        <v>608174133400</v>
      </c>
      <c r="B28666">
        <v>7257</v>
      </c>
    </row>
    <row r="28667" spans="1:2" x14ac:dyDescent="0.3">
      <c r="A28667" s="64">
        <v>608174133401</v>
      </c>
      <c r="B28667">
        <v>7257</v>
      </c>
    </row>
    <row r="28668" spans="1:2" x14ac:dyDescent="0.3">
      <c r="A28668" s="64">
        <v>608174133402</v>
      </c>
      <c r="B28668">
        <v>7257</v>
      </c>
    </row>
    <row r="28669" spans="1:2" x14ac:dyDescent="0.3">
      <c r="A28669" s="64">
        <v>608174133500</v>
      </c>
      <c r="B28669">
        <v>7258</v>
      </c>
    </row>
    <row r="28670" spans="1:2" x14ac:dyDescent="0.3">
      <c r="A28670" s="64">
        <v>608174133501</v>
      </c>
      <c r="B28670">
        <v>7258</v>
      </c>
    </row>
    <row r="28671" spans="1:2" x14ac:dyDescent="0.3">
      <c r="A28671" s="64">
        <v>608174133600</v>
      </c>
      <c r="B28671">
        <v>7255</v>
      </c>
    </row>
    <row r="28672" spans="1:2" x14ac:dyDescent="0.3">
      <c r="A28672" s="64">
        <v>608174133601</v>
      </c>
      <c r="B28672">
        <v>7255</v>
      </c>
    </row>
    <row r="28673" spans="1:2" x14ac:dyDescent="0.3">
      <c r="A28673" s="64">
        <v>608174133700</v>
      </c>
      <c r="B28673">
        <v>4165</v>
      </c>
    </row>
    <row r="28674" spans="1:2" x14ac:dyDescent="0.3">
      <c r="A28674" s="64">
        <v>608174133701</v>
      </c>
      <c r="B28674">
        <v>4165</v>
      </c>
    </row>
    <row r="28675" spans="1:2" x14ac:dyDescent="0.3">
      <c r="A28675" s="64">
        <v>608174133800</v>
      </c>
      <c r="B28675">
        <v>3297</v>
      </c>
    </row>
    <row r="28676" spans="1:2" x14ac:dyDescent="0.3">
      <c r="A28676" s="64">
        <v>608174133900</v>
      </c>
      <c r="B28676">
        <v>7220</v>
      </c>
    </row>
    <row r="28677" spans="1:2" x14ac:dyDescent="0.3">
      <c r="A28677" s="64">
        <v>608174134000</v>
      </c>
      <c r="B28677">
        <v>7166</v>
      </c>
    </row>
    <row r="28678" spans="1:2" x14ac:dyDescent="0.3">
      <c r="A28678" s="64">
        <v>608174134001</v>
      </c>
      <c r="B28678">
        <v>7166</v>
      </c>
    </row>
    <row r="28679" spans="1:2" x14ac:dyDescent="0.3">
      <c r="A28679" s="64">
        <v>608174134100</v>
      </c>
      <c r="B28679">
        <v>3230</v>
      </c>
    </row>
    <row r="28680" spans="1:2" x14ac:dyDescent="0.3">
      <c r="A28680" s="64">
        <v>608174134200</v>
      </c>
      <c r="B28680">
        <v>7166</v>
      </c>
    </row>
    <row r="28681" spans="1:2" x14ac:dyDescent="0.3">
      <c r="A28681" s="64">
        <v>608174134300</v>
      </c>
      <c r="B28681">
        <v>1386</v>
      </c>
    </row>
    <row r="28682" spans="1:2" x14ac:dyDescent="0.3">
      <c r="A28682" s="64">
        <v>608174134301</v>
      </c>
      <c r="B28682">
        <v>1386</v>
      </c>
    </row>
    <row r="28683" spans="1:2" x14ac:dyDescent="0.3">
      <c r="A28683" s="64">
        <v>608174134400</v>
      </c>
      <c r="B28683">
        <v>6129</v>
      </c>
    </row>
    <row r="28684" spans="1:2" x14ac:dyDescent="0.3">
      <c r="A28684" s="64">
        <v>608174134500</v>
      </c>
      <c r="B28684">
        <v>3222</v>
      </c>
    </row>
    <row r="28685" spans="1:2" x14ac:dyDescent="0.3">
      <c r="A28685" s="64">
        <v>608174134501</v>
      </c>
      <c r="B28685">
        <v>3222</v>
      </c>
    </row>
    <row r="28686" spans="1:2" x14ac:dyDescent="0.3">
      <c r="A28686" s="64">
        <v>608174134700</v>
      </c>
      <c r="B28686">
        <v>6822</v>
      </c>
    </row>
    <row r="28687" spans="1:2" x14ac:dyDescent="0.3">
      <c r="A28687" s="64">
        <v>608174134800</v>
      </c>
      <c r="B28687">
        <v>4479</v>
      </c>
    </row>
    <row r="28688" spans="1:2" x14ac:dyDescent="0.3">
      <c r="A28688" s="64">
        <v>608174134900</v>
      </c>
      <c r="B28688">
        <v>6925</v>
      </c>
    </row>
    <row r="28689" spans="1:2" x14ac:dyDescent="0.3">
      <c r="A28689" s="64">
        <v>608174134901</v>
      </c>
      <c r="B28689">
        <v>6925</v>
      </c>
    </row>
    <row r="28690" spans="1:2" x14ac:dyDescent="0.3">
      <c r="A28690" s="64">
        <v>608174135000</v>
      </c>
      <c r="B28690">
        <v>7289</v>
      </c>
    </row>
    <row r="28691" spans="1:2" x14ac:dyDescent="0.3">
      <c r="A28691" s="64">
        <v>608174135001</v>
      </c>
      <c r="B28691">
        <v>7289</v>
      </c>
    </row>
    <row r="28692" spans="1:2" x14ac:dyDescent="0.3">
      <c r="A28692" s="64">
        <v>608174135002</v>
      </c>
      <c r="B28692">
        <v>7289</v>
      </c>
    </row>
    <row r="28693" spans="1:2" x14ac:dyDescent="0.3">
      <c r="A28693" s="64">
        <v>608174135100</v>
      </c>
      <c r="B28693">
        <v>3809</v>
      </c>
    </row>
    <row r="28694" spans="1:2" x14ac:dyDescent="0.3">
      <c r="A28694" s="64">
        <v>608174135101</v>
      </c>
      <c r="B28694">
        <v>3809</v>
      </c>
    </row>
    <row r="28695" spans="1:2" x14ac:dyDescent="0.3">
      <c r="A28695" s="64">
        <v>608174135200</v>
      </c>
      <c r="B28695">
        <v>4020</v>
      </c>
    </row>
    <row r="28696" spans="1:2" x14ac:dyDescent="0.3">
      <c r="A28696" s="64">
        <v>608174135300</v>
      </c>
      <c r="B28696">
        <v>5468</v>
      </c>
    </row>
    <row r="28697" spans="1:2" x14ac:dyDescent="0.3">
      <c r="A28697" s="64">
        <v>608174135301</v>
      </c>
      <c r="B28697">
        <v>5468</v>
      </c>
    </row>
    <row r="28698" spans="1:2" x14ac:dyDescent="0.3">
      <c r="A28698" s="64">
        <v>608174135400</v>
      </c>
      <c r="B28698">
        <v>6134</v>
      </c>
    </row>
    <row r="28699" spans="1:2" x14ac:dyDescent="0.3">
      <c r="A28699" s="64">
        <v>608174135500</v>
      </c>
      <c r="B28699">
        <v>2647</v>
      </c>
    </row>
    <row r="28700" spans="1:2" x14ac:dyDescent="0.3">
      <c r="A28700" s="64">
        <v>608174135600</v>
      </c>
      <c r="B28700">
        <v>2640</v>
      </c>
    </row>
    <row r="28701" spans="1:2" x14ac:dyDescent="0.3">
      <c r="A28701" s="64">
        <v>608174135700</v>
      </c>
      <c r="B28701">
        <v>2667</v>
      </c>
    </row>
    <row r="28702" spans="1:2" x14ac:dyDescent="0.3">
      <c r="A28702" s="64">
        <v>608174135800</v>
      </c>
      <c r="B28702">
        <v>6536</v>
      </c>
    </row>
    <row r="28703" spans="1:2" x14ac:dyDescent="0.3">
      <c r="A28703" s="64">
        <v>608174135801</v>
      </c>
      <c r="B28703">
        <v>6536</v>
      </c>
    </row>
    <row r="28704" spans="1:2" x14ac:dyDescent="0.3">
      <c r="A28704" s="64">
        <v>608174135802</v>
      </c>
      <c r="B28704">
        <v>6536</v>
      </c>
    </row>
    <row r="28705" spans="1:2" x14ac:dyDescent="0.3">
      <c r="A28705" s="64">
        <v>608174135803</v>
      </c>
      <c r="B28705">
        <v>6536</v>
      </c>
    </row>
    <row r="28706" spans="1:2" x14ac:dyDescent="0.3">
      <c r="A28706" s="64">
        <v>608174135900</v>
      </c>
      <c r="B28706">
        <v>5468</v>
      </c>
    </row>
    <row r="28707" spans="1:2" x14ac:dyDescent="0.3">
      <c r="A28707" s="64">
        <v>608174136000</v>
      </c>
      <c r="B28707">
        <v>5988</v>
      </c>
    </row>
    <row r="28708" spans="1:2" x14ac:dyDescent="0.3">
      <c r="A28708" s="64">
        <v>608174136100</v>
      </c>
      <c r="B28708">
        <v>7222</v>
      </c>
    </row>
    <row r="28709" spans="1:2" x14ac:dyDescent="0.3">
      <c r="A28709" s="64">
        <v>608174136101</v>
      </c>
      <c r="B28709">
        <v>7222</v>
      </c>
    </row>
    <row r="28710" spans="1:2" x14ac:dyDescent="0.3">
      <c r="A28710" s="64">
        <v>608174136200</v>
      </c>
      <c r="B28710">
        <v>5419</v>
      </c>
    </row>
    <row r="28711" spans="1:2" x14ac:dyDescent="0.3">
      <c r="A28711" s="64">
        <v>608174136300</v>
      </c>
      <c r="B28711">
        <v>4479</v>
      </c>
    </row>
    <row r="28712" spans="1:2" x14ac:dyDescent="0.3">
      <c r="A28712" s="64">
        <v>608174136400</v>
      </c>
      <c r="B28712">
        <v>4488</v>
      </c>
    </row>
    <row r="28713" spans="1:2" x14ac:dyDescent="0.3">
      <c r="A28713" s="64">
        <v>608174136401</v>
      </c>
      <c r="B28713">
        <v>4488</v>
      </c>
    </row>
    <row r="28714" spans="1:2" x14ac:dyDescent="0.3">
      <c r="A28714" s="64">
        <v>608174136500</v>
      </c>
      <c r="B28714">
        <v>4648</v>
      </c>
    </row>
    <row r="28715" spans="1:2" x14ac:dyDescent="0.3">
      <c r="A28715" s="64">
        <v>608174136600</v>
      </c>
      <c r="B28715">
        <v>1848</v>
      </c>
    </row>
    <row r="28716" spans="1:2" x14ac:dyDescent="0.3">
      <c r="A28716" s="64">
        <v>608174136700</v>
      </c>
      <c r="B28716">
        <v>5468</v>
      </c>
    </row>
    <row r="28717" spans="1:2" x14ac:dyDescent="0.3">
      <c r="A28717" s="64">
        <v>608174136800</v>
      </c>
      <c r="B28717">
        <v>7089</v>
      </c>
    </row>
    <row r="28718" spans="1:2" x14ac:dyDescent="0.3">
      <c r="A28718" s="64">
        <v>608174136801</v>
      </c>
      <c r="B28718">
        <v>7089</v>
      </c>
    </row>
    <row r="28719" spans="1:2" x14ac:dyDescent="0.3">
      <c r="A28719" s="64">
        <v>608174136802</v>
      </c>
      <c r="B28719">
        <v>7089</v>
      </c>
    </row>
    <row r="28720" spans="1:2" x14ac:dyDescent="0.3">
      <c r="A28720" s="64">
        <v>608174136900</v>
      </c>
      <c r="B28720">
        <v>4658</v>
      </c>
    </row>
    <row r="28721" spans="1:2" x14ac:dyDescent="0.3">
      <c r="A28721" s="64">
        <v>608174137000</v>
      </c>
      <c r="B28721">
        <v>3638</v>
      </c>
    </row>
    <row r="28722" spans="1:2" x14ac:dyDescent="0.3">
      <c r="A28722" s="64">
        <v>608174137100</v>
      </c>
      <c r="B28722">
        <v>4302</v>
      </c>
    </row>
    <row r="28723" spans="1:2" x14ac:dyDescent="0.3">
      <c r="A28723" s="64">
        <v>608174137200</v>
      </c>
      <c r="B28723">
        <v>4070</v>
      </c>
    </row>
    <row r="28724" spans="1:2" x14ac:dyDescent="0.3">
      <c r="A28724" s="64">
        <v>608174137300</v>
      </c>
      <c r="B28724">
        <v>1882</v>
      </c>
    </row>
    <row r="28725" spans="1:2" x14ac:dyDescent="0.3">
      <c r="A28725" s="64">
        <v>608174137301</v>
      </c>
      <c r="B28725">
        <v>1882</v>
      </c>
    </row>
    <row r="28726" spans="1:2" x14ac:dyDescent="0.3">
      <c r="A28726" s="64">
        <v>608174137400</v>
      </c>
      <c r="B28726">
        <v>7372</v>
      </c>
    </row>
    <row r="28727" spans="1:2" x14ac:dyDescent="0.3">
      <c r="A28727" s="64">
        <v>608174137401</v>
      </c>
      <c r="B28727">
        <v>7372</v>
      </c>
    </row>
    <row r="28728" spans="1:2" x14ac:dyDescent="0.3">
      <c r="A28728" s="64">
        <v>608174137500</v>
      </c>
      <c r="B28728">
        <v>5669</v>
      </c>
    </row>
    <row r="28729" spans="1:2" x14ac:dyDescent="0.3">
      <c r="A28729" s="64">
        <v>608174137600</v>
      </c>
      <c r="B28729">
        <v>6001</v>
      </c>
    </row>
    <row r="28730" spans="1:2" x14ac:dyDescent="0.3">
      <c r="A28730" s="64">
        <v>608174137700</v>
      </c>
      <c r="B28730">
        <v>5671</v>
      </c>
    </row>
    <row r="28731" spans="1:2" x14ac:dyDescent="0.3">
      <c r="A28731" s="64">
        <v>608174137701</v>
      </c>
      <c r="B28731">
        <v>5671</v>
      </c>
    </row>
    <row r="28732" spans="1:2" x14ac:dyDescent="0.3">
      <c r="A28732" s="64">
        <v>608174137702</v>
      </c>
      <c r="B28732">
        <v>5671</v>
      </c>
    </row>
    <row r="28733" spans="1:2" x14ac:dyDescent="0.3">
      <c r="A28733" s="64">
        <v>608174137800</v>
      </c>
      <c r="B28733">
        <v>3998</v>
      </c>
    </row>
    <row r="28734" spans="1:2" x14ac:dyDescent="0.3">
      <c r="A28734" s="64">
        <v>608174137900</v>
      </c>
      <c r="B28734">
        <v>3996</v>
      </c>
    </row>
    <row r="28735" spans="1:2" x14ac:dyDescent="0.3">
      <c r="A28735" s="64">
        <v>608174137901</v>
      </c>
      <c r="B28735">
        <v>3996</v>
      </c>
    </row>
    <row r="28736" spans="1:2" x14ac:dyDescent="0.3">
      <c r="A28736" s="64">
        <v>608174138000</v>
      </c>
      <c r="B28736">
        <v>5778</v>
      </c>
    </row>
    <row r="28737" spans="1:2" x14ac:dyDescent="0.3">
      <c r="A28737" s="64">
        <v>608174138001</v>
      </c>
      <c r="B28737">
        <v>5778</v>
      </c>
    </row>
    <row r="28738" spans="1:2" x14ac:dyDescent="0.3">
      <c r="A28738" s="64">
        <v>608174138100</v>
      </c>
      <c r="B28738">
        <v>6623</v>
      </c>
    </row>
    <row r="28739" spans="1:2" x14ac:dyDescent="0.3">
      <c r="A28739" s="64">
        <v>608174138101</v>
      </c>
      <c r="B28739">
        <v>6623</v>
      </c>
    </row>
    <row r="28740" spans="1:2" x14ac:dyDescent="0.3">
      <c r="A28740" s="64">
        <v>608174138102</v>
      </c>
      <c r="B28740">
        <v>6623</v>
      </c>
    </row>
    <row r="28741" spans="1:2" x14ac:dyDescent="0.3">
      <c r="A28741" s="64">
        <v>608174138200</v>
      </c>
      <c r="B28741">
        <v>3993</v>
      </c>
    </row>
    <row r="28742" spans="1:2" x14ac:dyDescent="0.3">
      <c r="A28742" s="64">
        <v>608174138300</v>
      </c>
      <c r="B28742">
        <v>3997</v>
      </c>
    </row>
    <row r="28743" spans="1:2" x14ac:dyDescent="0.3">
      <c r="A28743" s="64">
        <v>608174138400</v>
      </c>
      <c r="B28743">
        <v>4001</v>
      </c>
    </row>
    <row r="28744" spans="1:2" x14ac:dyDescent="0.3">
      <c r="A28744" s="64">
        <v>608174138500</v>
      </c>
      <c r="B28744">
        <v>3994</v>
      </c>
    </row>
    <row r="28745" spans="1:2" x14ac:dyDescent="0.3">
      <c r="A28745" s="64">
        <v>608174138600</v>
      </c>
      <c r="B28745">
        <v>3851</v>
      </c>
    </row>
    <row r="28746" spans="1:2" x14ac:dyDescent="0.3">
      <c r="A28746" s="64">
        <v>608174138601</v>
      </c>
      <c r="B28746">
        <v>3851</v>
      </c>
    </row>
    <row r="28747" spans="1:2" x14ac:dyDescent="0.3">
      <c r="A28747" s="64">
        <v>608174138700</v>
      </c>
      <c r="B28747">
        <v>3992</v>
      </c>
    </row>
    <row r="28748" spans="1:2" x14ac:dyDescent="0.3">
      <c r="A28748" s="64">
        <v>608174138800</v>
      </c>
      <c r="B28748">
        <v>3998</v>
      </c>
    </row>
    <row r="28749" spans="1:2" x14ac:dyDescent="0.3">
      <c r="A28749" s="64">
        <v>608174138900</v>
      </c>
      <c r="B28749">
        <v>6592</v>
      </c>
    </row>
    <row r="28750" spans="1:2" x14ac:dyDescent="0.3">
      <c r="A28750" s="64">
        <v>608174139000</v>
      </c>
      <c r="B28750">
        <v>6436</v>
      </c>
    </row>
    <row r="28751" spans="1:2" x14ac:dyDescent="0.3">
      <c r="A28751" s="64">
        <v>608174139001</v>
      </c>
      <c r="B28751">
        <v>6436</v>
      </c>
    </row>
    <row r="28752" spans="1:2" x14ac:dyDescent="0.3">
      <c r="A28752" s="64">
        <v>608174139002</v>
      </c>
      <c r="B28752">
        <v>6436</v>
      </c>
    </row>
    <row r="28753" spans="1:2" x14ac:dyDescent="0.3">
      <c r="A28753" s="64">
        <v>608174139100</v>
      </c>
      <c r="B28753">
        <v>6329</v>
      </c>
    </row>
    <row r="28754" spans="1:2" x14ac:dyDescent="0.3">
      <c r="A28754" s="64">
        <v>608174139200</v>
      </c>
      <c r="B28754">
        <v>6581</v>
      </c>
    </row>
    <row r="28755" spans="1:2" x14ac:dyDescent="0.3">
      <c r="A28755" s="64">
        <v>608174139300</v>
      </c>
      <c r="B28755">
        <v>7273</v>
      </c>
    </row>
    <row r="28756" spans="1:2" x14ac:dyDescent="0.3">
      <c r="A28756" s="64">
        <v>608174139400</v>
      </c>
      <c r="B28756">
        <v>5848</v>
      </c>
    </row>
    <row r="28757" spans="1:2" x14ac:dyDescent="0.3">
      <c r="A28757" s="64">
        <v>608174139401</v>
      </c>
      <c r="B28757">
        <v>5848</v>
      </c>
    </row>
    <row r="28758" spans="1:2" x14ac:dyDescent="0.3">
      <c r="A28758" s="64">
        <v>608174139500</v>
      </c>
      <c r="B28758">
        <v>3283</v>
      </c>
    </row>
    <row r="28759" spans="1:2" x14ac:dyDescent="0.3">
      <c r="A28759" s="64">
        <v>608174139501</v>
      </c>
      <c r="B28759">
        <v>3292</v>
      </c>
    </row>
    <row r="28760" spans="1:2" x14ac:dyDescent="0.3">
      <c r="A28760" s="64">
        <v>608174139502</v>
      </c>
      <c r="B28760">
        <v>3283</v>
      </c>
    </row>
    <row r="28761" spans="1:2" x14ac:dyDescent="0.3">
      <c r="A28761" s="64">
        <v>608174139503</v>
      </c>
      <c r="B28761">
        <v>3292</v>
      </c>
    </row>
    <row r="28762" spans="1:2" x14ac:dyDescent="0.3">
      <c r="A28762" s="64">
        <v>608174139504</v>
      </c>
      <c r="B28762">
        <v>3292</v>
      </c>
    </row>
    <row r="28763" spans="1:2" x14ac:dyDescent="0.3">
      <c r="A28763" s="64">
        <v>608174139600</v>
      </c>
      <c r="B28763">
        <v>7187</v>
      </c>
    </row>
    <row r="28764" spans="1:2" x14ac:dyDescent="0.3">
      <c r="A28764" s="64">
        <v>608174139700</v>
      </c>
      <c r="B28764">
        <v>7272</v>
      </c>
    </row>
    <row r="28765" spans="1:2" x14ac:dyDescent="0.3">
      <c r="A28765" s="64">
        <v>608174139701</v>
      </c>
      <c r="B28765">
        <v>7272</v>
      </c>
    </row>
    <row r="28766" spans="1:2" x14ac:dyDescent="0.3">
      <c r="A28766" s="64">
        <v>608174139702</v>
      </c>
      <c r="B28766">
        <v>7272</v>
      </c>
    </row>
    <row r="28767" spans="1:2" x14ac:dyDescent="0.3">
      <c r="A28767" s="64">
        <v>608174139800</v>
      </c>
      <c r="B28767">
        <v>2566</v>
      </c>
    </row>
    <row r="28768" spans="1:2" x14ac:dyDescent="0.3">
      <c r="A28768" s="64">
        <v>608174139801</v>
      </c>
      <c r="B28768">
        <v>2563</v>
      </c>
    </row>
    <row r="28769" spans="1:2" x14ac:dyDescent="0.3">
      <c r="A28769" s="64">
        <v>608174139900</v>
      </c>
      <c r="B28769">
        <v>6622</v>
      </c>
    </row>
    <row r="28770" spans="1:2" x14ac:dyDescent="0.3">
      <c r="A28770" s="64">
        <v>608174140000</v>
      </c>
      <c r="B28770">
        <v>6271</v>
      </c>
    </row>
    <row r="28771" spans="1:2" x14ac:dyDescent="0.3">
      <c r="A28771" s="64">
        <v>608174140100</v>
      </c>
      <c r="B28771">
        <v>4298</v>
      </c>
    </row>
    <row r="28772" spans="1:2" x14ac:dyDescent="0.3">
      <c r="A28772" s="64">
        <v>608174140200</v>
      </c>
      <c r="B28772">
        <v>6940</v>
      </c>
    </row>
    <row r="28773" spans="1:2" x14ac:dyDescent="0.3">
      <c r="A28773" s="64">
        <v>608174140300</v>
      </c>
      <c r="B28773">
        <v>6947</v>
      </c>
    </row>
    <row r="28774" spans="1:2" x14ac:dyDescent="0.3">
      <c r="A28774" s="64">
        <v>608174140400</v>
      </c>
      <c r="B28774">
        <v>6698</v>
      </c>
    </row>
    <row r="28775" spans="1:2" x14ac:dyDescent="0.3">
      <c r="A28775" s="64">
        <v>608174140401</v>
      </c>
      <c r="B28775">
        <v>6698</v>
      </c>
    </row>
    <row r="28776" spans="1:2" x14ac:dyDescent="0.3">
      <c r="A28776" s="64">
        <v>608174140500</v>
      </c>
      <c r="B28776">
        <v>6279</v>
      </c>
    </row>
    <row r="28777" spans="1:2" x14ac:dyDescent="0.3">
      <c r="A28777" s="64">
        <v>608174140600</v>
      </c>
      <c r="B28777">
        <v>3116</v>
      </c>
    </row>
    <row r="28778" spans="1:2" x14ac:dyDescent="0.3">
      <c r="A28778" s="64">
        <v>608174140700</v>
      </c>
      <c r="B28778">
        <v>6676</v>
      </c>
    </row>
    <row r="28779" spans="1:2" x14ac:dyDescent="0.3">
      <c r="A28779" s="64">
        <v>608174140800</v>
      </c>
      <c r="B28779">
        <v>6528</v>
      </c>
    </row>
    <row r="28780" spans="1:2" x14ac:dyDescent="0.3">
      <c r="A28780" s="64">
        <v>608174140801</v>
      </c>
      <c r="B28780">
        <v>6528</v>
      </c>
    </row>
    <row r="28781" spans="1:2" x14ac:dyDescent="0.3">
      <c r="A28781" s="64">
        <v>608174140900</v>
      </c>
      <c r="B28781">
        <v>5643</v>
      </c>
    </row>
    <row r="28782" spans="1:2" x14ac:dyDescent="0.3">
      <c r="A28782" s="64">
        <v>608174141000</v>
      </c>
      <c r="B28782">
        <v>5745</v>
      </c>
    </row>
    <row r="28783" spans="1:2" x14ac:dyDescent="0.3">
      <c r="A28783" s="64">
        <v>608174141100</v>
      </c>
      <c r="B28783">
        <v>6595</v>
      </c>
    </row>
    <row r="28784" spans="1:2" x14ac:dyDescent="0.3">
      <c r="A28784" s="64">
        <v>608174141200</v>
      </c>
      <c r="B28784">
        <v>4497</v>
      </c>
    </row>
    <row r="28785" spans="1:2" x14ac:dyDescent="0.3">
      <c r="A28785" s="64">
        <v>608174141300</v>
      </c>
      <c r="B28785">
        <v>4005</v>
      </c>
    </row>
    <row r="28786" spans="1:2" x14ac:dyDescent="0.3">
      <c r="A28786" s="64">
        <v>608174141400</v>
      </c>
      <c r="B28786">
        <v>6944</v>
      </c>
    </row>
    <row r="28787" spans="1:2" x14ac:dyDescent="0.3">
      <c r="A28787" s="64">
        <v>608174141401</v>
      </c>
      <c r="B28787">
        <v>6944</v>
      </c>
    </row>
    <row r="28788" spans="1:2" x14ac:dyDescent="0.3">
      <c r="A28788" s="64">
        <v>608174141402</v>
      </c>
      <c r="B28788">
        <v>6944</v>
      </c>
    </row>
    <row r="28789" spans="1:2" x14ac:dyDescent="0.3">
      <c r="A28789" s="64">
        <v>608174141500</v>
      </c>
      <c r="B28789">
        <v>6970</v>
      </c>
    </row>
    <row r="28790" spans="1:2" x14ac:dyDescent="0.3">
      <c r="A28790" s="64">
        <v>608174141501</v>
      </c>
      <c r="B28790">
        <v>6970</v>
      </c>
    </row>
    <row r="28791" spans="1:2" x14ac:dyDescent="0.3">
      <c r="A28791" s="64">
        <v>608174141600</v>
      </c>
      <c r="B28791">
        <v>5192</v>
      </c>
    </row>
    <row r="28792" spans="1:2" x14ac:dyDescent="0.3">
      <c r="A28792" s="64">
        <v>608174141700</v>
      </c>
      <c r="B28792">
        <v>7392</v>
      </c>
    </row>
    <row r="28793" spans="1:2" x14ac:dyDescent="0.3">
      <c r="A28793" s="64">
        <v>608174141800</v>
      </c>
      <c r="B28793">
        <v>1462</v>
      </c>
    </row>
    <row r="28794" spans="1:2" x14ac:dyDescent="0.3">
      <c r="A28794" s="64">
        <v>608174141900</v>
      </c>
      <c r="B28794">
        <v>4826</v>
      </c>
    </row>
    <row r="28795" spans="1:2" x14ac:dyDescent="0.3">
      <c r="A28795" s="64">
        <v>608174141901</v>
      </c>
      <c r="B28795">
        <v>4826</v>
      </c>
    </row>
    <row r="28796" spans="1:2" x14ac:dyDescent="0.3">
      <c r="A28796" s="64">
        <v>608174142000</v>
      </c>
      <c r="B28796">
        <v>2235</v>
      </c>
    </row>
    <row r="28797" spans="1:2" x14ac:dyDescent="0.3">
      <c r="A28797" s="64">
        <v>608174142001</v>
      </c>
      <c r="B28797">
        <v>2235</v>
      </c>
    </row>
    <row r="28798" spans="1:2" x14ac:dyDescent="0.3">
      <c r="A28798" s="64">
        <v>608174142100</v>
      </c>
      <c r="B28798">
        <v>7402</v>
      </c>
    </row>
    <row r="28799" spans="1:2" x14ac:dyDescent="0.3">
      <c r="A28799" s="64">
        <v>608174142200</v>
      </c>
      <c r="B28799">
        <v>7402</v>
      </c>
    </row>
    <row r="28800" spans="1:2" x14ac:dyDescent="0.3">
      <c r="A28800" s="64">
        <v>608174142300</v>
      </c>
      <c r="B28800">
        <v>7163</v>
      </c>
    </row>
    <row r="28801" spans="1:2" x14ac:dyDescent="0.3">
      <c r="A28801" s="64">
        <v>608174142400</v>
      </c>
      <c r="B28801">
        <v>7222</v>
      </c>
    </row>
    <row r="28802" spans="1:2" x14ac:dyDescent="0.3">
      <c r="A28802" s="64">
        <v>608174142500</v>
      </c>
      <c r="B28802">
        <v>7184</v>
      </c>
    </row>
    <row r="28803" spans="1:2" x14ac:dyDescent="0.3">
      <c r="A28803" s="64">
        <v>608174142600</v>
      </c>
      <c r="B28803">
        <v>3102</v>
      </c>
    </row>
    <row r="28804" spans="1:2" x14ac:dyDescent="0.3">
      <c r="A28804" s="64">
        <v>608174142700</v>
      </c>
      <c r="B28804">
        <v>6381</v>
      </c>
    </row>
    <row r="28805" spans="1:2" x14ac:dyDescent="0.3">
      <c r="A28805" s="64">
        <v>608174142800</v>
      </c>
      <c r="B28805">
        <v>5778</v>
      </c>
    </row>
    <row r="28806" spans="1:2" x14ac:dyDescent="0.3">
      <c r="A28806" s="64">
        <v>608174142900</v>
      </c>
      <c r="B28806">
        <v>3227</v>
      </c>
    </row>
    <row r="28807" spans="1:2" x14ac:dyDescent="0.3">
      <c r="A28807" s="64">
        <v>608174142901</v>
      </c>
      <c r="B28807">
        <v>3227</v>
      </c>
    </row>
    <row r="28808" spans="1:2" x14ac:dyDescent="0.3">
      <c r="A28808" s="64">
        <v>608174143000</v>
      </c>
      <c r="B28808">
        <v>6379</v>
      </c>
    </row>
    <row r="28809" spans="1:2" x14ac:dyDescent="0.3">
      <c r="A28809" s="64">
        <v>608174143100</v>
      </c>
      <c r="B28809">
        <v>3192</v>
      </c>
    </row>
    <row r="28810" spans="1:2" x14ac:dyDescent="0.3">
      <c r="A28810" s="64">
        <v>608174143200</v>
      </c>
      <c r="B28810">
        <v>3549</v>
      </c>
    </row>
    <row r="28811" spans="1:2" x14ac:dyDescent="0.3">
      <c r="A28811" s="64">
        <v>608174143201</v>
      </c>
      <c r="B28811">
        <v>3549</v>
      </c>
    </row>
    <row r="28812" spans="1:2" x14ac:dyDescent="0.3">
      <c r="A28812" s="64">
        <v>608174143300</v>
      </c>
      <c r="B28812">
        <v>3642</v>
      </c>
    </row>
    <row r="28813" spans="1:2" x14ac:dyDescent="0.3">
      <c r="A28813" s="64">
        <v>608174143301</v>
      </c>
      <c r="B28813">
        <v>3642</v>
      </c>
    </row>
    <row r="28814" spans="1:2" x14ac:dyDescent="0.3">
      <c r="A28814" s="64">
        <v>608174143302</v>
      </c>
      <c r="B28814">
        <v>3642</v>
      </c>
    </row>
    <row r="28815" spans="1:2" x14ac:dyDescent="0.3">
      <c r="A28815" s="64">
        <v>608174143400</v>
      </c>
      <c r="B28815">
        <v>6309</v>
      </c>
    </row>
    <row r="28816" spans="1:2" x14ac:dyDescent="0.3">
      <c r="A28816" s="64">
        <v>608174143500</v>
      </c>
      <c r="B28816">
        <v>6308</v>
      </c>
    </row>
    <row r="28817" spans="1:2" x14ac:dyDescent="0.3">
      <c r="A28817" s="64">
        <v>608174143600</v>
      </c>
      <c r="B28817">
        <v>6349</v>
      </c>
    </row>
    <row r="28818" spans="1:2" x14ac:dyDescent="0.3">
      <c r="A28818" s="64">
        <v>608174143700</v>
      </c>
      <c r="B28818">
        <v>6309</v>
      </c>
    </row>
    <row r="28819" spans="1:2" x14ac:dyDescent="0.3">
      <c r="A28819" s="64">
        <v>608174143800</v>
      </c>
      <c r="B28819">
        <v>6309</v>
      </c>
    </row>
    <row r="28820" spans="1:2" x14ac:dyDescent="0.3">
      <c r="A28820" s="64">
        <v>608174143900</v>
      </c>
      <c r="B28820">
        <v>6349</v>
      </c>
    </row>
    <row r="28821" spans="1:2" x14ac:dyDescent="0.3">
      <c r="A28821" s="64">
        <v>608174144000</v>
      </c>
      <c r="B28821">
        <v>6351</v>
      </c>
    </row>
    <row r="28822" spans="1:2" x14ac:dyDescent="0.3">
      <c r="A28822" s="64">
        <v>608174144100</v>
      </c>
      <c r="B28822">
        <v>6349</v>
      </c>
    </row>
    <row r="28823" spans="1:2" x14ac:dyDescent="0.3">
      <c r="A28823" s="64">
        <v>608174144200</v>
      </c>
      <c r="B28823">
        <v>566</v>
      </c>
    </row>
    <row r="28824" spans="1:2" x14ac:dyDescent="0.3">
      <c r="A28824" s="64">
        <v>608174144201</v>
      </c>
      <c r="B28824">
        <v>566</v>
      </c>
    </row>
    <row r="28825" spans="1:2" x14ac:dyDescent="0.3">
      <c r="A28825" s="64">
        <v>608174144300</v>
      </c>
      <c r="B28825">
        <v>3100</v>
      </c>
    </row>
    <row r="28826" spans="1:2" x14ac:dyDescent="0.3">
      <c r="A28826" s="64">
        <v>608174144400</v>
      </c>
      <c r="B28826">
        <v>7425</v>
      </c>
    </row>
    <row r="28827" spans="1:2" x14ac:dyDescent="0.3">
      <c r="A28827" s="64">
        <v>608174144401</v>
      </c>
      <c r="B28827">
        <v>7425</v>
      </c>
    </row>
    <row r="28828" spans="1:2" x14ac:dyDescent="0.3">
      <c r="A28828" s="64">
        <v>608174144500</v>
      </c>
      <c r="B28828">
        <v>7220</v>
      </c>
    </row>
    <row r="28829" spans="1:2" x14ac:dyDescent="0.3">
      <c r="A28829" s="64">
        <v>608174144600</v>
      </c>
      <c r="B28829">
        <v>7098</v>
      </c>
    </row>
    <row r="28830" spans="1:2" x14ac:dyDescent="0.3">
      <c r="A28830" s="64">
        <v>608174144700</v>
      </c>
      <c r="B28830">
        <v>4206</v>
      </c>
    </row>
    <row r="28831" spans="1:2" x14ac:dyDescent="0.3">
      <c r="A28831" s="64">
        <v>608174144701</v>
      </c>
      <c r="B28831">
        <v>4206</v>
      </c>
    </row>
    <row r="28832" spans="1:2" x14ac:dyDescent="0.3">
      <c r="A28832" s="64">
        <v>608174144702</v>
      </c>
      <c r="B28832">
        <v>4206</v>
      </c>
    </row>
    <row r="28833" spans="1:2" x14ac:dyDescent="0.3">
      <c r="A28833" s="64">
        <v>608174144703</v>
      </c>
      <c r="B28833">
        <v>4206</v>
      </c>
    </row>
    <row r="28834" spans="1:2" x14ac:dyDescent="0.3">
      <c r="A28834" s="64">
        <v>608174144800</v>
      </c>
      <c r="B28834">
        <v>4206</v>
      </c>
    </row>
    <row r="28835" spans="1:2" x14ac:dyDescent="0.3">
      <c r="A28835" s="64">
        <v>608174144900</v>
      </c>
      <c r="B28835">
        <v>4298</v>
      </c>
    </row>
    <row r="28836" spans="1:2" x14ac:dyDescent="0.3">
      <c r="A28836" s="64">
        <v>608174145000</v>
      </c>
      <c r="B28836">
        <v>3291</v>
      </c>
    </row>
    <row r="28837" spans="1:2" x14ac:dyDescent="0.3">
      <c r="A28837" s="64">
        <v>608174145100</v>
      </c>
      <c r="B28837">
        <v>3551</v>
      </c>
    </row>
    <row r="28838" spans="1:2" x14ac:dyDescent="0.3">
      <c r="A28838" s="64">
        <v>608174145200</v>
      </c>
      <c r="B28838">
        <v>3720</v>
      </c>
    </row>
    <row r="28839" spans="1:2" x14ac:dyDescent="0.3">
      <c r="A28839" s="64">
        <v>608174145300</v>
      </c>
      <c r="B28839">
        <v>4580</v>
      </c>
    </row>
    <row r="28840" spans="1:2" x14ac:dyDescent="0.3">
      <c r="A28840" s="64">
        <v>608174145400</v>
      </c>
      <c r="B28840">
        <v>3558</v>
      </c>
    </row>
    <row r="28841" spans="1:2" x14ac:dyDescent="0.3">
      <c r="A28841" s="64">
        <v>608174145500</v>
      </c>
      <c r="B28841">
        <v>7186</v>
      </c>
    </row>
    <row r="28842" spans="1:2" x14ac:dyDescent="0.3">
      <c r="A28842" s="64">
        <v>608174145600</v>
      </c>
      <c r="B28842">
        <v>3635</v>
      </c>
    </row>
    <row r="28843" spans="1:2" x14ac:dyDescent="0.3">
      <c r="A28843" s="64">
        <v>608174145700</v>
      </c>
      <c r="B28843">
        <v>6435</v>
      </c>
    </row>
    <row r="28844" spans="1:2" x14ac:dyDescent="0.3">
      <c r="A28844" s="64">
        <v>608174145701</v>
      </c>
      <c r="B28844">
        <v>6435</v>
      </c>
    </row>
    <row r="28845" spans="1:2" x14ac:dyDescent="0.3">
      <c r="A28845" s="64">
        <v>608174145702</v>
      </c>
      <c r="B28845">
        <v>6441</v>
      </c>
    </row>
    <row r="28846" spans="1:2" x14ac:dyDescent="0.3">
      <c r="A28846" s="64">
        <v>608174145800</v>
      </c>
      <c r="B28846">
        <v>7163</v>
      </c>
    </row>
    <row r="28847" spans="1:2" x14ac:dyDescent="0.3">
      <c r="A28847" s="64">
        <v>608174145900</v>
      </c>
      <c r="B28847">
        <v>4851</v>
      </c>
    </row>
    <row r="28848" spans="1:2" x14ac:dyDescent="0.3">
      <c r="A28848" s="64">
        <v>608174146000</v>
      </c>
      <c r="B28848">
        <v>4297</v>
      </c>
    </row>
    <row r="28849" spans="1:2" x14ac:dyDescent="0.3">
      <c r="A28849" s="64">
        <v>608174146001</v>
      </c>
      <c r="B28849">
        <v>4297</v>
      </c>
    </row>
    <row r="28850" spans="1:2" x14ac:dyDescent="0.3">
      <c r="A28850" s="64">
        <v>608174146100</v>
      </c>
      <c r="B28850">
        <v>7393</v>
      </c>
    </row>
    <row r="28851" spans="1:2" x14ac:dyDescent="0.3">
      <c r="A28851" s="64">
        <v>608174146200</v>
      </c>
      <c r="B28851">
        <v>3400</v>
      </c>
    </row>
    <row r="28852" spans="1:2" x14ac:dyDescent="0.3">
      <c r="A28852" s="64">
        <v>608174146300</v>
      </c>
      <c r="B28852">
        <v>7274</v>
      </c>
    </row>
    <row r="28853" spans="1:2" x14ac:dyDescent="0.3">
      <c r="A28853" s="64">
        <v>608174146301</v>
      </c>
      <c r="B28853">
        <v>7274</v>
      </c>
    </row>
    <row r="28854" spans="1:2" x14ac:dyDescent="0.3">
      <c r="A28854" s="64">
        <v>608174146400</v>
      </c>
      <c r="B28854">
        <v>1497</v>
      </c>
    </row>
    <row r="28855" spans="1:2" x14ac:dyDescent="0.3">
      <c r="A28855" s="64">
        <v>608174146500</v>
      </c>
      <c r="B28855">
        <v>3301</v>
      </c>
    </row>
    <row r="28856" spans="1:2" x14ac:dyDescent="0.3">
      <c r="A28856" s="64">
        <v>608174146600</v>
      </c>
      <c r="B28856">
        <v>4188</v>
      </c>
    </row>
    <row r="28857" spans="1:2" x14ac:dyDescent="0.3">
      <c r="A28857" s="64">
        <v>608174146700</v>
      </c>
      <c r="B28857">
        <v>7572</v>
      </c>
    </row>
    <row r="28858" spans="1:2" x14ac:dyDescent="0.3">
      <c r="A28858" s="64">
        <v>608174146800</v>
      </c>
      <c r="B28858">
        <v>5376</v>
      </c>
    </row>
    <row r="28859" spans="1:2" x14ac:dyDescent="0.3">
      <c r="A28859" s="64">
        <v>608174146900</v>
      </c>
      <c r="B28859">
        <v>4775</v>
      </c>
    </row>
    <row r="28860" spans="1:2" x14ac:dyDescent="0.3">
      <c r="A28860" s="64">
        <v>608174147000</v>
      </c>
      <c r="B28860">
        <v>4224</v>
      </c>
    </row>
    <row r="28861" spans="1:2" x14ac:dyDescent="0.3">
      <c r="A28861" s="64">
        <v>608174147100</v>
      </c>
      <c r="B28861">
        <v>3406</v>
      </c>
    </row>
    <row r="28862" spans="1:2" x14ac:dyDescent="0.3">
      <c r="A28862" s="64">
        <v>608174147200</v>
      </c>
      <c r="B28862">
        <v>3739</v>
      </c>
    </row>
    <row r="28863" spans="1:2" x14ac:dyDescent="0.3">
      <c r="A28863" s="64">
        <v>608174147201</v>
      </c>
      <c r="B28863">
        <v>3739</v>
      </c>
    </row>
    <row r="28864" spans="1:2" x14ac:dyDescent="0.3">
      <c r="A28864" s="64">
        <v>608174147202</v>
      </c>
      <c r="B28864">
        <v>3739</v>
      </c>
    </row>
    <row r="28865" spans="1:2" x14ac:dyDescent="0.3">
      <c r="A28865" s="64">
        <v>608174147300</v>
      </c>
      <c r="B28865">
        <v>3535</v>
      </c>
    </row>
    <row r="28866" spans="1:2" x14ac:dyDescent="0.3">
      <c r="A28866" s="64">
        <v>608174147400</v>
      </c>
      <c r="B28866">
        <v>3404</v>
      </c>
    </row>
    <row r="28867" spans="1:2" x14ac:dyDescent="0.3">
      <c r="A28867" s="64">
        <v>608174147500</v>
      </c>
      <c r="B28867">
        <v>3995</v>
      </c>
    </row>
    <row r="28868" spans="1:2" x14ac:dyDescent="0.3">
      <c r="A28868" s="64">
        <v>608174147600</v>
      </c>
      <c r="B28868">
        <v>3338</v>
      </c>
    </row>
    <row r="28869" spans="1:2" x14ac:dyDescent="0.3">
      <c r="A28869" s="64">
        <v>608174147700</v>
      </c>
      <c r="B28869">
        <v>3996</v>
      </c>
    </row>
    <row r="28870" spans="1:2" x14ac:dyDescent="0.3">
      <c r="A28870" s="64">
        <v>608174147800</v>
      </c>
      <c r="B28870">
        <v>3997</v>
      </c>
    </row>
    <row r="28871" spans="1:2" x14ac:dyDescent="0.3">
      <c r="A28871" s="64">
        <v>608174147900</v>
      </c>
      <c r="B28871">
        <v>6698</v>
      </c>
    </row>
    <row r="28872" spans="1:2" x14ac:dyDescent="0.3">
      <c r="A28872" s="64">
        <v>608174147901</v>
      </c>
      <c r="B28872">
        <v>6698</v>
      </c>
    </row>
    <row r="28873" spans="1:2" x14ac:dyDescent="0.3">
      <c r="A28873" s="64">
        <v>608174148000</v>
      </c>
      <c r="B28873">
        <v>4603</v>
      </c>
    </row>
    <row r="28874" spans="1:2" x14ac:dyDescent="0.3">
      <c r="A28874" s="64">
        <v>608174148100</v>
      </c>
      <c r="B28874">
        <v>6675</v>
      </c>
    </row>
    <row r="28875" spans="1:2" x14ac:dyDescent="0.3">
      <c r="A28875" s="64">
        <v>608174148101</v>
      </c>
      <c r="B28875">
        <v>6675</v>
      </c>
    </row>
    <row r="28876" spans="1:2" x14ac:dyDescent="0.3">
      <c r="A28876" s="64">
        <v>608174148200</v>
      </c>
      <c r="B28876">
        <v>4228</v>
      </c>
    </row>
    <row r="28877" spans="1:2" x14ac:dyDescent="0.3">
      <c r="A28877" s="64">
        <v>608174148300</v>
      </c>
      <c r="B28877">
        <v>7513</v>
      </c>
    </row>
    <row r="28878" spans="1:2" x14ac:dyDescent="0.3">
      <c r="A28878" s="64">
        <v>608174148400</v>
      </c>
      <c r="B28878">
        <v>7165</v>
      </c>
    </row>
    <row r="28879" spans="1:2" x14ac:dyDescent="0.3">
      <c r="A28879" s="64">
        <v>608174148500</v>
      </c>
      <c r="B28879">
        <v>4233</v>
      </c>
    </row>
    <row r="28880" spans="1:2" x14ac:dyDescent="0.3">
      <c r="A28880" s="64">
        <v>608174148600</v>
      </c>
      <c r="B28880">
        <v>5632</v>
      </c>
    </row>
    <row r="28881" spans="1:2" x14ac:dyDescent="0.3">
      <c r="A28881" s="64">
        <v>608174148700</v>
      </c>
      <c r="B28881">
        <v>7167</v>
      </c>
    </row>
    <row r="28882" spans="1:2" x14ac:dyDescent="0.3">
      <c r="A28882" s="64">
        <v>608174148800</v>
      </c>
      <c r="B28882">
        <v>2561</v>
      </c>
    </row>
    <row r="28883" spans="1:2" x14ac:dyDescent="0.3">
      <c r="A28883" s="64">
        <v>608174148900</v>
      </c>
      <c r="B28883">
        <v>5746</v>
      </c>
    </row>
    <row r="28884" spans="1:2" x14ac:dyDescent="0.3">
      <c r="A28884" s="162">
        <v>608174148901</v>
      </c>
      <c r="B28884" s="161">
        <v>5747</v>
      </c>
    </row>
    <row r="28885" spans="1:2" x14ac:dyDescent="0.3">
      <c r="A28885" s="64">
        <v>608174149000</v>
      </c>
      <c r="B28885">
        <v>3303</v>
      </c>
    </row>
    <row r="28886" spans="1:2" x14ac:dyDescent="0.3">
      <c r="A28886" s="64">
        <v>608174149100</v>
      </c>
      <c r="B28886">
        <v>6540</v>
      </c>
    </row>
    <row r="28887" spans="1:2" x14ac:dyDescent="0.3">
      <c r="A28887" s="162">
        <v>608174149600</v>
      </c>
      <c r="B28887" s="161">
        <v>6539</v>
      </c>
    </row>
    <row r="28888" spans="1:2" x14ac:dyDescent="0.3">
      <c r="A28888" s="162">
        <v>608174150400</v>
      </c>
      <c r="B28888" s="161">
        <v>5422</v>
      </c>
    </row>
    <row r="28889" spans="1:2" x14ac:dyDescent="0.3">
      <c r="A28889" s="162">
        <v>608174150600</v>
      </c>
      <c r="B28889" s="161">
        <v>5422</v>
      </c>
    </row>
    <row r="28890" spans="1:2" x14ac:dyDescent="0.3">
      <c r="A28890" s="162">
        <v>608174150800</v>
      </c>
      <c r="B28890" s="161">
        <v>7376</v>
      </c>
    </row>
    <row r="28891" spans="1:2" x14ac:dyDescent="0.3">
      <c r="A28891" s="162">
        <v>608174151000</v>
      </c>
      <c r="B28891" s="161">
        <v>2436</v>
      </c>
    </row>
    <row r="28892" spans="1:2" x14ac:dyDescent="0.3">
      <c r="A28892" s="162">
        <v>608174151100</v>
      </c>
      <c r="B28892" s="161">
        <v>4299</v>
      </c>
    </row>
    <row r="28893" spans="1:2" x14ac:dyDescent="0.3">
      <c r="A28893" s="162">
        <v>608174151101</v>
      </c>
      <c r="B28893" s="161">
        <v>4299</v>
      </c>
    </row>
    <row r="28894" spans="1:2" x14ac:dyDescent="0.3">
      <c r="A28894" s="162">
        <v>608174151200</v>
      </c>
      <c r="B28894" s="161">
        <v>4544</v>
      </c>
    </row>
    <row r="28895" spans="1:2" x14ac:dyDescent="0.3">
      <c r="A28895" s="162">
        <v>608174151300</v>
      </c>
      <c r="B28895" s="161">
        <v>2150</v>
      </c>
    </row>
    <row r="28896" spans="1:2" x14ac:dyDescent="0.3">
      <c r="A28896" s="64">
        <v>608184000270</v>
      </c>
      <c r="B28896">
        <v>2865</v>
      </c>
    </row>
    <row r="28897" spans="1:2" x14ac:dyDescent="0.3">
      <c r="A28897" s="64">
        <v>608184000370</v>
      </c>
      <c r="B28897">
        <v>3170</v>
      </c>
    </row>
    <row r="28898" spans="1:2" x14ac:dyDescent="0.3">
      <c r="A28898" s="64">
        <v>608184000400</v>
      </c>
      <c r="B28898">
        <v>5195</v>
      </c>
    </row>
    <row r="28899" spans="1:2" x14ac:dyDescent="0.3">
      <c r="A28899" s="64">
        <v>608184000670</v>
      </c>
      <c r="B28899">
        <v>3135</v>
      </c>
    </row>
    <row r="28900" spans="1:2" x14ac:dyDescent="0.3">
      <c r="A28900" s="64">
        <v>608184000700</v>
      </c>
      <c r="B28900">
        <v>5843</v>
      </c>
    </row>
    <row r="28901" spans="1:2" x14ac:dyDescent="0.3">
      <c r="A28901" s="64">
        <v>608184000800</v>
      </c>
      <c r="B28901">
        <v>6133</v>
      </c>
    </row>
    <row r="28902" spans="1:2" x14ac:dyDescent="0.3">
      <c r="A28902" s="64">
        <v>608184001300</v>
      </c>
      <c r="B28902">
        <v>4370</v>
      </c>
    </row>
    <row r="28903" spans="1:2" x14ac:dyDescent="0.3">
      <c r="A28903" s="64">
        <v>608184001301</v>
      </c>
      <c r="B28903">
        <v>4385</v>
      </c>
    </row>
    <row r="28904" spans="1:2" x14ac:dyDescent="0.3">
      <c r="A28904" s="64">
        <v>608184001302</v>
      </c>
      <c r="B28904">
        <v>4385</v>
      </c>
    </row>
    <row r="28905" spans="1:2" x14ac:dyDescent="0.3">
      <c r="A28905" s="64">
        <v>608184001303</v>
      </c>
      <c r="B28905">
        <v>4385</v>
      </c>
    </row>
    <row r="28906" spans="1:2" x14ac:dyDescent="0.3">
      <c r="A28906" s="64">
        <v>608184001304</v>
      </c>
      <c r="B28906">
        <v>4385</v>
      </c>
    </row>
    <row r="28907" spans="1:2" x14ac:dyDescent="0.3">
      <c r="A28907" s="64">
        <v>608184001600</v>
      </c>
      <c r="B28907">
        <v>6224</v>
      </c>
    </row>
    <row r="28908" spans="1:2" x14ac:dyDescent="0.3">
      <c r="A28908" s="64">
        <v>608184001700</v>
      </c>
      <c r="B28908">
        <v>6634</v>
      </c>
    </row>
    <row r="28909" spans="1:2" x14ac:dyDescent="0.3">
      <c r="A28909" s="64">
        <v>608184001701</v>
      </c>
      <c r="B28909">
        <v>6617</v>
      </c>
    </row>
    <row r="28910" spans="1:2" x14ac:dyDescent="0.3">
      <c r="A28910" s="64">
        <v>608184001900</v>
      </c>
      <c r="B28910">
        <v>3414</v>
      </c>
    </row>
    <row r="28911" spans="1:2" x14ac:dyDescent="0.3">
      <c r="A28911" s="64">
        <v>608184001901</v>
      </c>
      <c r="B28911">
        <v>3414</v>
      </c>
    </row>
    <row r="28912" spans="1:2" x14ac:dyDescent="0.3">
      <c r="A28912" s="64">
        <v>608184002500</v>
      </c>
      <c r="B28912">
        <v>4585</v>
      </c>
    </row>
    <row r="28913" spans="1:2" x14ac:dyDescent="0.3">
      <c r="A28913" s="64">
        <v>608184002501</v>
      </c>
      <c r="B28913">
        <v>4562</v>
      </c>
    </row>
    <row r="28914" spans="1:2" x14ac:dyDescent="0.3">
      <c r="A28914" s="64">
        <v>608184002502</v>
      </c>
      <c r="B28914">
        <v>4562</v>
      </c>
    </row>
    <row r="28915" spans="1:2" x14ac:dyDescent="0.3">
      <c r="A28915" s="64">
        <v>608184002600</v>
      </c>
      <c r="B28915">
        <v>7919</v>
      </c>
    </row>
    <row r="28916" spans="1:2" x14ac:dyDescent="0.3">
      <c r="A28916" s="64">
        <v>608184002800</v>
      </c>
      <c r="B28916">
        <v>5229</v>
      </c>
    </row>
    <row r="28917" spans="1:2" x14ac:dyDescent="0.3">
      <c r="A28917" s="64">
        <v>608184002900</v>
      </c>
      <c r="B28917">
        <v>4437</v>
      </c>
    </row>
    <row r="28918" spans="1:2" x14ac:dyDescent="0.3">
      <c r="A28918" s="64">
        <v>608184002901</v>
      </c>
      <c r="B28918">
        <v>4437</v>
      </c>
    </row>
    <row r="28919" spans="1:2" x14ac:dyDescent="0.3">
      <c r="A28919" s="64">
        <v>608184002902</v>
      </c>
      <c r="B28919">
        <v>4437</v>
      </c>
    </row>
    <row r="28920" spans="1:2" x14ac:dyDescent="0.3">
      <c r="A28920" s="64">
        <v>608184002903</v>
      </c>
      <c r="B28920">
        <v>4437</v>
      </c>
    </row>
    <row r="28921" spans="1:2" x14ac:dyDescent="0.3">
      <c r="A28921" s="64">
        <v>608184003300</v>
      </c>
      <c r="B28921">
        <v>4578</v>
      </c>
    </row>
    <row r="28922" spans="1:2" x14ac:dyDescent="0.3">
      <c r="A28922" s="64">
        <v>608184003400</v>
      </c>
      <c r="B28922">
        <v>7933</v>
      </c>
    </row>
    <row r="28923" spans="1:2" x14ac:dyDescent="0.3">
      <c r="A28923" s="64">
        <v>608184003401</v>
      </c>
      <c r="B28923">
        <v>7933</v>
      </c>
    </row>
    <row r="28924" spans="1:2" x14ac:dyDescent="0.3">
      <c r="A28924" s="64">
        <v>608184003402</v>
      </c>
      <c r="B28924">
        <v>7933</v>
      </c>
    </row>
    <row r="28925" spans="1:2" x14ac:dyDescent="0.3">
      <c r="A28925" s="64">
        <v>608184003403</v>
      </c>
      <c r="B28925">
        <v>7933</v>
      </c>
    </row>
    <row r="28926" spans="1:2" x14ac:dyDescent="0.3">
      <c r="A28926" s="64">
        <v>608184003404</v>
      </c>
      <c r="B28926">
        <v>7933</v>
      </c>
    </row>
    <row r="28927" spans="1:2" x14ac:dyDescent="0.3">
      <c r="A28927" s="64">
        <v>608184003405</v>
      </c>
      <c r="B28927">
        <v>7933</v>
      </c>
    </row>
    <row r="28928" spans="1:2" x14ac:dyDescent="0.3">
      <c r="A28928" s="64">
        <v>608184003406</v>
      </c>
      <c r="B28928">
        <v>7933</v>
      </c>
    </row>
    <row r="28929" spans="1:2" x14ac:dyDescent="0.3">
      <c r="A28929" s="64">
        <v>608184003500</v>
      </c>
      <c r="B28929">
        <v>8344</v>
      </c>
    </row>
    <row r="28930" spans="1:2" x14ac:dyDescent="0.3">
      <c r="A28930" s="64">
        <v>608184004000</v>
      </c>
      <c r="B28930">
        <v>3052</v>
      </c>
    </row>
    <row r="28931" spans="1:2" x14ac:dyDescent="0.3">
      <c r="A28931" s="64">
        <v>608184004001</v>
      </c>
      <c r="B28931">
        <v>3052</v>
      </c>
    </row>
    <row r="28932" spans="1:2" x14ac:dyDescent="0.3">
      <c r="A28932" s="64">
        <v>608184004002</v>
      </c>
      <c r="B28932">
        <v>3052</v>
      </c>
    </row>
    <row r="28933" spans="1:2" x14ac:dyDescent="0.3">
      <c r="A28933" s="64">
        <v>608184004100</v>
      </c>
      <c r="B28933">
        <v>4418</v>
      </c>
    </row>
    <row r="28934" spans="1:2" x14ac:dyDescent="0.3">
      <c r="A28934" s="64">
        <v>608184004200</v>
      </c>
      <c r="B28934">
        <v>3710</v>
      </c>
    </row>
    <row r="28935" spans="1:2" x14ac:dyDescent="0.3">
      <c r="A28935" s="64">
        <v>608184004400</v>
      </c>
      <c r="B28935">
        <v>6215</v>
      </c>
    </row>
    <row r="28936" spans="1:2" x14ac:dyDescent="0.3">
      <c r="A28936" s="64">
        <v>608184004401</v>
      </c>
      <c r="B28936">
        <v>6215</v>
      </c>
    </row>
    <row r="28937" spans="1:2" x14ac:dyDescent="0.3">
      <c r="A28937" s="64">
        <v>608184004402</v>
      </c>
      <c r="B28937">
        <v>6215</v>
      </c>
    </row>
    <row r="28938" spans="1:2" x14ac:dyDescent="0.3">
      <c r="A28938" s="64">
        <v>608184004403</v>
      </c>
      <c r="B28938">
        <v>6213</v>
      </c>
    </row>
    <row r="28939" spans="1:2" x14ac:dyDescent="0.3">
      <c r="A28939" s="64">
        <v>608184004500</v>
      </c>
      <c r="B28939">
        <v>8730</v>
      </c>
    </row>
    <row r="28940" spans="1:2" x14ac:dyDescent="0.3">
      <c r="A28940" s="64">
        <v>608184004701</v>
      </c>
      <c r="B28940">
        <v>6257</v>
      </c>
    </row>
    <row r="28941" spans="1:2" x14ac:dyDescent="0.3">
      <c r="A28941" s="64">
        <v>608184005600</v>
      </c>
      <c r="B28941">
        <v>4228</v>
      </c>
    </row>
    <row r="28942" spans="1:2" x14ac:dyDescent="0.3">
      <c r="A28942" s="64">
        <v>608184005700</v>
      </c>
      <c r="B28942">
        <v>3619</v>
      </c>
    </row>
    <row r="28943" spans="1:2" x14ac:dyDescent="0.3">
      <c r="A28943" s="64">
        <v>608184005701</v>
      </c>
      <c r="B28943">
        <v>3619</v>
      </c>
    </row>
    <row r="28944" spans="1:2" x14ac:dyDescent="0.3">
      <c r="A28944" s="64">
        <v>608184005900</v>
      </c>
      <c r="B28944">
        <v>3739</v>
      </c>
    </row>
    <row r="28945" spans="1:2" x14ac:dyDescent="0.3">
      <c r="A28945" s="64">
        <v>608184005901</v>
      </c>
      <c r="B28945">
        <v>3739</v>
      </c>
    </row>
    <row r="28946" spans="1:2" x14ac:dyDescent="0.3">
      <c r="A28946" s="64">
        <v>608184005902</v>
      </c>
      <c r="B28946">
        <v>3739</v>
      </c>
    </row>
    <row r="28947" spans="1:2" x14ac:dyDescent="0.3">
      <c r="A28947" s="64">
        <v>608184005903</v>
      </c>
      <c r="B28947">
        <v>3739</v>
      </c>
    </row>
    <row r="28948" spans="1:2" x14ac:dyDescent="0.3">
      <c r="A28948" s="64">
        <v>608184006000</v>
      </c>
      <c r="B28948">
        <v>6171</v>
      </c>
    </row>
    <row r="28949" spans="1:2" x14ac:dyDescent="0.3">
      <c r="A28949" s="64">
        <v>608184006300</v>
      </c>
      <c r="B28949">
        <v>6213</v>
      </c>
    </row>
    <row r="28950" spans="1:2" x14ac:dyDescent="0.3">
      <c r="A28950" s="64">
        <v>608184006500</v>
      </c>
      <c r="B28950">
        <v>6211</v>
      </c>
    </row>
    <row r="28951" spans="1:2" x14ac:dyDescent="0.3">
      <c r="A28951" s="64">
        <v>608184006600</v>
      </c>
      <c r="B28951">
        <v>6617</v>
      </c>
    </row>
    <row r="28952" spans="1:2" x14ac:dyDescent="0.3">
      <c r="A28952" s="64">
        <v>608184006700</v>
      </c>
      <c r="B28952">
        <v>6260</v>
      </c>
    </row>
    <row r="28953" spans="1:2" x14ac:dyDescent="0.3">
      <c r="A28953" s="64">
        <v>608184006800</v>
      </c>
      <c r="B28953">
        <v>3480</v>
      </c>
    </row>
    <row r="28954" spans="1:2" x14ac:dyDescent="0.3">
      <c r="A28954" s="64">
        <v>608184006801</v>
      </c>
      <c r="B28954">
        <v>3480</v>
      </c>
    </row>
    <row r="28955" spans="1:2" x14ac:dyDescent="0.3">
      <c r="A28955" s="64">
        <v>608184006900</v>
      </c>
      <c r="B28955">
        <v>6213</v>
      </c>
    </row>
    <row r="28956" spans="1:2" x14ac:dyDescent="0.3">
      <c r="A28956" s="64">
        <v>608184007000</v>
      </c>
      <c r="B28956">
        <v>6266</v>
      </c>
    </row>
    <row r="28957" spans="1:2" x14ac:dyDescent="0.3">
      <c r="A28957" s="64">
        <v>608184007200</v>
      </c>
      <c r="B28957">
        <v>7142</v>
      </c>
    </row>
    <row r="28958" spans="1:2" x14ac:dyDescent="0.3">
      <c r="A28958" s="64">
        <v>608184007500</v>
      </c>
      <c r="B28958">
        <v>6266</v>
      </c>
    </row>
    <row r="28959" spans="1:2" x14ac:dyDescent="0.3">
      <c r="A28959" s="64">
        <v>608184007700</v>
      </c>
      <c r="B28959">
        <v>5387</v>
      </c>
    </row>
    <row r="28960" spans="1:2" x14ac:dyDescent="0.3">
      <c r="A28960" s="64">
        <v>608184007800</v>
      </c>
      <c r="B28960">
        <v>4826</v>
      </c>
    </row>
    <row r="28961" spans="1:2" x14ac:dyDescent="0.3">
      <c r="A28961" s="64">
        <v>608184007900</v>
      </c>
      <c r="B28961">
        <v>4826</v>
      </c>
    </row>
    <row r="28962" spans="1:2" x14ac:dyDescent="0.3">
      <c r="A28962" s="64">
        <v>608184008000</v>
      </c>
      <c r="B28962">
        <v>3444</v>
      </c>
    </row>
    <row r="28963" spans="1:2" x14ac:dyDescent="0.3">
      <c r="A28963" s="64">
        <v>608184008001</v>
      </c>
      <c r="B28963">
        <v>3444</v>
      </c>
    </row>
    <row r="28964" spans="1:2" x14ac:dyDescent="0.3">
      <c r="A28964" s="162">
        <v>608184008200</v>
      </c>
      <c r="B28964" s="161">
        <v>2601</v>
      </c>
    </row>
    <row r="28965" spans="1:2" x14ac:dyDescent="0.3">
      <c r="A28965" s="64">
        <v>608214000200</v>
      </c>
      <c r="B28965">
        <v>159</v>
      </c>
    </row>
    <row r="28966" spans="1:2" x14ac:dyDescent="0.3">
      <c r="A28966" s="64">
        <v>608224000200</v>
      </c>
      <c r="B28966" t="s">
        <v>364</v>
      </c>
    </row>
    <row r="28967" spans="1:2" x14ac:dyDescent="0.3">
      <c r="A28967" s="64">
        <v>608224001670</v>
      </c>
      <c r="B28967">
        <v>188</v>
      </c>
    </row>
    <row r="28968" spans="1:2" x14ac:dyDescent="0.3">
      <c r="A28968" s="64">
        <v>608224002170</v>
      </c>
      <c r="B28968">
        <v>292</v>
      </c>
    </row>
    <row r="28969" spans="1:2" x14ac:dyDescent="0.3">
      <c r="A28969" s="64">
        <v>608224003500</v>
      </c>
      <c r="B28969">
        <v>187</v>
      </c>
    </row>
    <row r="28970" spans="1:2" x14ac:dyDescent="0.3">
      <c r="A28970" s="64">
        <v>608224003570</v>
      </c>
      <c r="B28970">
        <v>187</v>
      </c>
    </row>
    <row r="28971" spans="1:2" x14ac:dyDescent="0.3">
      <c r="A28971" s="64">
        <v>608224003900</v>
      </c>
      <c r="B28971">
        <v>187</v>
      </c>
    </row>
    <row r="28972" spans="1:2" x14ac:dyDescent="0.3">
      <c r="A28972" s="64">
        <v>608224003970</v>
      </c>
      <c r="B28972">
        <v>187</v>
      </c>
    </row>
    <row r="28973" spans="1:2" x14ac:dyDescent="0.3">
      <c r="A28973" s="64">
        <v>608224004100</v>
      </c>
      <c r="B28973">
        <v>244</v>
      </c>
    </row>
    <row r="28974" spans="1:2" x14ac:dyDescent="0.3">
      <c r="A28974" s="64">
        <v>608224004170</v>
      </c>
      <c r="B28974">
        <v>244</v>
      </c>
    </row>
    <row r="28975" spans="1:2" x14ac:dyDescent="0.3">
      <c r="A28975" s="64">
        <v>608234000100</v>
      </c>
      <c r="B28975">
        <v>6530</v>
      </c>
    </row>
    <row r="28976" spans="1:2" x14ac:dyDescent="0.3">
      <c r="A28976" s="64">
        <v>608234000200</v>
      </c>
      <c r="B28976">
        <v>6376</v>
      </c>
    </row>
    <row r="28977" spans="1:2" x14ac:dyDescent="0.3">
      <c r="A28977" s="64">
        <v>608234000300</v>
      </c>
      <c r="B28977">
        <v>6740</v>
      </c>
    </row>
    <row r="28978" spans="1:2" x14ac:dyDescent="0.3">
      <c r="A28978" s="64">
        <v>608234000600</v>
      </c>
      <c r="B28978">
        <v>7509</v>
      </c>
    </row>
    <row r="28979" spans="1:2" x14ac:dyDescent="0.3">
      <c r="A28979" s="64">
        <v>608234000800</v>
      </c>
      <c r="B28979">
        <v>8087</v>
      </c>
    </row>
    <row r="28980" spans="1:2" x14ac:dyDescent="0.3">
      <c r="A28980" s="64">
        <v>608234001300</v>
      </c>
      <c r="B28980">
        <v>8087</v>
      </c>
    </row>
    <row r="28981" spans="1:2" x14ac:dyDescent="0.3">
      <c r="A28981" s="64">
        <v>608234001301</v>
      </c>
      <c r="B28981">
        <v>8087</v>
      </c>
    </row>
    <row r="28982" spans="1:2" x14ac:dyDescent="0.3">
      <c r="A28982" s="64">
        <v>608234001302</v>
      </c>
      <c r="B28982">
        <v>8087</v>
      </c>
    </row>
    <row r="28983" spans="1:2" x14ac:dyDescent="0.3">
      <c r="A28983" s="64">
        <v>608234001400</v>
      </c>
      <c r="B28983">
        <v>7457</v>
      </c>
    </row>
    <row r="28984" spans="1:2" x14ac:dyDescent="0.3">
      <c r="A28984" s="64">
        <v>608234001401</v>
      </c>
      <c r="B28984">
        <v>7457</v>
      </c>
    </row>
    <row r="28985" spans="1:2" x14ac:dyDescent="0.3">
      <c r="A28985" s="64">
        <v>608234001470</v>
      </c>
      <c r="B28985">
        <v>7457</v>
      </c>
    </row>
    <row r="28986" spans="1:2" x14ac:dyDescent="0.3">
      <c r="A28986" s="64">
        <v>608234001600</v>
      </c>
      <c r="B28986">
        <v>5876</v>
      </c>
    </row>
    <row r="28987" spans="1:2" x14ac:dyDescent="0.3">
      <c r="A28987" s="64">
        <v>608234001700</v>
      </c>
      <c r="B28987">
        <v>7400</v>
      </c>
    </row>
    <row r="28988" spans="1:2" x14ac:dyDescent="0.3">
      <c r="A28988" s="64">
        <v>608234001701</v>
      </c>
      <c r="B28988">
        <v>7400</v>
      </c>
    </row>
    <row r="28989" spans="1:2" x14ac:dyDescent="0.3">
      <c r="A28989" s="64">
        <v>608234001800</v>
      </c>
      <c r="B28989">
        <v>5822</v>
      </c>
    </row>
    <row r="28990" spans="1:2" x14ac:dyDescent="0.3">
      <c r="A28990" s="64">
        <v>608234001900</v>
      </c>
      <c r="B28990">
        <v>6394</v>
      </c>
    </row>
    <row r="28991" spans="1:2" x14ac:dyDescent="0.3">
      <c r="A28991" s="64">
        <v>608234001901</v>
      </c>
      <c r="B28991">
        <v>6394</v>
      </c>
    </row>
    <row r="28992" spans="1:2" x14ac:dyDescent="0.3">
      <c r="A28992" s="64">
        <v>608234002000</v>
      </c>
      <c r="B28992">
        <v>8169</v>
      </c>
    </row>
    <row r="28993" spans="1:2" x14ac:dyDescent="0.3">
      <c r="A28993" s="64">
        <v>608234002700</v>
      </c>
      <c r="B28993">
        <v>6560</v>
      </c>
    </row>
    <row r="28994" spans="1:2" x14ac:dyDescent="0.3">
      <c r="A28994" s="64">
        <v>608234002701</v>
      </c>
      <c r="B28994">
        <v>6560</v>
      </c>
    </row>
    <row r="28995" spans="1:2" x14ac:dyDescent="0.3">
      <c r="A28995" s="64">
        <v>608234002900</v>
      </c>
      <c r="B28995">
        <v>6167</v>
      </c>
    </row>
    <row r="28996" spans="1:2" x14ac:dyDescent="0.3">
      <c r="A28996" s="64">
        <v>608234003000</v>
      </c>
      <c r="B28996">
        <v>5843</v>
      </c>
    </row>
    <row r="28997" spans="1:2" x14ac:dyDescent="0.3">
      <c r="A28997" s="64">
        <v>608234003100</v>
      </c>
      <c r="B28997">
        <v>7827</v>
      </c>
    </row>
    <row r="28998" spans="1:2" x14ac:dyDescent="0.3">
      <c r="A28998" s="64">
        <v>608234003200</v>
      </c>
      <c r="B28998">
        <v>7317</v>
      </c>
    </row>
    <row r="28999" spans="1:2" x14ac:dyDescent="0.3">
      <c r="A28999" s="64">
        <v>608234003300</v>
      </c>
      <c r="B28999">
        <v>6033</v>
      </c>
    </row>
    <row r="29000" spans="1:2" x14ac:dyDescent="0.3">
      <c r="A29000" s="64">
        <v>608244000100</v>
      </c>
      <c r="B29000">
        <v>8934</v>
      </c>
    </row>
    <row r="29001" spans="1:2" x14ac:dyDescent="0.3">
      <c r="A29001" s="64">
        <v>608244000300</v>
      </c>
      <c r="B29001">
        <v>8951</v>
      </c>
    </row>
    <row r="29002" spans="1:2" x14ac:dyDescent="0.3">
      <c r="A29002" s="64">
        <v>608244000301</v>
      </c>
      <c r="B29002">
        <v>8951</v>
      </c>
    </row>
    <row r="29003" spans="1:2" x14ac:dyDescent="0.3">
      <c r="A29003" s="64">
        <v>608244000302</v>
      </c>
      <c r="B29003">
        <v>8951</v>
      </c>
    </row>
    <row r="29004" spans="1:2" x14ac:dyDescent="0.3">
      <c r="A29004" s="64">
        <v>608244000400</v>
      </c>
      <c r="B29004">
        <v>8362</v>
      </c>
    </row>
    <row r="29005" spans="1:2" x14ac:dyDescent="0.3">
      <c r="A29005" s="64">
        <v>608244000401</v>
      </c>
      <c r="B29005">
        <v>8340</v>
      </c>
    </row>
    <row r="29006" spans="1:2" x14ac:dyDescent="0.3">
      <c r="A29006" s="64">
        <v>608244001200</v>
      </c>
      <c r="B29006">
        <v>9308</v>
      </c>
    </row>
  </sheetData>
  <sortState xmlns:xlrd2="http://schemas.microsoft.com/office/spreadsheetml/2017/richdata2" ref="A4:B29006">
    <sortCondition ref="A4:A29006"/>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6EA1F-7B90-45D5-B8E8-D9AC0489B39F}">
  <sheetPr codeName="Sheet4"/>
  <dimension ref="A1:F161"/>
  <sheetViews>
    <sheetView workbookViewId="0">
      <pane xSplit="3" ySplit="1" topLeftCell="D2" activePane="bottomRight" state="frozen"/>
      <selection activeCell="B80" sqref="B80:D80"/>
      <selection pane="topRight" activeCell="B80" sqref="B80:D80"/>
      <selection pane="bottomLeft" activeCell="B80" sqref="B80:D80"/>
      <selection pane="bottomRight" activeCell="B80" sqref="B80:D80"/>
    </sheetView>
  </sheetViews>
  <sheetFormatPr defaultColWidth="8.83203125" defaultRowHeight="14" x14ac:dyDescent="0.3"/>
  <cols>
    <col min="1" max="1" width="21.83203125" customWidth="1"/>
    <col min="2" max="2" width="31" customWidth="1"/>
    <col min="3" max="3" width="30.1640625" customWidth="1"/>
  </cols>
  <sheetData>
    <row r="1" spans="1:6" ht="27.5" customHeight="1" x14ac:dyDescent="0.3">
      <c r="A1" s="1" t="s">
        <v>127</v>
      </c>
      <c r="B1" t="s">
        <v>127</v>
      </c>
      <c r="C1" s="1" t="s">
        <v>128</v>
      </c>
      <c r="F1" s="49"/>
    </row>
    <row r="2" spans="1:6" x14ac:dyDescent="0.3">
      <c r="A2" t="s">
        <v>115</v>
      </c>
    </row>
    <row r="3" spans="1:6" x14ac:dyDescent="0.3">
      <c r="A3" t="s">
        <v>374</v>
      </c>
      <c r="B3" s="66" t="s">
        <v>374</v>
      </c>
      <c r="C3" t="s">
        <v>115</v>
      </c>
    </row>
    <row r="4" spans="1:6" x14ac:dyDescent="0.3">
      <c r="A4" t="s">
        <v>415</v>
      </c>
      <c r="B4" t="s">
        <v>374</v>
      </c>
      <c r="C4" t="s">
        <v>375</v>
      </c>
    </row>
    <row r="5" spans="1:6" x14ac:dyDescent="0.3">
      <c r="A5" t="s">
        <v>447</v>
      </c>
      <c r="B5" t="s">
        <v>374</v>
      </c>
      <c r="C5" t="s">
        <v>376</v>
      </c>
    </row>
    <row r="6" spans="1:6" x14ac:dyDescent="0.3">
      <c r="A6" t="s">
        <v>373</v>
      </c>
      <c r="B6" t="s">
        <v>374</v>
      </c>
      <c r="C6" t="s">
        <v>377</v>
      </c>
    </row>
    <row r="7" spans="1:6" x14ac:dyDescent="0.3">
      <c r="A7" t="s">
        <v>478</v>
      </c>
      <c r="B7" t="s">
        <v>374</v>
      </c>
      <c r="C7" t="s">
        <v>378</v>
      </c>
    </row>
    <row r="8" spans="1:6" x14ac:dyDescent="0.3">
      <c r="A8" t="s">
        <v>19</v>
      </c>
      <c r="B8" t="s">
        <v>374</v>
      </c>
      <c r="C8" t="s">
        <v>379</v>
      </c>
    </row>
    <row r="9" spans="1:6" x14ac:dyDescent="0.3">
      <c r="B9" t="s">
        <v>374</v>
      </c>
      <c r="C9" t="s">
        <v>1318</v>
      </c>
    </row>
    <row r="10" spans="1:6" x14ac:dyDescent="0.3">
      <c r="B10" t="s">
        <v>374</v>
      </c>
      <c r="C10" t="s">
        <v>1319</v>
      </c>
    </row>
    <row r="11" spans="1:6" x14ac:dyDescent="0.3">
      <c r="B11" t="s">
        <v>374</v>
      </c>
      <c r="C11" t="s">
        <v>380</v>
      </c>
    </row>
    <row r="12" spans="1:6" x14ac:dyDescent="0.3">
      <c r="B12" t="s">
        <v>374</v>
      </c>
      <c r="C12" t="s">
        <v>381</v>
      </c>
    </row>
    <row r="13" spans="1:6" x14ac:dyDescent="0.3">
      <c r="B13" t="s">
        <v>374</v>
      </c>
      <c r="C13" t="s">
        <v>382</v>
      </c>
    </row>
    <row r="14" spans="1:6" x14ac:dyDescent="0.3">
      <c r="B14" t="s">
        <v>374</v>
      </c>
      <c r="C14" t="s">
        <v>383</v>
      </c>
    </row>
    <row r="15" spans="1:6" x14ac:dyDescent="0.3">
      <c r="B15" t="s">
        <v>374</v>
      </c>
      <c r="C15" t="s">
        <v>384</v>
      </c>
    </row>
    <row r="16" spans="1:6" x14ac:dyDescent="0.3">
      <c r="B16" t="s">
        <v>374</v>
      </c>
      <c r="C16" t="s">
        <v>385</v>
      </c>
    </row>
    <row r="17" spans="2:3" x14ac:dyDescent="0.3">
      <c r="B17" t="s">
        <v>374</v>
      </c>
      <c r="C17" t="s">
        <v>386</v>
      </c>
    </row>
    <row r="18" spans="2:3" x14ac:dyDescent="0.3">
      <c r="B18" t="s">
        <v>374</v>
      </c>
      <c r="C18" t="s">
        <v>387</v>
      </c>
    </row>
    <row r="19" spans="2:3" x14ac:dyDescent="0.3">
      <c r="B19" t="s">
        <v>374</v>
      </c>
      <c r="C19" t="s">
        <v>388</v>
      </c>
    </row>
    <row r="20" spans="2:3" x14ac:dyDescent="0.3">
      <c r="B20" t="s">
        <v>374</v>
      </c>
      <c r="C20" t="s">
        <v>389</v>
      </c>
    </row>
    <row r="21" spans="2:3" x14ac:dyDescent="0.3">
      <c r="B21" t="s">
        <v>374</v>
      </c>
      <c r="C21" t="s">
        <v>390</v>
      </c>
    </row>
    <row r="22" spans="2:3" x14ac:dyDescent="0.3">
      <c r="B22" t="s">
        <v>374</v>
      </c>
      <c r="C22" t="s">
        <v>391</v>
      </c>
    </row>
    <row r="23" spans="2:3" x14ac:dyDescent="0.3">
      <c r="B23" t="s">
        <v>374</v>
      </c>
      <c r="C23" t="s">
        <v>392</v>
      </c>
    </row>
    <row r="24" spans="2:3" x14ac:dyDescent="0.3">
      <c r="B24" t="s">
        <v>374</v>
      </c>
      <c r="C24" t="s">
        <v>393</v>
      </c>
    </row>
    <row r="25" spans="2:3" x14ac:dyDescent="0.3">
      <c r="B25" t="s">
        <v>374</v>
      </c>
      <c r="C25" t="s">
        <v>394</v>
      </c>
    </row>
    <row r="26" spans="2:3" x14ac:dyDescent="0.3">
      <c r="B26" t="s">
        <v>374</v>
      </c>
      <c r="C26" t="s">
        <v>395</v>
      </c>
    </row>
    <row r="27" spans="2:3" x14ac:dyDescent="0.3">
      <c r="B27" t="s">
        <v>374</v>
      </c>
      <c r="C27" t="s">
        <v>396</v>
      </c>
    </row>
    <row r="28" spans="2:3" x14ac:dyDescent="0.3">
      <c r="B28" t="s">
        <v>374</v>
      </c>
      <c r="C28" t="s">
        <v>397</v>
      </c>
    </row>
    <row r="29" spans="2:3" x14ac:dyDescent="0.3">
      <c r="B29" t="s">
        <v>374</v>
      </c>
      <c r="C29" t="s">
        <v>398</v>
      </c>
    </row>
    <row r="30" spans="2:3" x14ac:dyDescent="0.3">
      <c r="B30" t="s">
        <v>374</v>
      </c>
      <c r="C30" t="s">
        <v>399</v>
      </c>
    </row>
    <row r="31" spans="2:3" x14ac:dyDescent="0.3">
      <c r="B31" t="s">
        <v>374</v>
      </c>
      <c r="C31" t="s">
        <v>400</v>
      </c>
    </row>
    <row r="32" spans="2:3" x14ac:dyDescent="0.3">
      <c r="B32" t="s">
        <v>374</v>
      </c>
      <c r="C32" t="s">
        <v>401</v>
      </c>
    </row>
    <row r="33" spans="2:3" x14ac:dyDescent="0.3">
      <c r="B33" t="s">
        <v>374</v>
      </c>
      <c r="C33" t="s">
        <v>402</v>
      </c>
    </row>
    <row r="34" spans="2:3" x14ac:dyDescent="0.3">
      <c r="B34" t="s">
        <v>374</v>
      </c>
      <c r="C34" t="s">
        <v>403</v>
      </c>
    </row>
    <row r="35" spans="2:3" x14ac:dyDescent="0.3">
      <c r="B35" t="s">
        <v>374</v>
      </c>
      <c r="C35" t="s">
        <v>404</v>
      </c>
    </row>
    <row r="36" spans="2:3" x14ac:dyDescent="0.3">
      <c r="B36" t="s">
        <v>374</v>
      </c>
      <c r="C36" t="s">
        <v>405</v>
      </c>
    </row>
    <row r="37" spans="2:3" x14ac:dyDescent="0.3">
      <c r="B37" t="s">
        <v>374</v>
      </c>
      <c r="C37" t="s">
        <v>406</v>
      </c>
    </row>
    <row r="38" spans="2:3" x14ac:dyDescent="0.3">
      <c r="B38" t="s">
        <v>374</v>
      </c>
      <c r="C38" t="s">
        <v>407</v>
      </c>
    </row>
    <row r="39" spans="2:3" x14ac:dyDescent="0.3">
      <c r="B39" t="s">
        <v>374</v>
      </c>
      <c r="C39" t="s">
        <v>408</v>
      </c>
    </row>
    <row r="40" spans="2:3" x14ac:dyDescent="0.3">
      <c r="B40" t="s">
        <v>374</v>
      </c>
      <c r="C40" t="s">
        <v>409</v>
      </c>
    </row>
    <row r="41" spans="2:3" x14ac:dyDescent="0.3">
      <c r="B41" t="s">
        <v>374</v>
      </c>
      <c r="C41" t="s">
        <v>410</v>
      </c>
    </row>
    <row r="42" spans="2:3" x14ac:dyDescent="0.3">
      <c r="B42" t="s">
        <v>374</v>
      </c>
      <c r="C42" t="s">
        <v>411</v>
      </c>
    </row>
    <row r="43" spans="2:3" x14ac:dyDescent="0.3">
      <c r="B43" t="s">
        <v>374</v>
      </c>
      <c r="C43" t="s">
        <v>412</v>
      </c>
    </row>
    <row r="44" spans="2:3" x14ac:dyDescent="0.3">
      <c r="B44" t="s">
        <v>374</v>
      </c>
      <c r="C44" t="s">
        <v>413</v>
      </c>
    </row>
    <row r="45" spans="2:3" x14ac:dyDescent="0.3">
      <c r="B45" t="s">
        <v>374</v>
      </c>
      <c r="C45" t="s">
        <v>414</v>
      </c>
    </row>
    <row r="46" spans="2:3" x14ac:dyDescent="0.3">
      <c r="B46" t="s">
        <v>374</v>
      </c>
      <c r="C46" t="s">
        <v>19</v>
      </c>
    </row>
    <row r="47" spans="2:3" x14ac:dyDescent="0.3">
      <c r="B47" s="66" t="s">
        <v>415</v>
      </c>
      <c r="C47" t="s">
        <v>115</v>
      </c>
    </row>
    <row r="48" spans="2:3" x14ac:dyDescent="0.3">
      <c r="B48" t="s">
        <v>415</v>
      </c>
      <c r="C48" t="s">
        <v>416</v>
      </c>
    </row>
    <row r="49" spans="2:3" x14ac:dyDescent="0.3">
      <c r="B49" t="s">
        <v>415</v>
      </c>
      <c r="C49" t="s">
        <v>417</v>
      </c>
    </row>
    <row r="50" spans="2:3" x14ac:dyDescent="0.3">
      <c r="B50" t="s">
        <v>415</v>
      </c>
      <c r="C50" t="s">
        <v>418</v>
      </c>
    </row>
    <row r="51" spans="2:3" x14ac:dyDescent="0.3">
      <c r="B51" t="s">
        <v>415</v>
      </c>
      <c r="C51" t="s">
        <v>419</v>
      </c>
    </row>
    <row r="52" spans="2:3" x14ac:dyDescent="0.3">
      <c r="B52" t="s">
        <v>415</v>
      </c>
      <c r="C52" t="s">
        <v>420</v>
      </c>
    </row>
    <row r="53" spans="2:3" x14ac:dyDescent="0.3">
      <c r="B53" t="s">
        <v>415</v>
      </c>
      <c r="C53" t="s">
        <v>421</v>
      </c>
    </row>
    <row r="54" spans="2:3" x14ac:dyDescent="0.3">
      <c r="B54" t="s">
        <v>415</v>
      </c>
      <c r="C54" t="s">
        <v>422</v>
      </c>
    </row>
    <row r="55" spans="2:3" x14ac:dyDescent="0.3">
      <c r="B55" t="s">
        <v>415</v>
      </c>
      <c r="C55" t="s">
        <v>1320</v>
      </c>
    </row>
    <row r="56" spans="2:3" x14ac:dyDescent="0.3">
      <c r="B56" t="s">
        <v>415</v>
      </c>
      <c r="C56" t="s">
        <v>1321</v>
      </c>
    </row>
    <row r="57" spans="2:3" x14ac:dyDescent="0.3">
      <c r="B57" t="s">
        <v>415</v>
      </c>
      <c r="C57" t="s">
        <v>1336</v>
      </c>
    </row>
    <row r="58" spans="2:3" x14ac:dyDescent="0.3">
      <c r="B58" t="s">
        <v>415</v>
      </c>
      <c r="C58" t="s">
        <v>1322</v>
      </c>
    </row>
    <row r="59" spans="2:3" x14ac:dyDescent="0.3">
      <c r="B59" t="s">
        <v>415</v>
      </c>
      <c r="C59" t="s">
        <v>1323</v>
      </c>
    </row>
    <row r="60" spans="2:3" x14ac:dyDescent="0.3">
      <c r="B60" t="s">
        <v>415</v>
      </c>
      <c r="C60" t="s">
        <v>423</v>
      </c>
    </row>
    <row r="61" spans="2:3" x14ac:dyDescent="0.3">
      <c r="B61" t="s">
        <v>415</v>
      </c>
      <c r="C61" t="s">
        <v>424</v>
      </c>
    </row>
    <row r="62" spans="2:3" x14ac:dyDescent="0.3">
      <c r="B62" t="s">
        <v>415</v>
      </c>
      <c r="C62" t="s">
        <v>425</v>
      </c>
    </row>
    <row r="63" spans="2:3" x14ac:dyDescent="0.3">
      <c r="B63" t="s">
        <v>415</v>
      </c>
      <c r="C63" t="s">
        <v>426</v>
      </c>
    </row>
    <row r="64" spans="2:3" x14ac:dyDescent="0.3">
      <c r="B64" t="s">
        <v>415</v>
      </c>
      <c r="C64" t="s">
        <v>427</v>
      </c>
    </row>
    <row r="65" spans="2:3" x14ac:dyDescent="0.3">
      <c r="B65" t="s">
        <v>415</v>
      </c>
      <c r="C65" t="s">
        <v>1324</v>
      </c>
    </row>
    <row r="66" spans="2:3" x14ac:dyDescent="0.3">
      <c r="B66" t="s">
        <v>415</v>
      </c>
      <c r="C66" t="s">
        <v>1325</v>
      </c>
    </row>
    <row r="67" spans="2:3" x14ac:dyDescent="0.3">
      <c r="B67" t="s">
        <v>415</v>
      </c>
      <c r="C67" t="s">
        <v>428</v>
      </c>
    </row>
    <row r="68" spans="2:3" x14ac:dyDescent="0.3">
      <c r="B68" t="s">
        <v>415</v>
      </c>
      <c r="C68" t="s">
        <v>429</v>
      </c>
    </row>
    <row r="69" spans="2:3" x14ac:dyDescent="0.3">
      <c r="B69" t="s">
        <v>415</v>
      </c>
      <c r="C69" t="s">
        <v>430</v>
      </c>
    </row>
    <row r="70" spans="2:3" x14ac:dyDescent="0.3">
      <c r="B70" t="s">
        <v>415</v>
      </c>
      <c r="C70" t="s">
        <v>431</v>
      </c>
    </row>
    <row r="71" spans="2:3" x14ac:dyDescent="0.3">
      <c r="B71" t="s">
        <v>415</v>
      </c>
      <c r="C71" t="s">
        <v>432</v>
      </c>
    </row>
    <row r="72" spans="2:3" x14ac:dyDescent="0.3">
      <c r="B72" t="s">
        <v>415</v>
      </c>
      <c r="C72" t="s">
        <v>433</v>
      </c>
    </row>
    <row r="73" spans="2:3" x14ac:dyDescent="0.3">
      <c r="B73" t="s">
        <v>415</v>
      </c>
      <c r="C73" t="s">
        <v>434</v>
      </c>
    </row>
    <row r="74" spans="2:3" x14ac:dyDescent="0.3">
      <c r="B74" t="s">
        <v>415</v>
      </c>
      <c r="C74" t="s">
        <v>435</v>
      </c>
    </row>
    <row r="75" spans="2:3" x14ac:dyDescent="0.3">
      <c r="B75" t="s">
        <v>415</v>
      </c>
      <c r="C75" t="s">
        <v>436</v>
      </c>
    </row>
    <row r="76" spans="2:3" x14ac:dyDescent="0.3">
      <c r="B76" t="s">
        <v>415</v>
      </c>
      <c r="C76" t="s">
        <v>437</v>
      </c>
    </row>
    <row r="77" spans="2:3" x14ac:dyDescent="0.3">
      <c r="B77" t="s">
        <v>415</v>
      </c>
      <c r="C77" t="s">
        <v>438</v>
      </c>
    </row>
    <row r="78" spans="2:3" x14ac:dyDescent="0.3">
      <c r="B78" t="s">
        <v>415</v>
      </c>
      <c r="C78" t="s">
        <v>439</v>
      </c>
    </row>
    <row r="79" spans="2:3" x14ac:dyDescent="0.3">
      <c r="B79" t="s">
        <v>415</v>
      </c>
      <c r="C79" t="s">
        <v>440</v>
      </c>
    </row>
    <row r="80" spans="2:3" x14ac:dyDescent="0.3">
      <c r="B80" t="s">
        <v>415</v>
      </c>
      <c r="C80" t="s">
        <v>441</v>
      </c>
    </row>
    <row r="81" spans="2:3" x14ac:dyDescent="0.3">
      <c r="B81" t="s">
        <v>415</v>
      </c>
      <c r="C81" t="s">
        <v>442</v>
      </c>
    </row>
    <row r="82" spans="2:3" x14ac:dyDescent="0.3">
      <c r="B82" t="s">
        <v>415</v>
      </c>
      <c r="C82" t="s">
        <v>443</v>
      </c>
    </row>
    <row r="83" spans="2:3" x14ac:dyDescent="0.3">
      <c r="B83" t="s">
        <v>415</v>
      </c>
      <c r="C83" t="s">
        <v>444</v>
      </c>
    </row>
    <row r="84" spans="2:3" x14ac:dyDescent="0.3">
      <c r="B84" t="s">
        <v>415</v>
      </c>
      <c r="C84" t="s">
        <v>445</v>
      </c>
    </row>
    <row r="85" spans="2:3" x14ac:dyDescent="0.3">
      <c r="B85" t="s">
        <v>415</v>
      </c>
      <c r="C85" t="s">
        <v>446</v>
      </c>
    </row>
    <row r="86" spans="2:3" x14ac:dyDescent="0.3">
      <c r="B86" t="s">
        <v>415</v>
      </c>
      <c r="C86" t="s">
        <v>19</v>
      </c>
    </row>
    <row r="87" spans="2:3" x14ac:dyDescent="0.3">
      <c r="B87" s="66" t="s">
        <v>447</v>
      </c>
      <c r="C87" t="s">
        <v>115</v>
      </c>
    </row>
    <row r="88" spans="2:3" x14ac:dyDescent="0.3">
      <c r="B88" t="s">
        <v>447</v>
      </c>
      <c r="C88" t="s">
        <v>448</v>
      </c>
    </row>
    <row r="89" spans="2:3" x14ac:dyDescent="0.3">
      <c r="B89" t="s">
        <v>447</v>
      </c>
      <c r="C89" t="s">
        <v>449</v>
      </c>
    </row>
    <row r="90" spans="2:3" x14ac:dyDescent="0.3">
      <c r="B90" t="s">
        <v>447</v>
      </c>
      <c r="C90" t="s">
        <v>450</v>
      </c>
    </row>
    <row r="91" spans="2:3" x14ac:dyDescent="0.3">
      <c r="B91" t="s">
        <v>447</v>
      </c>
      <c r="C91" t="s">
        <v>451</v>
      </c>
    </row>
    <row r="92" spans="2:3" x14ac:dyDescent="0.3">
      <c r="B92" t="s">
        <v>447</v>
      </c>
      <c r="C92" t="s">
        <v>452</v>
      </c>
    </row>
    <row r="93" spans="2:3" x14ac:dyDescent="0.3">
      <c r="B93" t="s">
        <v>447</v>
      </c>
      <c r="C93" t="s">
        <v>453</v>
      </c>
    </row>
    <row r="94" spans="2:3" x14ac:dyDescent="0.3">
      <c r="B94" t="s">
        <v>447</v>
      </c>
      <c r="C94" t="s">
        <v>454</v>
      </c>
    </row>
    <row r="95" spans="2:3" x14ac:dyDescent="0.3">
      <c r="B95" t="s">
        <v>447</v>
      </c>
      <c r="C95" t="s">
        <v>455</v>
      </c>
    </row>
    <row r="96" spans="2:3" x14ac:dyDescent="0.3">
      <c r="B96" t="s">
        <v>447</v>
      </c>
      <c r="C96" t="s">
        <v>456</v>
      </c>
    </row>
    <row r="97" spans="2:3" x14ac:dyDescent="0.3">
      <c r="B97" t="s">
        <v>447</v>
      </c>
      <c r="C97" t="s">
        <v>457</v>
      </c>
    </row>
    <row r="98" spans="2:3" x14ac:dyDescent="0.3">
      <c r="B98" t="s">
        <v>447</v>
      </c>
      <c r="C98" t="s">
        <v>458</v>
      </c>
    </row>
    <row r="99" spans="2:3" x14ac:dyDescent="0.3">
      <c r="B99" t="s">
        <v>447</v>
      </c>
      <c r="C99" t="s">
        <v>459</v>
      </c>
    </row>
    <row r="100" spans="2:3" x14ac:dyDescent="0.3">
      <c r="B100" t="s">
        <v>447</v>
      </c>
      <c r="C100" t="s">
        <v>460</v>
      </c>
    </row>
    <row r="101" spans="2:3" x14ac:dyDescent="0.3">
      <c r="B101" t="s">
        <v>447</v>
      </c>
      <c r="C101" t="s">
        <v>461</v>
      </c>
    </row>
    <row r="102" spans="2:3" x14ac:dyDescent="0.3">
      <c r="B102" t="s">
        <v>447</v>
      </c>
      <c r="C102" t="s">
        <v>462</v>
      </c>
    </row>
    <row r="103" spans="2:3" x14ac:dyDescent="0.3">
      <c r="B103" t="s">
        <v>447</v>
      </c>
      <c r="C103" t="s">
        <v>463</v>
      </c>
    </row>
    <row r="104" spans="2:3" x14ac:dyDescent="0.3">
      <c r="B104" t="s">
        <v>447</v>
      </c>
      <c r="C104" t="s">
        <v>464</v>
      </c>
    </row>
    <row r="105" spans="2:3" x14ac:dyDescent="0.3">
      <c r="B105" t="s">
        <v>447</v>
      </c>
      <c r="C105" t="s">
        <v>465</v>
      </c>
    </row>
    <row r="106" spans="2:3" x14ac:dyDescent="0.3">
      <c r="B106" t="s">
        <v>447</v>
      </c>
      <c r="C106" t="s">
        <v>466</v>
      </c>
    </row>
    <row r="107" spans="2:3" x14ac:dyDescent="0.3">
      <c r="B107" t="s">
        <v>447</v>
      </c>
      <c r="C107" t="s">
        <v>467</v>
      </c>
    </row>
    <row r="108" spans="2:3" x14ac:dyDescent="0.3">
      <c r="B108" t="s">
        <v>447</v>
      </c>
      <c r="C108" t="s">
        <v>19</v>
      </c>
    </row>
    <row r="109" spans="2:3" x14ac:dyDescent="0.3">
      <c r="B109" s="66" t="s">
        <v>373</v>
      </c>
      <c r="C109" t="s">
        <v>115</v>
      </c>
    </row>
    <row r="110" spans="2:3" x14ac:dyDescent="0.3">
      <c r="B110" t="s">
        <v>373</v>
      </c>
      <c r="C110" t="s">
        <v>468</v>
      </c>
    </row>
    <row r="111" spans="2:3" x14ac:dyDescent="0.3">
      <c r="B111" t="s">
        <v>373</v>
      </c>
      <c r="C111" t="s">
        <v>469</v>
      </c>
    </row>
    <row r="112" spans="2:3" x14ac:dyDescent="0.3">
      <c r="B112" t="s">
        <v>373</v>
      </c>
      <c r="C112" t="s">
        <v>470</v>
      </c>
    </row>
    <row r="113" spans="2:4" x14ac:dyDescent="0.3">
      <c r="B113" t="s">
        <v>373</v>
      </c>
      <c r="C113" t="s">
        <v>471</v>
      </c>
      <c r="D113" s="49"/>
    </row>
    <row r="114" spans="2:4" x14ac:dyDescent="0.3">
      <c r="B114" t="s">
        <v>373</v>
      </c>
      <c r="C114" t="s">
        <v>472</v>
      </c>
      <c r="D114" s="49"/>
    </row>
    <row r="115" spans="2:4" x14ac:dyDescent="0.3">
      <c r="B115" t="s">
        <v>373</v>
      </c>
      <c r="C115" t="s">
        <v>1326</v>
      </c>
    </row>
    <row r="116" spans="2:4" x14ac:dyDescent="0.3">
      <c r="B116" t="s">
        <v>373</v>
      </c>
      <c r="C116" t="s">
        <v>1327</v>
      </c>
    </row>
    <row r="117" spans="2:4" x14ac:dyDescent="0.3">
      <c r="B117" s="65" t="s">
        <v>373</v>
      </c>
      <c r="C117" s="65" t="s">
        <v>1328</v>
      </c>
    </row>
    <row r="118" spans="2:4" x14ac:dyDescent="0.3">
      <c r="B118" s="65" t="s">
        <v>373</v>
      </c>
      <c r="C118" s="65" t="s">
        <v>1329</v>
      </c>
    </row>
    <row r="119" spans="2:4" x14ac:dyDescent="0.3">
      <c r="B119" t="s">
        <v>373</v>
      </c>
      <c r="C119" t="s">
        <v>473</v>
      </c>
    </row>
    <row r="120" spans="2:4" x14ac:dyDescent="0.3">
      <c r="B120" t="s">
        <v>373</v>
      </c>
      <c r="C120" t="s">
        <v>474</v>
      </c>
    </row>
    <row r="121" spans="2:4" x14ac:dyDescent="0.3">
      <c r="B121" t="s">
        <v>373</v>
      </c>
      <c r="C121" t="s">
        <v>475</v>
      </c>
    </row>
    <row r="122" spans="2:4" x14ac:dyDescent="0.3">
      <c r="B122" t="s">
        <v>373</v>
      </c>
      <c r="C122" t="s">
        <v>476</v>
      </c>
    </row>
    <row r="123" spans="2:4" x14ac:dyDescent="0.3">
      <c r="B123" t="s">
        <v>373</v>
      </c>
      <c r="C123" t="s">
        <v>477</v>
      </c>
    </row>
    <row r="124" spans="2:4" x14ac:dyDescent="0.3">
      <c r="B124" t="s">
        <v>373</v>
      </c>
      <c r="C124" t="s">
        <v>19</v>
      </c>
    </row>
    <row r="125" spans="2:4" x14ac:dyDescent="0.3">
      <c r="B125" s="66" t="s">
        <v>478</v>
      </c>
      <c r="C125" t="s">
        <v>115</v>
      </c>
    </row>
    <row r="126" spans="2:4" x14ac:dyDescent="0.3">
      <c r="B126" t="s">
        <v>478</v>
      </c>
      <c r="C126" t="s">
        <v>479</v>
      </c>
    </row>
    <row r="127" spans="2:4" x14ac:dyDescent="0.3">
      <c r="B127" t="s">
        <v>478</v>
      </c>
      <c r="C127" t="s">
        <v>480</v>
      </c>
    </row>
    <row r="128" spans="2:4" x14ac:dyDescent="0.3">
      <c r="B128" t="s">
        <v>478</v>
      </c>
      <c r="C128" t="s">
        <v>481</v>
      </c>
    </row>
    <row r="129" spans="2:3" x14ac:dyDescent="0.3">
      <c r="B129" t="s">
        <v>478</v>
      </c>
      <c r="C129" t="s">
        <v>482</v>
      </c>
    </row>
    <row r="130" spans="2:3" x14ac:dyDescent="0.3">
      <c r="B130" t="s">
        <v>478</v>
      </c>
      <c r="C130" t="s">
        <v>483</v>
      </c>
    </row>
    <row r="131" spans="2:3" x14ac:dyDescent="0.3">
      <c r="B131" t="s">
        <v>478</v>
      </c>
      <c r="C131" t="s">
        <v>484</v>
      </c>
    </row>
    <row r="132" spans="2:3" x14ac:dyDescent="0.3">
      <c r="B132" t="s">
        <v>478</v>
      </c>
      <c r="C132" t="s">
        <v>485</v>
      </c>
    </row>
    <row r="133" spans="2:3" x14ac:dyDescent="0.3">
      <c r="B133" t="s">
        <v>478</v>
      </c>
      <c r="C133" t="s">
        <v>486</v>
      </c>
    </row>
    <row r="134" spans="2:3" x14ac:dyDescent="0.3">
      <c r="B134" t="s">
        <v>478</v>
      </c>
      <c r="C134" t="s">
        <v>487</v>
      </c>
    </row>
    <row r="135" spans="2:3" x14ac:dyDescent="0.3">
      <c r="B135" t="s">
        <v>478</v>
      </c>
      <c r="C135" t="s">
        <v>488</v>
      </c>
    </row>
    <row r="136" spans="2:3" x14ac:dyDescent="0.3">
      <c r="B136" t="s">
        <v>478</v>
      </c>
      <c r="C136" t="s">
        <v>489</v>
      </c>
    </row>
    <row r="137" spans="2:3" x14ac:dyDescent="0.3">
      <c r="B137" t="s">
        <v>478</v>
      </c>
      <c r="C137" t="s">
        <v>490</v>
      </c>
    </row>
    <row r="138" spans="2:3" x14ac:dyDescent="0.3">
      <c r="B138" t="s">
        <v>478</v>
      </c>
      <c r="C138" t="s">
        <v>491</v>
      </c>
    </row>
    <row r="139" spans="2:3" x14ac:dyDescent="0.3">
      <c r="B139" t="s">
        <v>478</v>
      </c>
      <c r="C139" t="s">
        <v>492</v>
      </c>
    </row>
    <row r="140" spans="2:3" x14ac:dyDescent="0.3">
      <c r="B140" t="s">
        <v>478</v>
      </c>
      <c r="C140" t="s">
        <v>493</v>
      </c>
    </row>
    <row r="141" spans="2:3" x14ac:dyDescent="0.3">
      <c r="B141" t="s">
        <v>478</v>
      </c>
      <c r="C141" t="s">
        <v>494</v>
      </c>
    </row>
    <row r="142" spans="2:3" x14ac:dyDescent="0.3">
      <c r="B142" t="s">
        <v>478</v>
      </c>
      <c r="C142" t="s">
        <v>495</v>
      </c>
    </row>
    <row r="143" spans="2:3" x14ac:dyDescent="0.3">
      <c r="B143" t="s">
        <v>478</v>
      </c>
      <c r="C143" t="s">
        <v>496</v>
      </c>
    </row>
    <row r="144" spans="2:3" x14ac:dyDescent="0.3">
      <c r="B144" t="s">
        <v>478</v>
      </c>
      <c r="C144" t="s">
        <v>497</v>
      </c>
    </row>
    <row r="145" spans="2:3" x14ac:dyDescent="0.3">
      <c r="B145" t="s">
        <v>478</v>
      </c>
      <c r="C145" t="s">
        <v>498</v>
      </c>
    </row>
    <row r="146" spans="2:3" x14ac:dyDescent="0.3">
      <c r="B146" t="s">
        <v>478</v>
      </c>
      <c r="C146" t="s">
        <v>499</v>
      </c>
    </row>
    <row r="147" spans="2:3" x14ac:dyDescent="0.3">
      <c r="B147" t="s">
        <v>478</v>
      </c>
      <c r="C147" t="s">
        <v>500</v>
      </c>
    </row>
    <row r="148" spans="2:3" x14ac:dyDescent="0.3">
      <c r="B148" t="s">
        <v>478</v>
      </c>
      <c r="C148" t="s">
        <v>1330</v>
      </c>
    </row>
    <row r="149" spans="2:3" x14ac:dyDescent="0.3">
      <c r="B149" t="s">
        <v>478</v>
      </c>
      <c r="C149" t="s">
        <v>1331</v>
      </c>
    </row>
    <row r="150" spans="2:3" x14ac:dyDescent="0.3">
      <c r="B150" t="s">
        <v>478</v>
      </c>
      <c r="C150" t="s">
        <v>1332</v>
      </c>
    </row>
    <row r="151" spans="2:3" x14ac:dyDescent="0.3">
      <c r="B151" t="s">
        <v>478</v>
      </c>
      <c r="C151" t="s">
        <v>501</v>
      </c>
    </row>
    <row r="152" spans="2:3" x14ac:dyDescent="0.3">
      <c r="B152" t="s">
        <v>478</v>
      </c>
      <c r="C152" t="s">
        <v>502</v>
      </c>
    </row>
    <row r="153" spans="2:3" x14ac:dyDescent="0.3">
      <c r="B153" t="s">
        <v>478</v>
      </c>
      <c r="C153" t="s">
        <v>503</v>
      </c>
    </row>
    <row r="154" spans="2:3" x14ac:dyDescent="0.3">
      <c r="B154" t="s">
        <v>478</v>
      </c>
      <c r="C154" t="s">
        <v>504</v>
      </c>
    </row>
    <row r="155" spans="2:3" x14ac:dyDescent="0.3">
      <c r="B155" t="s">
        <v>478</v>
      </c>
      <c r="C155" t="s">
        <v>505</v>
      </c>
    </row>
    <row r="156" spans="2:3" x14ac:dyDescent="0.3">
      <c r="B156" t="s">
        <v>478</v>
      </c>
      <c r="C156" t="s">
        <v>506</v>
      </c>
    </row>
    <row r="157" spans="2:3" x14ac:dyDescent="0.3">
      <c r="B157" t="s">
        <v>478</v>
      </c>
      <c r="C157" t="s">
        <v>507</v>
      </c>
    </row>
    <row r="158" spans="2:3" x14ac:dyDescent="0.3">
      <c r="B158" t="s">
        <v>478</v>
      </c>
      <c r="C158" t="s">
        <v>1333</v>
      </c>
    </row>
    <row r="159" spans="2:3" x14ac:dyDescent="0.3">
      <c r="B159" t="s">
        <v>478</v>
      </c>
      <c r="C159" t="s">
        <v>1334</v>
      </c>
    </row>
    <row r="160" spans="2:3" x14ac:dyDescent="0.3">
      <c r="B160" t="s">
        <v>478</v>
      </c>
      <c r="C160" t="s">
        <v>1335</v>
      </c>
    </row>
    <row r="161" spans="2:3" x14ac:dyDescent="0.3">
      <c r="B161" t="s">
        <v>478</v>
      </c>
      <c r="C161" t="s">
        <v>19</v>
      </c>
    </row>
  </sheetData>
  <phoneticPr fontId="1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3942-1498-4394-B227-970CF8456214}">
  <sheetPr codeName="Sheet2"/>
  <dimension ref="A1:C56"/>
  <sheetViews>
    <sheetView workbookViewId="0">
      <selection activeCell="B80" sqref="B80:D80"/>
    </sheetView>
  </sheetViews>
  <sheetFormatPr defaultColWidth="8.83203125" defaultRowHeight="14" x14ac:dyDescent="0.3"/>
  <cols>
    <col min="1" max="1" width="19.33203125" customWidth="1"/>
  </cols>
  <sheetData>
    <row r="1" spans="1:3" x14ac:dyDescent="0.3">
      <c r="A1" s="1" t="s">
        <v>0</v>
      </c>
      <c r="C1" s="49"/>
    </row>
    <row r="2" spans="1:3" x14ac:dyDescent="0.3">
      <c r="A2" s="1" t="s">
        <v>115</v>
      </c>
    </row>
    <row r="3" spans="1:3" x14ac:dyDescent="0.3">
      <c r="A3" t="s">
        <v>1049</v>
      </c>
    </row>
    <row r="4" spans="1:3" x14ac:dyDescent="0.3">
      <c r="A4" t="s">
        <v>1050</v>
      </c>
    </row>
    <row r="5" spans="1:3" x14ac:dyDescent="0.3">
      <c r="A5" t="s">
        <v>1051</v>
      </c>
    </row>
    <row r="6" spans="1:3" x14ac:dyDescent="0.3">
      <c r="A6" t="s">
        <v>1052</v>
      </c>
    </row>
    <row r="7" spans="1:3" x14ac:dyDescent="0.3">
      <c r="A7" t="s">
        <v>1053</v>
      </c>
    </row>
    <row r="8" spans="1:3" x14ac:dyDescent="0.3">
      <c r="A8" t="s">
        <v>1054</v>
      </c>
    </row>
    <row r="9" spans="1:3" x14ac:dyDescent="0.3">
      <c r="A9" t="s">
        <v>7</v>
      </c>
    </row>
    <row r="10" spans="1:3" x14ac:dyDescent="0.3">
      <c r="A10" t="s">
        <v>1055</v>
      </c>
    </row>
    <row r="11" spans="1:3" x14ac:dyDescent="0.3">
      <c r="A11" t="s">
        <v>1056</v>
      </c>
    </row>
    <row r="12" spans="1:3" x14ac:dyDescent="0.3">
      <c r="A12" t="s">
        <v>1057</v>
      </c>
    </row>
    <row r="13" spans="1:3" x14ac:dyDescent="0.3">
      <c r="A13" t="s">
        <v>8</v>
      </c>
    </row>
    <row r="14" spans="1:3" x14ac:dyDescent="0.3">
      <c r="A14" t="s">
        <v>1058</v>
      </c>
    </row>
    <row r="15" spans="1:3" x14ac:dyDescent="0.3">
      <c r="A15" t="s">
        <v>1059</v>
      </c>
    </row>
    <row r="16" spans="1:3" x14ac:dyDescent="0.3">
      <c r="A16" t="s">
        <v>1060</v>
      </c>
    </row>
    <row r="17" spans="1:1" x14ac:dyDescent="0.3">
      <c r="A17" t="s">
        <v>1061</v>
      </c>
    </row>
    <row r="18" spans="1:1" x14ac:dyDescent="0.3">
      <c r="A18" t="s">
        <v>1062</v>
      </c>
    </row>
    <row r="19" spans="1:1" x14ac:dyDescent="0.3">
      <c r="A19" t="s">
        <v>1063</v>
      </c>
    </row>
    <row r="20" spans="1:1" x14ac:dyDescent="0.3">
      <c r="A20" t="s">
        <v>1064</v>
      </c>
    </row>
    <row r="21" spans="1:1" x14ac:dyDescent="0.3">
      <c r="A21" t="s">
        <v>1065</v>
      </c>
    </row>
    <row r="22" spans="1:1" x14ac:dyDescent="0.3">
      <c r="A22" t="s">
        <v>1066</v>
      </c>
    </row>
    <row r="23" spans="1:1" x14ac:dyDescent="0.3">
      <c r="A23" t="s">
        <v>1067</v>
      </c>
    </row>
    <row r="24" spans="1:1" x14ac:dyDescent="0.3">
      <c r="A24" t="s">
        <v>1068</v>
      </c>
    </row>
    <row r="25" spans="1:1" x14ac:dyDescent="0.3">
      <c r="A25" t="s">
        <v>1069</v>
      </c>
    </row>
    <row r="26" spans="1:1" x14ac:dyDescent="0.3">
      <c r="A26" t="s">
        <v>1070</v>
      </c>
    </row>
    <row r="27" spans="1:1" x14ac:dyDescent="0.3">
      <c r="A27" t="s">
        <v>1071</v>
      </c>
    </row>
    <row r="28" spans="1:1" x14ac:dyDescent="0.3">
      <c r="A28" t="s">
        <v>1072</v>
      </c>
    </row>
    <row r="29" spans="1:1" x14ac:dyDescent="0.3">
      <c r="A29" t="s">
        <v>1073</v>
      </c>
    </row>
    <row r="30" spans="1:1" x14ac:dyDescent="0.3">
      <c r="A30" t="s">
        <v>1074</v>
      </c>
    </row>
    <row r="31" spans="1:1" x14ac:dyDescent="0.3">
      <c r="A31" t="s">
        <v>1075</v>
      </c>
    </row>
    <row r="32" spans="1:1" x14ac:dyDescent="0.3">
      <c r="A32" t="s">
        <v>1076</v>
      </c>
    </row>
    <row r="33" spans="1:1" x14ac:dyDescent="0.3">
      <c r="A33" t="s">
        <v>1077</v>
      </c>
    </row>
    <row r="34" spans="1:1" x14ac:dyDescent="0.3">
      <c r="A34" t="s">
        <v>1078</v>
      </c>
    </row>
    <row r="35" spans="1:1" x14ac:dyDescent="0.3">
      <c r="A35" t="s">
        <v>1079</v>
      </c>
    </row>
    <row r="36" spans="1:1" x14ac:dyDescent="0.3">
      <c r="A36" t="s">
        <v>1080</v>
      </c>
    </row>
    <row r="37" spans="1:1" x14ac:dyDescent="0.3">
      <c r="A37" t="s">
        <v>1081</v>
      </c>
    </row>
    <row r="38" spans="1:1" x14ac:dyDescent="0.3">
      <c r="A38" t="s">
        <v>1082</v>
      </c>
    </row>
    <row r="39" spans="1:1" x14ac:dyDescent="0.3">
      <c r="A39" t="s">
        <v>1083</v>
      </c>
    </row>
    <row r="40" spans="1:1" x14ac:dyDescent="0.3">
      <c r="A40" t="s">
        <v>1084</v>
      </c>
    </row>
    <row r="41" spans="1:1" x14ac:dyDescent="0.3">
      <c r="A41" t="s">
        <v>1085</v>
      </c>
    </row>
    <row r="42" spans="1:1" x14ac:dyDescent="0.3">
      <c r="A42" t="s">
        <v>1086</v>
      </c>
    </row>
    <row r="43" spans="1:1" x14ac:dyDescent="0.3">
      <c r="A43" t="s">
        <v>1087</v>
      </c>
    </row>
    <row r="44" spans="1:1" x14ac:dyDescent="0.3">
      <c r="A44" t="s">
        <v>1088</v>
      </c>
    </row>
    <row r="45" spans="1:1" x14ac:dyDescent="0.3">
      <c r="A45" t="s">
        <v>1089</v>
      </c>
    </row>
    <row r="46" spans="1:1" x14ac:dyDescent="0.3">
      <c r="A46" t="s">
        <v>1090</v>
      </c>
    </row>
    <row r="47" spans="1:1" x14ac:dyDescent="0.3">
      <c r="A47" t="s">
        <v>12</v>
      </c>
    </row>
    <row r="48" spans="1:1" x14ac:dyDescent="0.3">
      <c r="A48" t="s">
        <v>1091</v>
      </c>
    </row>
    <row r="49" spans="1:1" x14ac:dyDescent="0.3">
      <c r="A49" t="s">
        <v>1092</v>
      </c>
    </row>
    <row r="50" spans="1:1" x14ac:dyDescent="0.3">
      <c r="A50" t="s">
        <v>1093</v>
      </c>
    </row>
    <row r="51" spans="1:1" x14ac:dyDescent="0.3">
      <c r="A51" t="s">
        <v>1094</v>
      </c>
    </row>
    <row r="52" spans="1:1" x14ac:dyDescent="0.3">
      <c r="A52" t="s">
        <v>1095</v>
      </c>
    </row>
    <row r="53" spans="1:1" x14ac:dyDescent="0.3">
      <c r="A53" t="s">
        <v>1096</v>
      </c>
    </row>
    <row r="54" spans="1:1" x14ac:dyDescent="0.3">
      <c r="A54" t="s">
        <v>1097</v>
      </c>
    </row>
    <row r="55" spans="1:1" x14ac:dyDescent="0.3">
      <c r="A55" t="s">
        <v>1098</v>
      </c>
    </row>
    <row r="56" spans="1:1" x14ac:dyDescent="0.3">
      <c r="A56" t="s">
        <v>19</v>
      </c>
    </row>
  </sheetData>
  <phoneticPr fontId="19"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6ED59-EA5E-404E-B13B-EB2B82719977}">
  <sheetPr codeName="Sheet7"/>
  <dimension ref="A1:AC103"/>
  <sheetViews>
    <sheetView topLeftCell="A74" workbookViewId="0">
      <selection activeCell="B80" sqref="B80:D80"/>
    </sheetView>
  </sheetViews>
  <sheetFormatPr defaultColWidth="8.83203125" defaultRowHeight="14" x14ac:dyDescent="0.3"/>
  <cols>
    <col min="1" max="1" width="26.83203125" customWidth="1"/>
    <col min="2" max="2" width="22.6640625" customWidth="1"/>
    <col min="3" max="3" width="16" customWidth="1"/>
    <col min="4" max="4" width="19.83203125" customWidth="1"/>
    <col min="5" max="5" width="17.83203125" customWidth="1"/>
    <col min="6" max="6" width="25.83203125" customWidth="1"/>
    <col min="7" max="7" width="11.5" customWidth="1"/>
    <col min="8" max="9" width="8.83203125" customWidth="1"/>
    <col min="10" max="10" width="13.83203125" customWidth="1"/>
    <col min="11" max="11" width="33.4140625" style="73" customWidth="1"/>
    <col min="12" max="12" width="20.83203125" style="73" customWidth="1"/>
    <col min="13" max="14" width="24.33203125" style="73" customWidth="1"/>
    <col min="15" max="16" width="16" style="73" customWidth="1"/>
    <col min="27" max="27" width="17.33203125" customWidth="1"/>
  </cols>
  <sheetData>
    <row r="1" spans="1:29" x14ac:dyDescent="0.3">
      <c r="A1" s="1" t="s">
        <v>132</v>
      </c>
      <c r="B1" s="1" t="s">
        <v>133</v>
      </c>
      <c r="C1" s="1" t="s">
        <v>4</v>
      </c>
      <c r="D1" s="1" t="s">
        <v>134</v>
      </c>
      <c r="E1" s="53" t="s">
        <v>188</v>
      </c>
      <c r="F1" s="1"/>
      <c r="G1" s="1"/>
      <c r="I1" s="1"/>
      <c r="J1" s="1"/>
      <c r="K1" s="124" t="s">
        <v>132</v>
      </c>
      <c r="L1" s="72"/>
      <c r="M1" s="124" t="s">
        <v>1310</v>
      </c>
      <c r="N1" s="124"/>
      <c r="O1" s="124" t="s">
        <v>4</v>
      </c>
      <c r="P1" s="124"/>
    </row>
    <row r="2" spans="1:29" x14ac:dyDescent="0.3">
      <c r="A2" t="s">
        <v>115</v>
      </c>
      <c r="B2" t="s">
        <v>1229</v>
      </c>
      <c r="C2" t="s">
        <v>1229</v>
      </c>
      <c r="D2" t="s">
        <v>1229</v>
      </c>
      <c r="K2" s="112" t="s">
        <v>115</v>
      </c>
      <c r="M2" s="112" t="s">
        <v>115</v>
      </c>
      <c r="N2" s="112"/>
      <c r="O2" s="112" t="s">
        <v>115</v>
      </c>
      <c r="P2" s="112"/>
    </row>
    <row r="3" spans="1:29" x14ac:dyDescent="0.3">
      <c r="A3" s="112" t="s">
        <v>1151</v>
      </c>
      <c r="B3" t="s">
        <v>115</v>
      </c>
      <c r="C3" t="s">
        <v>115</v>
      </c>
      <c r="D3" s="126" t="s">
        <v>114</v>
      </c>
      <c r="K3" s="112" t="s">
        <v>1151</v>
      </c>
      <c r="M3" s="112" t="s">
        <v>1052</v>
      </c>
      <c r="N3" s="112"/>
      <c r="O3" s="112" t="s">
        <v>1099</v>
      </c>
      <c r="P3" s="112"/>
    </row>
    <row r="4" spans="1:29" x14ac:dyDescent="0.3">
      <c r="A4" s="112" t="s">
        <v>1152</v>
      </c>
      <c r="B4" t="s">
        <v>115</v>
      </c>
      <c r="C4" t="s">
        <v>115</v>
      </c>
      <c r="D4" s="126" t="s">
        <v>114</v>
      </c>
      <c r="K4" s="112" t="s">
        <v>1152</v>
      </c>
      <c r="M4" s="112" t="s">
        <v>1132</v>
      </c>
      <c r="N4" s="112"/>
      <c r="O4" s="112" t="s">
        <v>1100</v>
      </c>
      <c r="P4" s="112"/>
    </row>
    <row r="5" spans="1:29" x14ac:dyDescent="0.3">
      <c r="A5" s="112" t="s">
        <v>1153</v>
      </c>
      <c r="B5" s="126" t="s">
        <v>1133</v>
      </c>
      <c r="C5" t="s">
        <v>115</v>
      </c>
      <c r="D5" s="126" t="s">
        <v>135</v>
      </c>
      <c r="K5" s="112" t="s">
        <v>1153</v>
      </c>
      <c r="M5" s="112" t="s">
        <v>1100</v>
      </c>
      <c r="N5" s="112"/>
      <c r="O5" s="112" t="s">
        <v>1101</v>
      </c>
      <c r="P5" s="112"/>
    </row>
    <row r="6" spans="1:29" x14ac:dyDescent="0.3">
      <c r="A6" s="112" t="s">
        <v>1154</v>
      </c>
      <c r="B6" s="126" t="s">
        <v>1133</v>
      </c>
      <c r="C6" s="126" t="s">
        <v>1105</v>
      </c>
      <c r="D6" s="126" t="s">
        <v>135</v>
      </c>
      <c r="K6" s="112" t="s">
        <v>1154</v>
      </c>
      <c r="M6" s="112" t="s">
        <v>1133</v>
      </c>
      <c r="N6" s="112"/>
      <c r="O6" s="112" t="s">
        <v>1102</v>
      </c>
      <c r="P6" s="112"/>
    </row>
    <row r="7" spans="1:29" x14ac:dyDescent="0.3">
      <c r="A7" s="112" t="s">
        <v>1155</v>
      </c>
      <c r="B7" t="s">
        <v>115</v>
      </c>
      <c r="C7" t="s">
        <v>115</v>
      </c>
      <c r="D7" s="126" t="s">
        <v>135</v>
      </c>
      <c r="K7" s="112" t="s">
        <v>1155</v>
      </c>
      <c r="M7" s="112" t="s">
        <v>7</v>
      </c>
      <c r="N7" s="112"/>
      <c r="O7" s="112" t="s">
        <v>1103</v>
      </c>
      <c r="P7" s="112"/>
    </row>
    <row r="8" spans="1:29" x14ac:dyDescent="0.3">
      <c r="A8" s="112" t="s">
        <v>1156</v>
      </c>
      <c r="B8" s="126" t="s">
        <v>1134</v>
      </c>
      <c r="C8" s="126" t="s">
        <v>1122</v>
      </c>
      <c r="D8" s="126" t="s">
        <v>1227</v>
      </c>
      <c r="K8" s="112" t="s">
        <v>1156</v>
      </c>
      <c r="M8" s="112" t="s">
        <v>1134</v>
      </c>
      <c r="N8" s="112"/>
      <c r="O8" s="112" t="s">
        <v>1104</v>
      </c>
      <c r="P8" s="112"/>
    </row>
    <row r="9" spans="1:29" x14ac:dyDescent="0.3">
      <c r="A9" s="112" t="s">
        <v>1157</v>
      </c>
      <c r="B9" s="126" t="s">
        <v>9</v>
      </c>
      <c r="C9" s="126" t="s">
        <v>1109</v>
      </c>
      <c r="D9" s="126" t="s">
        <v>135</v>
      </c>
      <c r="K9" s="112" t="s">
        <v>1157</v>
      </c>
      <c r="M9" s="112" t="s">
        <v>8</v>
      </c>
      <c r="N9" s="112"/>
      <c r="O9" s="112" t="s">
        <v>1105</v>
      </c>
      <c r="P9" s="112"/>
    </row>
    <row r="10" spans="1:29" x14ac:dyDescent="0.3">
      <c r="A10" s="112" t="s">
        <v>22</v>
      </c>
      <c r="B10" s="126" t="s">
        <v>1</v>
      </c>
      <c r="C10" s="126" t="s">
        <v>1105</v>
      </c>
      <c r="D10" s="126" t="s">
        <v>114</v>
      </c>
      <c r="K10" s="112" t="s">
        <v>22</v>
      </c>
      <c r="M10" s="112" t="s">
        <v>37</v>
      </c>
      <c r="N10" s="112"/>
      <c r="O10" s="112" t="s">
        <v>1106</v>
      </c>
      <c r="P10" s="112"/>
    </row>
    <row r="11" spans="1:29" x14ac:dyDescent="0.3">
      <c r="A11" s="112" t="s">
        <v>26</v>
      </c>
      <c r="B11" s="126" t="s">
        <v>1</v>
      </c>
      <c r="C11" t="s">
        <v>115</v>
      </c>
      <c r="D11" s="126" t="s">
        <v>114</v>
      </c>
      <c r="K11" s="112" t="s">
        <v>26</v>
      </c>
      <c r="M11" s="112" t="s">
        <v>1135</v>
      </c>
      <c r="N11" s="112"/>
      <c r="O11" s="112" t="s">
        <v>37</v>
      </c>
      <c r="P11" s="112"/>
    </row>
    <row r="12" spans="1:29" x14ac:dyDescent="0.3">
      <c r="A12" s="112" t="s">
        <v>30</v>
      </c>
      <c r="B12" s="126" t="s">
        <v>1</v>
      </c>
      <c r="C12" s="126" t="s">
        <v>1105</v>
      </c>
      <c r="D12" s="126" t="s">
        <v>114</v>
      </c>
      <c r="K12" s="112" t="s">
        <v>30</v>
      </c>
      <c r="L12" s="75"/>
      <c r="M12" s="112" t="s">
        <v>1136</v>
      </c>
      <c r="N12" s="112"/>
      <c r="O12" s="112" t="s">
        <v>1107</v>
      </c>
      <c r="P12" s="112"/>
    </row>
    <row r="13" spans="1:29" x14ac:dyDescent="0.3">
      <c r="A13" s="112" t="s">
        <v>1158</v>
      </c>
      <c r="B13" s="126" t="s">
        <v>1</v>
      </c>
      <c r="C13" s="126" t="s">
        <v>1105</v>
      </c>
      <c r="D13" s="126" t="s">
        <v>114</v>
      </c>
      <c r="K13" s="112" t="s">
        <v>1158</v>
      </c>
      <c r="M13" s="112" t="s">
        <v>9</v>
      </c>
      <c r="N13" s="112"/>
      <c r="O13" s="112" t="s">
        <v>1108</v>
      </c>
      <c r="P13" s="112"/>
    </row>
    <row r="14" spans="1:29" x14ac:dyDescent="0.3">
      <c r="A14" s="112" t="s">
        <v>1159</v>
      </c>
      <c r="B14" s="126" t="s">
        <v>1</v>
      </c>
      <c r="C14" t="s">
        <v>115</v>
      </c>
      <c r="D14" s="126" t="s">
        <v>114</v>
      </c>
      <c r="K14" s="112" t="s">
        <v>1159</v>
      </c>
      <c r="L14" s="75"/>
      <c r="M14" s="112" t="s">
        <v>1065</v>
      </c>
      <c r="N14" s="112"/>
      <c r="O14" s="112" t="s">
        <v>1109</v>
      </c>
      <c r="P14" s="112"/>
    </row>
    <row r="15" spans="1:29" x14ac:dyDescent="0.3">
      <c r="A15" s="112" t="s">
        <v>32</v>
      </c>
      <c r="B15" s="126" t="s">
        <v>1</v>
      </c>
      <c r="C15" s="126" t="s">
        <v>1105</v>
      </c>
      <c r="D15" s="126" t="s">
        <v>114</v>
      </c>
      <c r="K15" s="112" t="s">
        <v>32</v>
      </c>
      <c r="L15" s="75"/>
      <c r="M15" s="112" t="s">
        <v>1111</v>
      </c>
      <c r="N15" s="112"/>
      <c r="O15" s="112" t="s">
        <v>1110</v>
      </c>
      <c r="P15" s="112"/>
    </row>
    <row r="16" spans="1:29" x14ac:dyDescent="0.3">
      <c r="A16" s="112" t="s">
        <v>33</v>
      </c>
      <c r="B16" s="126" t="s">
        <v>1</v>
      </c>
      <c r="C16" s="126" t="s">
        <v>1105</v>
      </c>
      <c r="D16" s="126" t="s">
        <v>114</v>
      </c>
      <c r="K16" s="112" t="s">
        <v>33</v>
      </c>
      <c r="L16" s="75"/>
      <c r="M16" s="112" t="s">
        <v>1137</v>
      </c>
      <c r="N16" s="112"/>
      <c r="O16" s="112" t="s">
        <v>1111</v>
      </c>
      <c r="P16" s="112"/>
      <c r="Q16" s="1"/>
      <c r="R16" s="1"/>
      <c r="S16" s="1"/>
      <c r="T16" s="1"/>
      <c r="V16" s="1"/>
      <c r="W16" s="1"/>
      <c r="X16" s="1"/>
      <c r="Y16" s="1"/>
      <c r="Z16" s="1"/>
      <c r="AA16" s="1"/>
      <c r="AB16" s="1"/>
      <c r="AC16" s="1"/>
    </row>
    <row r="17" spans="1:16" x14ac:dyDescent="0.3">
      <c r="A17" s="112" t="s">
        <v>2</v>
      </c>
      <c r="B17" s="126" t="s">
        <v>1</v>
      </c>
      <c r="C17" s="126" t="s">
        <v>1105</v>
      </c>
      <c r="D17" s="126" t="s">
        <v>114</v>
      </c>
      <c r="K17" s="112" t="s">
        <v>2</v>
      </c>
      <c r="L17" s="74"/>
      <c r="M17" s="112" t="s">
        <v>1112</v>
      </c>
      <c r="N17" s="112"/>
      <c r="O17" s="112" t="s">
        <v>1112</v>
      </c>
      <c r="P17" s="112"/>
    </row>
    <row r="18" spans="1:16" x14ac:dyDescent="0.3">
      <c r="A18" s="112" t="s">
        <v>34</v>
      </c>
      <c r="B18" s="126" t="s">
        <v>1</v>
      </c>
      <c r="C18" s="126" t="s">
        <v>1105</v>
      </c>
      <c r="D18" s="126" t="s">
        <v>114</v>
      </c>
      <c r="K18" s="112" t="s">
        <v>34</v>
      </c>
      <c r="L18" s="74"/>
      <c r="M18" s="112" t="s">
        <v>1113</v>
      </c>
      <c r="N18" s="112"/>
      <c r="O18" s="112" t="s">
        <v>817</v>
      </c>
      <c r="P18" s="112"/>
    </row>
    <row r="19" spans="1:16" x14ac:dyDescent="0.3">
      <c r="A19" s="112" t="s">
        <v>36</v>
      </c>
      <c r="B19" s="126" t="s">
        <v>1</v>
      </c>
      <c r="C19" s="126" t="s">
        <v>816</v>
      </c>
      <c r="D19" s="126" t="s">
        <v>114</v>
      </c>
      <c r="K19" s="112" t="s">
        <v>36</v>
      </c>
      <c r="L19" s="75"/>
      <c r="M19" s="112" t="s">
        <v>1138</v>
      </c>
      <c r="N19" s="112"/>
      <c r="O19" s="112" t="s">
        <v>1113</v>
      </c>
      <c r="P19" s="112"/>
    </row>
    <row r="20" spans="1:16" x14ac:dyDescent="0.3">
      <c r="A20" s="112" t="s">
        <v>1160</v>
      </c>
      <c r="B20" s="126" t="s">
        <v>1</v>
      </c>
      <c r="C20" s="126" t="s">
        <v>1110</v>
      </c>
      <c r="D20" s="126" t="s">
        <v>114</v>
      </c>
      <c r="K20" s="112" t="s">
        <v>1160</v>
      </c>
      <c r="L20" s="75"/>
      <c r="M20" s="112" t="s">
        <v>1139</v>
      </c>
      <c r="N20" s="112"/>
      <c r="O20" s="112" t="s">
        <v>1114</v>
      </c>
      <c r="P20" s="112"/>
    </row>
    <row r="21" spans="1:16" x14ac:dyDescent="0.3">
      <c r="A21" s="112" t="s">
        <v>1161</v>
      </c>
      <c r="B21" s="126" t="s">
        <v>1</v>
      </c>
      <c r="C21" s="126" t="s">
        <v>1110</v>
      </c>
      <c r="D21" s="126" t="s">
        <v>114</v>
      </c>
      <c r="K21" s="112" t="s">
        <v>1161</v>
      </c>
      <c r="M21" s="112" t="s">
        <v>1140</v>
      </c>
      <c r="N21" s="112"/>
      <c r="O21" s="112" t="s">
        <v>1115</v>
      </c>
      <c r="P21" s="112"/>
    </row>
    <row r="22" spans="1:16" x14ac:dyDescent="0.3">
      <c r="A22" s="112" t="s">
        <v>1162</v>
      </c>
      <c r="B22" s="126" t="s">
        <v>1</v>
      </c>
      <c r="C22" t="s">
        <v>115</v>
      </c>
      <c r="D22" s="126" t="s">
        <v>114</v>
      </c>
      <c r="K22" s="112" t="s">
        <v>1162</v>
      </c>
      <c r="M22" s="112" t="s">
        <v>1141</v>
      </c>
      <c r="N22" s="112"/>
      <c r="O22" s="112" t="s">
        <v>1116</v>
      </c>
      <c r="P22" s="112"/>
    </row>
    <row r="23" spans="1:16" x14ac:dyDescent="0.3">
      <c r="A23" s="112" t="s">
        <v>35</v>
      </c>
      <c r="B23" s="126" t="s">
        <v>1</v>
      </c>
      <c r="C23" s="126" t="s">
        <v>1110</v>
      </c>
      <c r="D23" s="126" t="s">
        <v>114</v>
      </c>
      <c r="K23" s="112" t="s">
        <v>35</v>
      </c>
      <c r="L23" s="75"/>
      <c r="M23" s="112" t="s">
        <v>1142</v>
      </c>
      <c r="N23" s="112"/>
      <c r="O23" s="112" t="s">
        <v>816</v>
      </c>
      <c r="P23" s="112"/>
    </row>
    <row r="24" spans="1:16" x14ac:dyDescent="0.3">
      <c r="A24" s="112" t="s">
        <v>1163</v>
      </c>
      <c r="B24" s="126" t="s">
        <v>13</v>
      </c>
      <c r="C24" t="s">
        <v>115</v>
      </c>
      <c r="D24" s="126" t="s">
        <v>114</v>
      </c>
      <c r="K24" s="112" t="s">
        <v>1163</v>
      </c>
      <c r="M24" s="112" t="s">
        <v>1143</v>
      </c>
      <c r="N24" s="112"/>
      <c r="O24" s="112" t="s">
        <v>1117</v>
      </c>
      <c r="P24" s="112"/>
    </row>
    <row r="25" spans="1:16" x14ac:dyDescent="0.3">
      <c r="A25" s="112" t="s">
        <v>1164</v>
      </c>
      <c r="B25" s="126" t="s">
        <v>13</v>
      </c>
      <c r="C25" s="126" t="s">
        <v>816</v>
      </c>
      <c r="D25" s="126" t="s">
        <v>114</v>
      </c>
      <c r="K25" s="112" t="s">
        <v>1164</v>
      </c>
      <c r="M25" s="112" t="s">
        <v>1144</v>
      </c>
      <c r="N25" s="112"/>
      <c r="O25" s="112" t="s">
        <v>1118</v>
      </c>
      <c r="P25" s="112"/>
    </row>
    <row r="26" spans="1:16" x14ac:dyDescent="0.3">
      <c r="A26" s="112" t="s">
        <v>1165</v>
      </c>
      <c r="B26" s="126" t="s">
        <v>9</v>
      </c>
      <c r="C26" t="s">
        <v>115</v>
      </c>
      <c r="D26" s="126" t="s">
        <v>135</v>
      </c>
      <c r="K26" s="112" t="s">
        <v>1165</v>
      </c>
      <c r="M26" s="112" t="s">
        <v>1145</v>
      </c>
      <c r="N26" s="112"/>
      <c r="O26" s="112" t="s">
        <v>1119</v>
      </c>
      <c r="P26" s="112"/>
    </row>
    <row r="27" spans="1:16" x14ac:dyDescent="0.3">
      <c r="A27" s="112" t="s">
        <v>1166</v>
      </c>
      <c r="B27" s="126" t="s">
        <v>9</v>
      </c>
      <c r="C27" s="126" t="s">
        <v>1099</v>
      </c>
      <c r="D27" s="126" t="s">
        <v>135</v>
      </c>
      <c r="K27" s="112" t="s">
        <v>1166</v>
      </c>
      <c r="M27" s="112" t="s">
        <v>10</v>
      </c>
      <c r="N27" s="125"/>
      <c r="O27" s="112" t="s">
        <v>1120</v>
      </c>
      <c r="P27" s="112"/>
    </row>
    <row r="28" spans="1:16" x14ac:dyDescent="0.3">
      <c r="A28" s="112" t="s">
        <v>1167</v>
      </c>
      <c r="B28" s="126" t="s">
        <v>9</v>
      </c>
      <c r="C28" t="s">
        <v>115</v>
      </c>
      <c r="D28" s="126" t="s">
        <v>135</v>
      </c>
      <c r="K28" s="112" t="s">
        <v>1167</v>
      </c>
      <c r="M28" s="125" t="s">
        <v>1146</v>
      </c>
      <c r="N28" s="125"/>
      <c r="O28" s="112" t="s">
        <v>1121</v>
      </c>
      <c r="P28" s="112"/>
    </row>
    <row r="29" spans="1:16" x14ac:dyDescent="0.3">
      <c r="A29" s="112" t="s">
        <v>1168</v>
      </c>
      <c r="B29" s="126" t="s">
        <v>9</v>
      </c>
      <c r="C29" s="126" t="s">
        <v>1099</v>
      </c>
      <c r="D29" s="126" t="s">
        <v>135</v>
      </c>
      <c r="K29" s="112" t="s">
        <v>1168</v>
      </c>
      <c r="M29" s="125" t="s">
        <v>11</v>
      </c>
      <c r="N29" s="112"/>
      <c r="O29" s="112" t="s">
        <v>1122</v>
      </c>
      <c r="P29" s="112"/>
    </row>
    <row r="30" spans="1:16" x14ac:dyDescent="0.3">
      <c r="A30" s="112" t="s">
        <v>18</v>
      </c>
      <c r="B30" s="126" t="s">
        <v>9</v>
      </c>
      <c r="C30" t="s">
        <v>115</v>
      </c>
      <c r="D30" s="126" t="s">
        <v>135</v>
      </c>
      <c r="K30" s="112" t="s">
        <v>18</v>
      </c>
      <c r="M30" s="112" t="s">
        <v>12</v>
      </c>
      <c r="N30" s="112"/>
      <c r="O30" s="112" t="s">
        <v>1123</v>
      </c>
      <c r="P30" s="112"/>
    </row>
    <row r="31" spans="1:16" x14ac:dyDescent="0.3">
      <c r="A31" s="112" t="s">
        <v>1169</v>
      </c>
      <c r="B31" s="126" t="s">
        <v>13</v>
      </c>
      <c r="C31" s="126" t="s">
        <v>1105</v>
      </c>
      <c r="D31" s="126" t="s">
        <v>135</v>
      </c>
      <c r="K31" s="112" t="s">
        <v>1169</v>
      </c>
      <c r="M31" s="112" t="s">
        <v>1147</v>
      </c>
      <c r="N31" s="112"/>
      <c r="O31" s="112" t="s">
        <v>1124</v>
      </c>
      <c r="P31" s="112"/>
    </row>
    <row r="32" spans="1:16" x14ac:dyDescent="0.3">
      <c r="A32" s="112" t="s">
        <v>1170</v>
      </c>
      <c r="B32" s="126" t="s">
        <v>1137</v>
      </c>
      <c r="C32" s="126" t="s">
        <v>816</v>
      </c>
      <c r="D32" s="126" t="s">
        <v>135</v>
      </c>
      <c r="K32" s="112" t="s">
        <v>1170</v>
      </c>
      <c r="M32" s="112" t="s">
        <v>1148</v>
      </c>
      <c r="N32" s="112"/>
      <c r="O32" s="112" t="s">
        <v>1125</v>
      </c>
      <c r="P32" s="112"/>
    </row>
    <row r="33" spans="1:16" x14ac:dyDescent="0.3">
      <c r="A33" s="112" t="s">
        <v>1171</v>
      </c>
      <c r="B33" s="126" t="s">
        <v>1137</v>
      </c>
      <c r="C33" s="126" t="s">
        <v>816</v>
      </c>
      <c r="D33" s="126" t="s">
        <v>135</v>
      </c>
      <c r="K33" s="112" t="s">
        <v>1171</v>
      </c>
      <c r="M33" s="112" t="s">
        <v>1149</v>
      </c>
      <c r="N33" s="112"/>
      <c r="O33" s="112" t="s">
        <v>1126</v>
      </c>
      <c r="P33" s="112"/>
    </row>
    <row r="34" spans="1:16" x14ac:dyDescent="0.3">
      <c r="A34" s="112" t="s">
        <v>25</v>
      </c>
      <c r="B34" s="126" t="s">
        <v>12</v>
      </c>
      <c r="C34" s="126" t="s">
        <v>816</v>
      </c>
      <c r="D34" s="126" t="s">
        <v>135</v>
      </c>
      <c r="K34" s="112" t="s">
        <v>25</v>
      </c>
      <c r="M34" s="112" t="s">
        <v>1126</v>
      </c>
      <c r="N34" s="112"/>
      <c r="O34" s="112" t="s">
        <v>1127</v>
      </c>
      <c r="P34" s="112"/>
    </row>
    <row r="35" spans="1:16" x14ac:dyDescent="0.3">
      <c r="A35" s="112" t="s">
        <v>1172</v>
      </c>
      <c r="B35" s="126" t="s">
        <v>1137</v>
      </c>
      <c r="C35" s="126" t="s">
        <v>816</v>
      </c>
      <c r="D35" s="126" t="s">
        <v>135</v>
      </c>
      <c r="K35" s="112" t="s">
        <v>1172</v>
      </c>
      <c r="M35" s="112" t="s">
        <v>1</v>
      </c>
      <c r="N35" s="112"/>
      <c r="O35" s="112" t="s">
        <v>1128</v>
      </c>
      <c r="P35" s="112"/>
    </row>
    <row r="36" spans="1:16" x14ac:dyDescent="0.3">
      <c r="A36" s="112" t="s">
        <v>1173</v>
      </c>
      <c r="B36" s="126" t="s">
        <v>12</v>
      </c>
      <c r="C36" s="126" t="s">
        <v>1105</v>
      </c>
      <c r="D36" s="126" t="s">
        <v>135</v>
      </c>
      <c r="K36" s="112" t="s">
        <v>1173</v>
      </c>
      <c r="L36" s="75"/>
      <c r="M36" s="112" t="s">
        <v>13</v>
      </c>
      <c r="N36" s="112"/>
      <c r="O36" s="112" t="s">
        <v>1</v>
      </c>
      <c r="P36" s="112"/>
    </row>
    <row r="37" spans="1:16" x14ac:dyDescent="0.3">
      <c r="A37" s="112" t="s">
        <v>29</v>
      </c>
      <c r="B37" s="126" t="s">
        <v>12</v>
      </c>
      <c r="C37" s="126" t="s">
        <v>816</v>
      </c>
      <c r="D37" s="126" t="s">
        <v>135</v>
      </c>
      <c r="K37" s="112" t="s">
        <v>29</v>
      </c>
      <c r="M37" s="112" t="s">
        <v>1150</v>
      </c>
      <c r="N37" s="112"/>
      <c r="O37" s="112" t="s">
        <v>1129</v>
      </c>
      <c r="P37" s="112"/>
    </row>
    <row r="38" spans="1:16" x14ac:dyDescent="0.3">
      <c r="A38" s="112" t="s">
        <v>21</v>
      </c>
      <c r="B38" s="126" t="s">
        <v>12</v>
      </c>
      <c r="C38" s="126" t="s">
        <v>1105</v>
      </c>
      <c r="D38" s="126" t="s">
        <v>135</v>
      </c>
      <c r="K38" s="112" t="s">
        <v>21</v>
      </c>
      <c r="M38" s="112" t="s">
        <v>14</v>
      </c>
      <c r="N38" s="112"/>
      <c r="O38" s="112" t="s">
        <v>1130</v>
      </c>
      <c r="P38" s="112"/>
    </row>
    <row r="39" spans="1:16" x14ac:dyDescent="0.3">
      <c r="A39" s="112" t="s">
        <v>1174</v>
      </c>
      <c r="B39" s="126" t="s">
        <v>1139</v>
      </c>
      <c r="C39" s="126" t="s">
        <v>816</v>
      </c>
      <c r="D39" s="126" t="s">
        <v>135</v>
      </c>
      <c r="K39" s="112" t="s">
        <v>1174</v>
      </c>
      <c r="M39" s="112" t="s">
        <v>19</v>
      </c>
      <c r="O39" s="112" t="s">
        <v>1131</v>
      </c>
      <c r="P39" s="112"/>
    </row>
    <row r="40" spans="1:16" x14ac:dyDescent="0.3">
      <c r="A40" s="112" t="s">
        <v>27</v>
      </c>
      <c r="B40" s="126" t="s">
        <v>7</v>
      </c>
      <c r="C40" s="126" t="s">
        <v>816</v>
      </c>
      <c r="D40" s="126" t="s">
        <v>135</v>
      </c>
      <c r="K40" s="112" t="s">
        <v>27</v>
      </c>
      <c r="O40" s="112" t="s">
        <v>19</v>
      </c>
      <c r="P40" s="112"/>
    </row>
    <row r="41" spans="1:16" x14ac:dyDescent="0.3">
      <c r="A41" s="112" t="s">
        <v>1175</v>
      </c>
      <c r="B41" s="126" t="s">
        <v>1138</v>
      </c>
      <c r="C41" s="126" t="s">
        <v>1110</v>
      </c>
      <c r="D41" s="126" t="s">
        <v>114</v>
      </c>
      <c r="K41" s="112" t="s">
        <v>1175</v>
      </c>
    </row>
    <row r="42" spans="1:16" x14ac:dyDescent="0.3">
      <c r="A42" s="112" t="s">
        <v>1176</v>
      </c>
      <c r="B42" s="126" t="s">
        <v>1139</v>
      </c>
      <c r="C42" s="126" t="s">
        <v>1105</v>
      </c>
      <c r="D42" s="126" t="s">
        <v>135</v>
      </c>
      <c r="K42" s="112" t="s">
        <v>1176</v>
      </c>
    </row>
    <row r="43" spans="1:16" x14ac:dyDescent="0.3">
      <c r="A43" s="112" t="s">
        <v>1177</v>
      </c>
      <c r="B43" s="126" t="s">
        <v>1139</v>
      </c>
      <c r="C43" s="126" t="s">
        <v>1128</v>
      </c>
      <c r="D43" s="126" t="s">
        <v>135</v>
      </c>
      <c r="K43" s="112" t="s">
        <v>1177</v>
      </c>
    </row>
    <row r="44" spans="1:16" x14ac:dyDescent="0.3">
      <c r="A44" s="112" t="s">
        <v>1178</v>
      </c>
      <c r="B44" s="126" t="s">
        <v>1139</v>
      </c>
      <c r="C44" s="126" t="s">
        <v>1228</v>
      </c>
      <c r="D44" s="126" t="s">
        <v>135</v>
      </c>
      <c r="K44" s="112" t="s">
        <v>1178</v>
      </c>
    </row>
    <row r="45" spans="1:16" x14ac:dyDescent="0.3">
      <c r="A45" s="112" t="s">
        <v>1179</v>
      </c>
      <c r="B45" s="126" t="s">
        <v>1139</v>
      </c>
      <c r="C45" s="126" t="s">
        <v>1105</v>
      </c>
      <c r="D45" s="126" t="s">
        <v>135</v>
      </c>
      <c r="K45" s="112" t="s">
        <v>1179</v>
      </c>
    </row>
    <row r="46" spans="1:16" x14ac:dyDescent="0.3">
      <c r="A46" s="112" t="s">
        <v>1180</v>
      </c>
      <c r="B46" s="126" t="s">
        <v>1139</v>
      </c>
      <c r="C46" s="126" t="s">
        <v>115</v>
      </c>
      <c r="D46" s="126" t="s">
        <v>135</v>
      </c>
      <c r="K46" s="112" t="s">
        <v>1180</v>
      </c>
    </row>
    <row r="47" spans="1:16" x14ac:dyDescent="0.3">
      <c r="A47" s="112" t="s">
        <v>16</v>
      </c>
      <c r="B47" s="126" t="s">
        <v>8</v>
      </c>
      <c r="C47" s="126" t="s">
        <v>1105</v>
      </c>
      <c r="D47" s="126" t="s">
        <v>135</v>
      </c>
      <c r="K47" s="112" t="s">
        <v>16</v>
      </c>
    </row>
    <row r="48" spans="1:16" x14ac:dyDescent="0.3">
      <c r="A48" s="112" t="s">
        <v>1181</v>
      </c>
      <c r="B48" t="s">
        <v>115</v>
      </c>
      <c r="C48" t="s">
        <v>115</v>
      </c>
      <c r="D48" s="126" t="s">
        <v>135</v>
      </c>
      <c r="K48" s="112" t="s">
        <v>1181</v>
      </c>
    </row>
    <row r="49" spans="1:11" x14ac:dyDescent="0.3">
      <c r="A49" s="112" t="s">
        <v>1182</v>
      </c>
      <c r="B49" t="s">
        <v>115</v>
      </c>
      <c r="C49" t="s">
        <v>115</v>
      </c>
      <c r="D49" s="126" t="s">
        <v>135</v>
      </c>
      <c r="K49" s="112" t="s">
        <v>1182</v>
      </c>
    </row>
    <row r="50" spans="1:11" x14ac:dyDescent="0.3">
      <c r="A50" s="112" t="s">
        <v>1183</v>
      </c>
      <c r="B50" t="s">
        <v>115</v>
      </c>
      <c r="C50" t="s">
        <v>115</v>
      </c>
      <c r="D50" s="126" t="s">
        <v>135</v>
      </c>
      <c r="K50" s="112" t="s">
        <v>1183</v>
      </c>
    </row>
    <row r="51" spans="1:11" x14ac:dyDescent="0.3">
      <c r="A51" s="112" t="s">
        <v>1184</v>
      </c>
      <c r="B51" s="126" t="s">
        <v>1140</v>
      </c>
      <c r="C51" s="126" t="s">
        <v>816</v>
      </c>
      <c r="D51" s="126" t="s">
        <v>114</v>
      </c>
      <c r="K51" s="112" t="s">
        <v>1184</v>
      </c>
    </row>
    <row r="52" spans="1:11" x14ac:dyDescent="0.3">
      <c r="A52" s="112" t="s">
        <v>1185</v>
      </c>
      <c r="B52" s="126" t="s">
        <v>1140</v>
      </c>
      <c r="C52" s="126" t="s">
        <v>1105</v>
      </c>
      <c r="D52" s="126" t="s">
        <v>114</v>
      </c>
      <c r="K52" s="112" t="s">
        <v>1185</v>
      </c>
    </row>
    <row r="53" spans="1:11" x14ac:dyDescent="0.3">
      <c r="A53" s="112" t="s">
        <v>1186</v>
      </c>
      <c r="B53" s="126" t="s">
        <v>1140</v>
      </c>
      <c r="C53" t="s">
        <v>115</v>
      </c>
      <c r="D53" s="126" t="s">
        <v>114</v>
      </c>
      <c r="K53" s="112" t="s">
        <v>1186</v>
      </c>
    </row>
    <row r="54" spans="1:11" x14ac:dyDescent="0.3">
      <c r="A54" s="112" t="s">
        <v>1187</v>
      </c>
      <c r="B54" s="126" t="s">
        <v>1140</v>
      </c>
      <c r="C54" s="126" t="s">
        <v>817</v>
      </c>
      <c r="D54" s="126" t="s">
        <v>114</v>
      </c>
      <c r="K54" s="112" t="s">
        <v>1187</v>
      </c>
    </row>
    <row r="55" spans="1:11" x14ac:dyDescent="0.3">
      <c r="A55" s="112" t="s">
        <v>1188</v>
      </c>
      <c r="B55" s="126" t="s">
        <v>1140</v>
      </c>
      <c r="C55" s="126" t="s">
        <v>816</v>
      </c>
      <c r="D55" s="126" t="s">
        <v>114</v>
      </c>
      <c r="K55" s="112" t="s">
        <v>1188</v>
      </c>
    </row>
    <row r="56" spans="1:11" x14ac:dyDescent="0.3">
      <c r="A56" s="112" t="s">
        <v>1189</v>
      </c>
      <c r="B56" s="126" t="s">
        <v>1140</v>
      </c>
      <c r="C56" s="126" t="s">
        <v>816</v>
      </c>
      <c r="D56" s="126" t="s">
        <v>114</v>
      </c>
      <c r="K56" s="112" t="s">
        <v>1189</v>
      </c>
    </row>
    <row r="57" spans="1:11" x14ac:dyDescent="0.3">
      <c r="A57" s="112" t="s">
        <v>1190</v>
      </c>
      <c r="B57" s="126" t="s">
        <v>1140</v>
      </c>
      <c r="C57" s="126" t="s">
        <v>816</v>
      </c>
      <c r="D57" s="126" t="s">
        <v>114</v>
      </c>
      <c r="K57" s="112" t="s">
        <v>1190</v>
      </c>
    </row>
    <row r="58" spans="1:11" x14ac:dyDescent="0.3">
      <c r="A58" s="112" t="s">
        <v>1191</v>
      </c>
      <c r="B58" s="126" t="s">
        <v>1140</v>
      </c>
      <c r="C58" s="126" t="s">
        <v>816</v>
      </c>
      <c r="D58" s="126" t="s">
        <v>114</v>
      </c>
      <c r="K58" s="112" t="s">
        <v>1191</v>
      </c>
    </row>
    <row r="59" spans="1:11" x14ac:dyDescent="0.3">
      <c r="A59" s="112" t="s">
        <v>1192</v>
      </c>
      <c r="B59" s="126" t="s">
        <v>1140</v>
      </c>
      <c r="C59" s="126" t="s">
        <v>816</v>
      </c>
      <c r="D59" s="126" t="s">
        <v>114</v>
      </c>
      <c r="K59" s="112" t="s">
        <v>1192</v>
      </c>
    </row>
    <row r="60" spans="1:11" x14ac:dyDescent="0.3">
      <c r="A60" s="112" t="s">
        <v>1193</v>
      </c>
      <c r="B60" s="126" t="s">
        <v>1142</v>
      </c>
      <c r="C60" s="126" t="s">
        <v>816</v>
      </c>
      <c r="D60" s="126" t="s">
        <v>114</v>
      </c>
      <c r="K60" s="112" t="s">
        <v>1193</v>
      </c>
    </row>
    <row r="61" spans="1:11" x14ac:dyDescent="0.3">
      <c r="A61" s="112" t="s">
        <v>1194</v>
      </c>
      <c r="B61" s="126" t="s">
        <v>1140</v>
      </c>
      <c r="C61" s="126" t="s">
        <v>817</v>
      </c>
      <c r="D61" s="126" t="s">
        <v>114</v>
      </c>
      <c r="K61" s="112" t="s">
        <v>1194</v>
      </c>
    </row>
    <row r="62" spans="1:11" x14ac:dyDescent="0.3">
      <c r="A62" s="112" t="s">
        <v>1195</v>
      </c>
      <c r="B62" s="126" t="s">
        <v>1135</v>
      </c>
      <c r="C62" s="126" t="s">
        <v>1110</v>
      </c>
      <c r="D62" s="126" t="s">
        <v>114</v>
      </c>
      <c r="K62" s="112" t="s">
        <v>1195</v>
      </c>
    </row>
    <row r="63" spans="1:11" x14ac:dyDescent="0.3">
      <c r="A63" s="112" t="s">
        <v>17</v>
      </c>
      <c r="B63" s="126" t="s">
        <v>1135</v>
      </c>
      <c r="C63" s="126" t="s">
        <v>1110</v>
      </c>
      <c r="D63" s="126" t="s">
        <v>114</v>
      </c>
      <c r="K63" s="112" t="s">
        <v>17</v>
      </c>
    </row>
    <row r="64" spans="1:11" x14ac:dyDescent="0.3">
      <c r="A64" s="112" t="s">
        <v>23</v>
      </c>
      <c r="B64" s="126" t="s">
        <v>1135</v>
      </c>
      <c r="C64" s="126" t="s">
        <v>1110</v>
      </c>
      <c r="D64" s="126" t="s">
        <v>114</v>
      </c>
      <c r="K64" s="112" t="s">
        <v>23</v>
      </c>
    </row>
    <row r="65" spans="1:11" x14ac:dyDescent="0.3">
      <c r="A65" s="112" t="s">
        <v>1196</v>
      </c>
      <c r="B65" s="126" t="s">
        <v>1135</v>
      </c>
      <c r="C65" s="126" t="s">
        <v>1110</v>
      </c>
      <c r="D65" s="126" t="s">
        <v>114</v>
      </c>
      <c r="K65" s="112" t="s">
        <v>1196</v>
      </c>
    </row>
    <row r="66" spans="1:11" x14ac:dyDescent="0.3">
      <c r="A66" s="112" t="s">
        <v>1197</v>
      </c>
      <c r="B66" t="s">
        <v>115</v>
      </c>
      <c r="C66" t="s">
        <v>115</v>
      </c>
      <c r="D66" s="126" t="s">
        <v>114</v>
      </c>
      <c r="K66" s="112" t="s">
        <v>1197</v>
      </c>
    </row>
    <row r="67" spans="1:11" x14ac:dyDescent="0.3">
      <c r="A67" s="112" t="s">
        <v>31</v>
      </c>
      <c r="B67" s="126" t="s">
        <v>12</v>
      </c>
      <c r="C67" s="126" t="s">
        <v>1105</v>
      </c>
      <c r="D67" s="126" t="s">
        <v>135</v>
      </c>
      <c r="K67" s="112" t="s">
        <v>31</v>
      </c>
    </row>
    <row r="68" spans="1:11" x14ac:dyDescent="0.3">
      <c r="A68" s="112" t="s">
        <v>1198</v>
      </c>
      <c r="B68" s="126" t="s">
        <v>1142</v>
      </c>
      <c r="C68" s="126" t="s">
        <v>816</v>
      </c>
      <c r="D68" s="126" t="s">
        <v>114</v>
      </c>
      <c r="K68" s="112" t="s">
        <v>1198</v>
      </c>
    </row>
    <row r="69" spans="1:11" x14ac:dyDescent="0.3">
      <c r="A69" s="112" t="s">
        <v>1199</v>
      </c>
      <c r="B69" s="126" t="s">
        <v>1143</v>
      </c>
      <c r="C69" t="s">
        <v>115</v>
      </c>
      <c r="D69" s="126" t="s">
        <v>135</v>
      </c>
      <c r="K69" s="112" t="s">
        <v>1199</v>
      </c>
    </row>
    <row r="70" spans="1:11" x14ac:dyDescent="0.3">
      <c r="A70" s="112" t="s">
        <v>1200</v>
      </c>
      <c r="B70" s="126" t="s">
        <v>1</v>
      </c>
      <c r="C70" s="126" t="s">
        <v>816</v>
      </c>
      <c r="D70" s="126" t="s">
        <v>114</v>
      </c>
      <c r="K70" s="112" t="s">
        <v>1200</v>
      </c>
    </row>
    <row r="71" spans="1:11" x14ac:dyDescent="0.3">
      <c r="A71" s="112" t="s">
        <v>1201</v>
      </c>
      <c r="B71" t="s">
        <v>115</v>
      </c>
      <c r="C71" t="s">
        <v>115</v>
      </c>
      <c r="D71" s="126" t="s">
        <v>135</v>
      </c>
      <c r="K71" s="112" t="s">
        <v>1201</v>
      </c>
    </row>
    <row r="72" spans="1:11" x14ac:dyDescent="0.3">
      <c r="A72" s="112" t="s">
        <v>1202</v>
      </c>
      <c r="B72" s="126" t="s">
        <v>1111</v>
      </c>
      <c r="C72" s="126" t="s">
        <v>1111</v>
      </c>
      <c r="D72" s="126" t="s">
        <v>1227</v>
      </c>
      <c r="K72" s="112" t="s">
        <v>1202</v>
      </c>
    </row>
    <row r="73" spans="1:11" x14ac:dyDescent="0.3">
      <c r="A73" s="112" t="s">
        <v>1203</v>
      </c>
      <c r="B73" s="126" t="s">
        <v>1111</v>
      </c>
      <c r="C73" s="126" t="s">
        <v>1111</v>
      </c>
      <c r="D73" s="126" t="s">
        <v>1227</v>
      </c>
      <c r="K73" s="112" t="s">
        <v>1203</v>
      </c>
    </row>
    <row r="74" spans="1:11" x14ac:dyDescent="0.3">
      <c r="A74" s="112" t="s">
        <v>1204</v>
      </c>
      <c r="B74" s="126" t="s">
        <v>13</v>
      </c>
      <c r="C74" s="126" t="s">
        <v>1105</v>
      </c>
      <c r="D74" s="126" t="s">
        <v>114</v>
      </c>
      <c r="K74" s="112" t="s">
        <v>1204</v>
      </c>
    </row>
    <row r="75" spans="1:11" x14ac:dyDescent="0.3">
      <c r="A75" s="112" t="s">
        <v>1205</v>
      </c>
      <c r="B75" s="126" t="s">
        <v>1133</v>
      </c>
      <c r="C75" s="126" t="s">
        <v>1105</v>
      </c>
      <c r="D75" s="126" t="s">
        <v>135</v>
      </c>
      <c r="K75" s="112" t="s">
        <v>1205</v>
      </c>
    </row>
    <row r="76" spans="1:11" x14ac:dyDescent="0.3">
      <c r="A76" s="112" t="s">
        <v>1206</v>
      </c>
      <c r="B76" s="126" t="s">
        <v>10</v>
      </c>
      <c r="C76" s="126" t="s">
        <v>816</v>
      </c>
      <c r="D76" s="126" t="s">
        <v>114</v>
      </c>
      <c r="K76" s="112" t="s">
        <v>1206</v>
      </c>
    </row>
    <row r="77" spans="1:11" x14ac:dyDescent="0.3">
      <c r="A77" s="112" t="s">
        <v>1207</v>
      </c>
      <c r="B77" s="126" t="s">
        <v>11</v>
      </c>
      <c r="C77" s="126" t="s">
        <v>1105</v>
      </c>
      <c r="D77" s="126" t="s">
        <v>114</v>
      </c>
      <c r="K77" s="112" t="s">
        <v>1207</v>
      </c>
    </row>
    <row r="78" spans="1:11" x14ac:dyDescent="0.3">
      <c r="A78" s="112" t="s">
        <v>1208</v>
      </c>
      <c r="B78" s="126" t="s">
        <v>1147</v>
      </c>
      <c r="C78" s="126" t="s">
        <v>1099</v>
      </c>
      <c r="D78" s="126" t="s">
        <v>135</v>
      </c>
      <c r="K78" s="112" t="s">
        <v>1208</v>
      </c>
    </row>
    <row r="79" spans="1:11" x14ac:dyDescent="0.3">
      <c r="A79" s="112" t="s">
        <v>1415</v>
      </c>
      <c r="B79" s="126" t="s">
        <v>1148</v>
      </c>
      <c r="C79" s="126" t="s">
        <v>816</v>
      </c>
      <c r="D79" s="126" t="s">
        <v>114</v>
      </c>
      <c r="K79" s="112" t="s">
        <v>1415</v>
      </c>
    </row>
    <row r="80" spans="1:11" x14ac:dyDescent="0.3">
      <c r="A80" s="112" t="s">
        <v>1209</v>
      </c>
      <c r="B80" s="126" t="s">
        <v>1148</v>
      </c>
      <c r="C80" s="126" t="s">
        <v>1105</v>
      </c>
      <c r="D80" s="126" t="s">
        <v>114</v>
      </c>
      <c r="K80" s="112" t="s">
        <v>1209</v>
      </c>
    </row>
    <row r="81" spans="1:11" x14ac:dyDescent="0.3">
      <c r="A81" s="112" t="s">
        <v>1416</v>
      </c>
      <c r="B81" s="126" t="s">
        <v>1148</v>
      </c>
      <c r="C81" s="126" t="s">
        <v>1124</v>
      </c>
      <c r="D81" s="126" t="s">
        <v>114</v>
      </c>
      <c r="K81" s="112" t="s">
        <v>1416</v>
      </c>
    </row>
    <row r="82" spans="1:11" x14ac:dyDescent="0.3">
      <c r="A82" s="112" t="s">
        <v>15</v>
      </c>
      <c r="B82" s="126" t="s">
        <v>7</v>
      </c>
      <c r="C82" s="126" t="s">
        <v>1105</v>
      </c>
      <c r="D82" s="126" t="s">
        <v>114</v>
      </c>
      <c r="K82" s="112" t="s">
        <v>15</v>
      </c>
    </row>
    <row r="83" spans="1:11" x14ac:dyDescent="0.3">
      <c r="A83" s="112" t="s">
        <v>1210</v>
      </c>
      <c r="B83" s="126" t="s">
        <v>13</v>
      </c>
      <c r="C83" s="126" t="s">
        <v>1110</v>
      </c>
      <c r="D83" s="126" t="s">
        <v>114</v>
      </c>
      <c r="K83" s="112" t="s">
        <v>1210</v>
      </c>
    </row>
    <row r="84" spans="1:11" x14ac:dyDescent="0.3">
      <c r="A84" s="112" t="s">
        <v>1211</v>
      </c>
      <c r="B84" s="126" t="s">
        <v>13</v>
      </c>
      <c r="C84" s="126" t="s">
        <v>1110</v>
      </c>
      <c r="D84" s="126" t="s">
        <v>114</v>
      </c>
      <c r="K84" s="112" t="s">
        <v>1211</v>
      </c>
    </row>
    <row r="85" spans="1:11" x14ac:dyDescent="0.3">
      <c r="A85" s="112" t="s">
        <v>1212</v>
      </c>
      <c r="B85" s="126" t="s">
        <v>13</v>
      </c>
      <c r="C85" s="126" t="s">
        <v>817</v>
      </c>
      <c r="D85" s="126" t="s">
        <v>114</v>
      </c>
      <c r="K85" s="112" t="s">
        <v>1212</v>
      </c>
    </row>
    <row r="86" spans="1:11" x14ac:dyDescent="0.3">
      <c r="A86" s="112" t="s">
        <v>1213</v>
      </c>
      <c r="B86" s="126" t="s">
        <v>13</v>
      </c>
      <c r="C86" s="126" t="s">
        <v>1105</v>
      </c>
      <c r="D86" s="126" t="s">
        <v>114</v>
      </c>
      <c r="K86" s="112" t="s">
        <v>1213</v>
      </c>
    </row>
    <row r="87" spans="1:11" x14ac:dyDescent="0.3">
      <c r="A87" s="112" t="s">
        <v>1214</v>
      </c>
      <c r="B87" s="126" t="s">
        <v>13</v>
      </c>
      <c r="C87" s="126" t="s">
        <v>1105</v>
      </c>
      <c r="D87" s="126" t="s">
        <v>114</v>
      </c>
      <c r="K87" s="112" t="s">
        <v>1214</v>
      </c>
    </row>
    <row r="88" spans="1:11" x14ac:dyDescent="0.3">
      <c r="A88" s="112" t="s">
        <v>1215</v>
      </c>
      <c r="B88" s="126" t="s">
        <v>13</v>
      </c>
      <c r="C88" s="126" t="s">
        <v>816</v>
      </c>
      <c r="D88" s="126" t="s">
        <v>135</v>
      </c>
      <c r="K88" s="112" t="s">
        <v>1215</v>
      </c>
    </row>
    <row r="89" spans="1:11" x14ac:dyDescent="0.3">
      <c r="A89" s="112" t="s">
        <v>1216</v>
      </c>
      <c r="B89" s="126" t="s">
        <v>13</v>
      </c>
      <c r="C89" t="s">
        <v>115</v>
      </c>
      <c r="D89" s="126" t="s">
        <v>135</v>
      </c>
      <c r="K89" s="112" t="s">
        <v>1216</v>
      </c>
    </row>
    <row r="90" spans="1:11" x14ac:dyDescent="0.3">
      <c r="A90" s="112" t="s">
        <v>1217</v>
      </c>
      <c r="B90" s="126" t="s">
        <v>13</v>
      </c>
      <c r="C90" t="s">
        <v>115</v>
      </c>
      <c r="D90" s="126" t="s">
        <v>135</v>
      </c>
      <c r="K90" s="112" t="s">
        <v>1217</v>
      </c>
    </row>
    <row r="91" spans="1:11" x14ac:dyDescent="0.3">
      <c r="A91" s="112" t="s">
        <v>1218</v>
      </c>
      <c r="B91" s="126" t="s">
        <v>13</v>
      </c>
      <c r="C91" t="s">
        <v>115</v>
      </c>
      <c r="D91" s="126" t="s">
        <v>135</v>
      </c>
      <c r="K91" s="112" t="s">
        <v>1218</v>
      </c>
    </row>
    <row r="92" spans="1:11" x14ac:dyDescent="0.3">
      <c r="A92" s="112" t="s">
        <v>1219</v>
      </c>
      <c r="B92" s="126" t="s">
        <v>13</v>
      </c>
      <c r="C92" t="s">
        <v>115</v>
      </c>
      <c r="D92" s="126" t="s">
        <v>135</v>
      </c>
      <c r="K92" s="112" t="s">
        <v>1219</v>
      </c>
    </row>
    <row r="93" spans="1:11" x14ac:dyDescent="0.3">
      <c r="A93" s="112" t="s">
        <v>1220</v>
      </c>
      <c r="B93" s="126" t="s">
        <v>13</v>
      </c>
      <c r="C93" s="126" t="s">
        <v>1105</v>
      </c>
      <c r="D93" s="126" t="s">
        <v>135</v>
      </c>
      <c r="K93" s="112" t="s">
        <v>1220</v>
      </c>
    </row>
    <row r="94" spans="1:11" x14ac:dyDescent="0.3">
      <c r="A94" s="112" t="s">
        <v>1221</v>
      </c>
      <c r="B94" s="126" t="s">
        <v>13</v>
      </c>
      <c r="C94" s="126" t="s">
        <v>1105</v>
      </c>
      <c r="D94" s="126" t="s">
        <v>135</v>
      </c>
      <c r="K94" s="112" t="s">
        <v>1221</v>
      </c>
    </row>
    <row r="95" spans="1:11" x14ac:dyDescent="0.3">
      <c r="A95" s="112" t="s">
        <v>1222</v>
      </c>
      <c r="B95" t="s">
        <v>115</v>
      </c>
      <c r="C95" t="s">
        <v>115</v>
      </c>
      <c r="D95" s="126" t="s">
        <v>114</v>
      </c>
      <c r="K95" s="112" t="s">
        <v>1222</v>
      </c>
    </row>
    <row r="96" spans="1:11" x14ac:dyDescent="0.3">
      <c r="A96" s="112" t="s">
        <v>24</v>
      </c>
      <c r="B96" s="126" t="s">
        <v>11</v>
      </c>
      <c r="C96" s="126" t="s">
        <v>816</v>
      </c>
      <c r="D96" s="126" t="s">
        <v>114</v>
      </c>
      <c r="K96" s="112" t="s">
        <v>24</v>
      </c>
    </row>
    <row r="97" spans="1:11" x14ac:dyDescent="0.3">
      <c r="A97" s="112" t="s">
        <v>1223</v>
      </c>
      <c r="B97" s="126" t="s">
        <v>11</v>
      </c>
      <c r="C97" s="126" t="s">
        <v>1105</v>
      </c>
      <c r="D97" s="126" t="s">
        <v>114</v>
      </c>
      <c r="K97" s="112" t="s">
        <v>1223</v>
      </c>
    </row>
    <row r="98" spans="1:11" x14ac:dyDescent="0.3">
      <c r="A98" s="112" t="s">
        <v>20</v>
      </c>
      <c r="B98" s="126" t="s">
        <v>11</v>
      </c>
      <c r="C98" s="126" t="s">
        <v>816</v>
      </c>
      <c r="D98" s="126" t="s">
        <v>114</v>
      </c>
      <c r="K98" s="112" t="s">
        <v>20</v>
      </c>
    </row>
    <row r="99" spans="1:11" x14ac:dyDescent="0.3">
      <c r="A99" s="112" t="s">
        <v>28</v>
      </c>
      <c r="B99" s="126" t="s">
        <v>11</v>
      </c>
      <c r="C99" s="126" t="s">
        <v>816</v>
      </c>
      <c r="D99" s="126" t="s">
        <v>114</v>
      </c>
      <c r="K99" s="112" t="s">
        <v>28</v>
      </c>
    </row>
    <row r="100" spans="1:11" x14ac:dyDescent="0.3">
      <c r="A100" s="112" t="s">
        <v>1224</v>
      </c>
      <c r="B100" s="126" t="s">
        <v>14</v>
      </c>
      <c r="C100" t="s">
        <v>115</v>
      </c>
      <c r="D100" s="126" t="s">
        <v>135</v>
      </c>
      <c r="K100" s="112" t="s">
        <v>1224</v>
      </c>
    </row>
    <row r="101" spans="1:11" x14ac:dyDescent="0.3">
      <c r="A101" s="112" t="s">
        <v>1225</v>
      </c>
      <c r="B101" s="126" t="s">
        <v>14</v>
      </c>
      <c r="C101" t="s">
        <v>115</v>
      </c>
      <c r="D101" s="126" t="s">
        <v>135</v>
      </c>
      <c r="K101" s="112" t="s">
        <v>1225</v>
      </c>
    </row>
    <row r="102" spans="1:11" x14ac:dyDescent="0.3">
      <c r="A102" s="112" t="s">
        <v>1226</v>
      </c>
      <c r="B102" s="126" t="s">
        <v>14</v>
      </c>
      <c r="C102" t="s">
        <v>115</v>
      </c>
      <c r="D102" s="126" t="s">
        <v>135</v>
      </c>
      <c r="K102" s="112" t="s">
        <v>1226</v>
      </c>
    </row>
    <row r="103" spans="1:11" x14ac:dyDescent="0.3">
      <c r="A103" s="112" t="s">
        <v>19</v>
      </c>
      <c r="B103" s="126" t="s">
        <v>115</v>
      </c>
      <c r="C103" s="126" t="s">
        <v>115</v>
      </c>
      <c r="D103" s="126" t="s">
        <v>115</v>
      </c>
      <c r="K103" s="112" t="s">
        <v>19</v>
      </c>
    </row>
  </sheetData>
  <autoFilter ref="A1:E103" xr:uid="{E226ED59-EA5E-404E-B13B-EB2B82719977}"/>
  <sortState xmlns:xlrd2="http://schemas.microsoft.com/office/spreadsheetml/2017/richdata2" ref="K3:P36">
    <sortCondition ref="K3:K36"/>
  </sortState>
  <phoneticPr fontId="19" type="noConversion"/>
  <dataValidations count="2">
    <dataValidation type="list" allowBlank="1" showInputMessage="1" showErrorMessage="1" sqref="B3:B103" xr:uid="{27964365-FBA0-4100-A92F-260C4C595265}">
      <formula1>Drilling_Contractor</formula1>
    </dataValidation>
    <dataValidation type="list" allowBlank="1" showInputMessage="1" showErrorMessage="1" sqref="C3:C103" xr:uid="{4D7BA710-059F-4774-9128-F7038C959CD9}">
      <formula1>Integrator</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0FBB4-6A1F-4F18-B032-7B71820CEF17}">
  <sheetPr codeName="Sheet5"/>
  <dimension ref="A1:AW296"/>
  <sheetViews>
    <sheetView topLeftCell="F1" zoomScaleNormal="100" workbookViewId="0">
      <selection activeCell="B24" sqref="B24:D24"/>
    </sheetView>
  </sheetViews>
  <sheetFormatPr defaultColWidth="9" defaultRowHeight="14" x14ac:dyDescent="0.3"/>
  <cols>
    <col min="1" max="6" width="25.6640625" style="32" customWidth="1"/>
    <col min="7" max="7" width="1.6640625" style="32" customWidth="1"/>
    <col min="8" max="9" width="25.6640625" style="32" customWidth="1"/>
    <col min="10" max="10" width="1.6640625" style="32" customWidth="1"/>
    <col min="11" max="12" width="25.6640625" style="32" customWidth="1"/>
    <col min="13" max="13" width="1.6640625" style="32" customWidth="1"/>
    <col min="14" max="22" width="25.6640625" style="32" customWidth="1"/>
    <col min="23" max="23" width="1.6640625" style="32" customWidth="1"/>
    <col min="24" max="29" width="25.6640625" style="32" customWidth="1"/>
    <col min="30" max="30" width="1.6640625" style="32" customWidth="1"/>
    <col min="31" max="35" width="25.6640625" style="32" customWidth="1"/>
    <col min="36" max="36" width="1.6640625" style="32" customWidth="1"/>
    <col min="37" max="40" width="25.6640625" style="32" customWidth="1"/>
    <col min="41" max="41" width="1.6640625" style="32" customWidth="1"/>
    <col min="42" max="49" width="25.6640625" style="32" customWidth="1"/>
    <col min="50" max="16384" width="9" style="32"/>
  </cols>
  <sheetData>
    <row r="1" spans="1:49" ht="47" customHeight="1" x14ac:dyDescent="0.3">
      <c r="O1" s="55" t="s">
        <v>289</v>
      </c>
    </row>
    <row r="2" spans="1:49" s="33" customFormat="1" x14ac:dyDescent="0.3">
      <c r="A2" s="33" t="s">
        <v>3</v>
      </c>
      <c r="B2" s="33" t="s">
        <v>259</v>
      </c>
      <c r="C2" s="33" t="s">
        <v>260</v>
      </c>
      <c r="D2" s="33" t="s">
        <v>261</v>
      </c>
      <c r="E2" s="33" t="s">
        <v>873</v>
      </c>
      <c r="F2" s="33" t="s">
        <v>43</v>
      </c>
      <c r="H2" s="33" t="s">
        <v>44</v>
      </c>
      <c r="I2" s="33" t="s">
        <v>42</v>
      </c>
      <c r="K2" s="33" t="s">
        <v>41</v>
      </c>
      <c r="L2" s="10" t="s">
        <v>257</v>
      </c>
      <c r="M2" s="23"/>
      <c r="N2" s="6" t="s">
        <v>873</v>
      </c>
      <c r="O2" s="10"/>
      <c r="P2" s="10"/>
      <c r="Q2" s="10"/>
      <c r="R2" s="10"/>
      <c r="S2" s="10"/>
      <c r="T2" s="10"/>
      <c r="U2" s="10"/>
      <c r="V2" s="10"/>
      <c r="W2" s="23"/>
      <c r="X2" s="33" t="s">
        <v>42</v>
      </c>
      <c r="Y2" s="10"/>
      <c r="Z2" s="10"/>
      <c r="AA2" s="10"/>
      <c r="AB2" s="10"/>
      <c r="AC2" s="10"/>
      <c r="AD2" s="23"/>
      <c r="AE2" s="7" t="s">
        <v>43</v>
      </c>
      <c r="AF2" s="10"/>
      <c r="AG2" s="10"/>
      <c r="AH2" s="10"/>
      <c r="AI2" s="10"/>
      <c r="AJ2" s="23"/>
      <c r="AK2" s="6" t="s">
        <v>44</v>
      </c>
      <c r="AL2" s="10"/>
      <c r="AM2" s="10"/>
      <c r="AN2" s="10"/>
      <c r="AO2" s="23"/>
      <c r="AP2" s="33" t="s">
        <v>41</v>
      </c>
    </row>
    <row r="3" spans="1:49" x14ac:dyDescent="0.3">
      <c r="A3" s="32" t="s">
        <v>115</v>
      </c>
      <c r="B3" s="32" t="s">
        <v>115</v>
      </c>
      <c r="C3" s="32" t="s">
        <v>115</v>
      </c>
      <c r="D3" s="32" t="s">
        <v>115</v>
      </c>
      <c r="E3" s="32" t="s">
        <v>115</v>
      </c>
      <c r="F3" s="32" t="s">
        <v>115</v>
      </c>
      <c r="H3" s="32" t="s">
        <v>115</v>
      </c>
      <c r="I3" s="32" t="s">
        <v>115</v>
      </c>
      <c r="K3" s="32" t="s">
        <v>115</v>
      </c>
      <c r="L3" s="4" t="s">
        <v>115</v>
      </c>
      <c r="M3" s="5"/>
      <c r="N3" s="4" t="s">
        <v>115</v>
      </c>
      <c r="O3" s="4"/>
      <c r="P3" s="4"/>
      <c r="Q3" s="4"/>
      <c r="R3" s="4"/>
      <c r="S3" s="4"/>
      <c r="T3" s="4"/>
      <c r="U3" s="4"/>
      <c r="V3" s="4"/>
      <c r="W3" s="5"/>
      <c r="X3" s="32" t="s">
        <v>115</v>
      </c>
      <c r="Y3" s="4"/>
      <c r="Z3" s="4"/>
      <c r="AA3" s="4"/>
      <c r="AB3" s="4"/>
      <c r="AC3" s="4"/>
      <c r="AD3" s="5"/>
      <c r="AE3" s="9" t="s">
        <v>115</v>
      </c>
      <c r="AF3" s="4"/>
      <c r="AG3" s="4"/>
      <c r="AH3" s="4"/>
      <c r="AI3" s="4"/>
      <c r="AJ3" s="5"/>
      <c r="AK3" s="8" t="s">
        <v>115</v>
      </c>
      <c r="AL3" s="4"/>
      <c r="AM3" s="4"/>
      <c r="AN3" s="4"/>
      <c r="AO3" s="5"/>
      <c r="AP3" s="32" t="s">
        <v>115</v>
      </c>
    </row>
    <row r="4" spans="1:49" ht="28" x14ac:dyDescent="0.3">
      <c r="A4" s="32" t="s">
        <v>259</v>
      </c>
      <c r="B4" s="32" t="s">
        <v>290</v>
      </c>
      <c r="C4" s="32" t="s">
        <v>298</v>
      </c>
      <c r="D4" s="32" t="s">
        <v>291</v>
      </c>
      <c r="E4" s="32" t="s">
        <v>262</v>
      </c>
      <c r="F4" s="32" t="s">
        <v>346</v>
      </c>
      <c r="H4" s="32" t="s">
        <v>358</v>
      </c>
      <c r="I4" s="32" t="s">
        <v>335</v>
      </c>
      <c r="K4" s="32" t="s">
        <v>53</v>
      </c>
      <c r="L4" s="4" t="s">
        <v>115</v>
      </c>
      <c r="M4" s="5"/>
      <c r="N4" s="32" t="s">
        <v>262</v>
      </c>
      <c r="O4" s="4"/>
      <c r="P4" s="4"/>
      <c r="Q4" s="4"/>
      <c r="R4" s="4"/>
      <c r="S4" s="4"/>
      <c r="T4" s="4"/>
      <c r="U4" s="4"/>
      <c r="V4" s="4"/>
      <c r="W4" s="5"/>
      <c r="X4" s="32" t="s">
        <v>335</v>
      </c>
      <c r="Y4" s="4"/>
      <c r="Z4" s="4"/>
      <c r="AA4" s="4"/>
      <c r="AB4" s="4"/>
      <c r="AC4" s="4"/>
      <c r="AD4" s="5"/>
      <c r="AE4" s="9" t="s">
        <v>346</v>
      </c>
      <c r="AF4" s="4"/>
      <c r="AG4" s="4"/>
      <c r="AH4" s="4"/>
      <c r="AI4" s="4"/>
      <c r="AJ4" s="5"/>
      <c r="AK4" s="8" t="s">
        <v>358</v>
      </c>
      <c r="AL4" s="4"/>
      <c r="AM4" s="4"/>
      <c r="AN4" s="4"/>
      <c r="AO4" s="5"/>
      <c r="AP4" s="32" t="s">
        <v>53</v>
      </c>
    </row>
    <row r="5" spans="1:49" x14ac:dyDescent="0.3">
      <c r="A5" s="32" t="s">
        <v>260</v>
      </c>
      <c r="B5" s="32" t="s">
        <v>292</v>
      </c>
      <c r="C5" s="32" t="s">
        <v>299</v>
      </c>
      <c r="D5" s="32" t="s">
        <v>293</v>
      </c>
      <c r="E5" s="32" t="s">
        <v>270</v>
      </c>
      <c r="F5" s="32" t="s">
        <v>47</v>
      </c>
      <c r="H5" s="32" t="s">
        <v>45</v>
      </c>
      <c r="I5" s="32" t="s">
        <v>336</v>
      </c>
      <c r="K5" s="32" t="s">
        <v>74</v>
      </c>
      <c r="L5" s="4"/>
      <c r="M5" s="5"/>
      <c r="N5" s="32" t="s">
        <v>270</v>
      </c>
      <c r="O5" s="4"/>
      <c r="P5" s="4"/>
      <c r="Q5" s="4"/>
      <c r="R5" s="4"/>
      <c r="S5" s="4"/>
      <c r="T5" s="4"/>
      <c r="U5" s="4"/>
      <c r="V5" s="4"/>
      <c r="W5" s="5"/>
      <c r="X5" s="32" t="s">
        <v>336</v>
      </c>
      <c r="Y5" s="4"/>
      <c r="Z5" s="4"/>
      <c r="AA5" s="4"/>
      <c r="AB5" s="4"/>
      <c r="AC5" s="4"/>
      <c r="AD5" s="5"/>
      <c r="AE5" s="9" t="s">
        <v>47</v>
      </c>
      <c r="AF5" s="4"/>
      <c r="AG5" s="4"/>
      <c r="AH5" s="4"/>
      <c r="AI5" s="4"/>
      <c r="AJ5" s="5"/>
      <c r="AK5" s="8" t="s">
        <v>45</v>
      </c>
      <c r="AL5" s="4"/>
      <c r="AM5" s="4"/>
      <c r="AN5" s="4"/>
      <c r="AO5" s="5"/>
      <c r="AP5" s="32" t="s">
        <v>79</v>
      </c>
    </row>
    <row r="6" spans="1:49" x14ac:dyDescent="0.3">
      <c r="A6" s="32" t="s">
        <v>261</v>
      </c>
      <c r="B6" s="32" t="s">
        <v>294</v>
      </c>
      <c r="C6" s="32" t="s">
        <v>19</v>
      </c>
      <c r="D6" s="32" t="s">
        <v>19</v>
      </c>
      <c r="E6" s="32" t="s">
        <v>269</v>
      </c>
      <c r="F6" s="32" t="s">
        <v>347</v>
      </c>
      <c r="H6" s="32" t="s">
        <v>357</v>
      </c>
      <c r="I6" s="32" t="s">
        <v>337</v>
      </c>
      <c r="K6" s="32" t="s">
        <v>80</v>
      </c>
      <c r="L6" s="4"/>
      <c r="M6" s="5"/>
      <c r="N6" s="32" t="s">
        <v>269</v>
      </c>
      <c r="O6" s="4"/>
      <c r="P6" s="4"/>
      <c r="Q6" s="4"/>
      <c r="R6" s="4"/>
      <c r="S6" s="4"/>
      <c r="T6" s="4"/>
      <c r="U6" s="4"/>
      <c r="V6" s="4"/>
      <c r="W6" s="5"/>
      <c r="X6" s="32" t="s">
        <v>337</v>
      </c>
      <c r="Y6" s="4"/>
      <c r="Z6" s="4"/>
      <c r="AA6" s="4"/>
      <c r="AB6" s="4"/>
      <c r="AC6" s="4"/>
      <c r="AD6" s="5"/>
      <c r="AE6" s="9" t="s">
        <v>347</v>
      </c>
      <c r="AF6" s="4"/>
      <c r="AG6" s="4"/>
      <c r="AH6" s="4"/>
      <c r="AI6" s="4"/>
      <c r="AJ6" s="5"/>
      <c r="AK6" s="8" t="s">
        <v>357</v>
      </c>
      <c r="AL6" s="4"/>
      <c r="AM6" s="4"/>
      <c r="AN6" s="4"/>
      <c r="AO6" s="5"/>
      <c r="AP6" s="32" t="s">
        <v>80</v>
      </c>
    </row>
    <row r="7" spans="1:49" x14ac:dyDescent="0.3">
      <c r="A7" s="32" t="s">
        <v>873</v>
      </c>
      <c r="B7" s="32" t="s">
        <v>295</v>
      </c>
      <c r="E7" s="32" t="s">
        <v>268</v>
      </c>
      <c r="F7" s="32" t="s">
        <v>875</v>
      </c>
      <c r="H7" s="32" t="s">
        <v>19</v>
      </c>
      <c r="I7" s="32" t="s">
        <v>51</v>
      </c>
      <c r="K7" s="32" t="s">
        <v>75</v>
      </c>
      <c r="L7" s="4"/>
      <c r="M7" s="5"/>
      <c r="N7" s="32" t="s">
        <v>268</v>
      </c>
      <c r="O7" s="4"/>
      <c r="P7" s="4"/>
      <c r="Q7" s="4"/>
      <c r="R7" s="4"/>
      <c r="S7" s="4"/>
      <c r="T7" s="4"/>
      <c r="U7" s="4"/>
      <c r="V7" s="4"/>
      <c r="W7" s="5"/>
      <c r="X7" s="32" t="s">
        <v>51</v>
      </c>
      <c r="Y7" s="4"/>
      <c r="Z7" s="4"/>
      <c r="AA7" s="4"/>
      <c r="AB7" s="4"/>
      <c r="AC7" s="4"/>
      <c r="AD7" s="5"/>
      <c r="AE7" s="9" t="s">
        <v>875</v>
      </c>
      <c r="AF7" s="4"/>
      <c r="AG7" s="4"/>
      <c r="AH7" s="4"/>
      <c r="AI7" s="4"/>
      <c r="AJ7" s="5"/>
      <c r="AK7" s="4" t="s">
        <v>19</v>
      </c>
      <c r="AL7" s="4"/>
      <c r="AM7" s="4"/>
      <c r="AN7" s="4"/>
      <c r="AO7" s="5"/>
      <c r="AP7" s="32" t="s">
        <v>75</v>
      </c>
    </row>
    <row r="8" spans="1:49" x14ac:dyDescent="0.3">
      <c r="A8" s="32" t="s">
        <v>42</v>
      </c>
      <c r="B8" s="32" t="s">
        <v>296</v>
      </c>
      <c r="E8" s="32" t="s">
        <v>267</v>
      </c>
      <c r="F8" s="32" t="s">
        <v>348</v>
      </c>
      <c r="I8" s="32" t="s">
        <v>338</v>
      </c>
      <c r="K8" s="32" t="s">
        <v>49</v>
      </c>
      <c r="L8" s="4"/>
      <c r="M8" s="5"/>
      <c r="N8" s="32" t="s">
        <v>267</v>
      </c>
      <c r="O8" s="4"/>
      <c r="P8" s="4"/>
      <c r="Q8" s="4"/>
      <c r="R8" s="4"/>
      <c r="S8" s="4"/>
      <c r="T8" s="4"/>
      <c r="U8" s="4"/>
      <c r="V8" s="4"/>
      <c r="W8" s="5"/>
      <c r="X8" s="32" t="s">
        <v>338</v>
      </c>
      <c r="Y8" s="4"/>
      <c r="Z8" s="4"/>
      <c r="AA8" s="4"/>
      <c r="AB8" s="4"/>
      <c r="AC8" s="4"/>
      <c r="AD8" s="5"/>
      <c r="AE8" s="9" t="s">
        <v>348</v>
      </c>
      <c r="AF8" s="4"/>
      <c r="AG8" s="4"/>
      <c r="AH8" s="4"/>
      <c r="AI8" s="4"/>
      <c r="AJ8" s="5"/>
      <c r="AK8" s="4"/>
      <c r="AL8" s="4"/>
      <c r="AM8" s="4"/>
      <c r="AN8" s="4"/>
      <c r="AO8" s="5"/>
      <c r="AP8" s="32" t="s">
        <v>49</v>
      </c>
    </row>
    <row r="9" spans="1:49" x14ac:dyDescent="0.3">
      <c r="A9" s="32" t="s">
        <v>43</v>
      </c>
      <c r="B9" s="32" t="s">
        <v>297</v>
      </c>
      <c r="E9" s="32" t="s">
        <v>266</v>
      </c>
      <c r="F9" s="32" t="s">
        <v>19</v>
      </c>
      <c r="I9" s="32" t="s">
        <v>334</v>
      </c>
      <c r="K9" s="32" t="s">
        <v>19</v>
      </c>
      <c r="L9" s="4"/>
      <c r="M9" s="5"/>
      <c r="N9" s="32" t="s">
        <v>266</v>
      </c>
      <c r="O9" s="4"/>
      <c r="P9" s="4"/>
      <c r="Q9" s="4"/>
      <c r="R9" s="4"/>
      <c r="S9" s="4"/>
      <c r="T9" s="4"/>
      <c r="U9" s="4"/>
      <c r="V9" s="4"/>
      <c r="W9" s="5"/>
      <c r="X9" s="32" t="s">
        <v>334</v>
      </c>
      <c r="Y9" s="4"/>
      <c r="Z9" s="4"/>
      <c r="AA9" s="4"/>
      <c r="AB9" s="4"/>
      <c r="AC9" s="4"/>
      <c r="AD9" s="5"/>
      <c r="AE9" s="32" t="s">
        <v>19</v>
      </c>
      <c r="AF9" s="4"/>
      <c r="AG9" s="4"/>
      <c r="AH9" s="4"/>
      <c r="AI9" s="4"/>
      <c r="AJ9" s="5"/>
      <c r="AK9" s="4"/>
      <c r="AL9" s="4"/>
      <c r="AM9" s="4"/>
      <c r="AN9" s="4"/>
      <c r="AO9" s="5"/>
      <c r="AP9" s="32" t="s">
        <v>19</v>
      </c>
    </row>
    <row r="10" spans="1:49" x14ac:dyDescent="0.3">
      <c r="A10" s="32" t="s">
        <v>44</v>
      </c>
      <c r="B10" s="32" t="s">
        <v>19</v>
      </c>
      <c r="E10" s="32" t="s">
        <v>265</v>
      </c>
      <c r="I10" s="32" t="s">
        <v>19</v>
      </c>
      <c r="K10" s="32" t="s">
        <v>50</v>
      </c>
      <c r="L10" s="4"/>
      <c r="M10" s="5"/>
      <c r="N10" s="32" t="s">
        <v>265</v>
      </c>
      <c r="O10" s="4"/>
      <c r="P10" s="4"/>
      <c r="Q10" s="4"/>
      <c r="R10" s="4"/>
      <c r="S10" s="4"/>
      <c r="T10" s="4"/>
      <c r="U10" s="4"/>
      <c r="V10" s="4"/>
      <c r="W10" s="5"/>
      <c r="X10" s="32" t="s">
        <v>19</v>
      </c>
      <c r="Y10" s="4"/>
      <c r="Z10" s="4"/>
      <c r="AA10" s="4"/>
      <c r="AB10" s="4"/>
      <c r="AC10" s="4"/>
      <c r="AD10" s="5"/>
      <c r="AF10" s="4"/>
      <c r="AG10" s="4"/>
      <c r="AH10" s="4"/>
      <c r="AI10" s="4"/>
      <c r="AJ10" s="5"/>
      <c r="AK10" s="4"/>
      <c r="AL10" s="4"/>
      <c r="AM10" s="4"/>
      <c r="AN10" s="4"/>
      <c r="AO10" s="5"/>
      <c r="AP10" s="32" t="s">
        <v>50</v>
      </c>
    </row>
    <row r="11" spans="1:49" x14ac:dyDescent="0.3">
      <c r="A11" s="4" t="s">
        <v>19</v>
      </c>
      <c r="B11" s="4"/>
      <c r="C11" s="4"/>
      <c r="D11" s="4"/>
      <c r="E11" s="32" t="s">
        <v>263</v>
      </c>
      <c r="F11" s="4"/>
      <c r="G11" s="4"/>
      <c r="H11" s="4"/>
      <c r="J11" s="4"/>
      <c r="K11" s="32" t="s">
        <v>52</v>
      </c>
      <c r="L11" s="4"/>
      <c r="M11" s="5"/>
      <c r="N11" s="32" t="s">
        <v>263</v>
      </c>
      <c r="O11" s="4"/>
      <c r="P11" s="4"/>
      <c r="Q11" s="4"/>
      <c r="R11" s="4"/>
      <c r="S11" s="4"/>
      <c r="T11" s="4"/>
      <c r="U11" s="4"/>
      <c r="V11" s="4"/>
      <c r="W11" s="5"/>
      <c r="Y11" s="4"/>
      <c r="Z11" s="4"/>
      <c r="AA11" s="4"/>
      <c r="AB11" s="4"/>
      <c r="AC11" s="4"/>
      <c r="AD11" s="5"/>
      <c r="AE11" s="4"/>
      <c r="AF11" s="4"/>
      <c r="AG11" s="4"/>
      <c r="AH11" s="4"/>
      <c r="AI11" s="4"/>
      <c r="AJ11" s="5"/>
      <c r="AK11" s="4"/>
      <c r="AL11" s="4"/>
      <c r="AM11" s="4"/>
      <c r="AN11" s="4"/>
      <c r="AO11" s="5"/>
      <c r="AP11" s="32" t="s">
        <v>52</v>
      </c>
    </row>
    <row r="12" spans="1:49" x14ac:dyDescent="0.3">
      <c r="A12" s="4"/>
      <c r="B12" s="4"/>
      <c r="C12" s="4"/>
      <c r="D12" s="4"/>
      <c r="E12" s="32" t="s">
        <v>264</v>
      </c>
      <c r="F12" s="4"/>
      <c r="G12" s="4"/>
      <c r="H12" s="4"/>
      <c r="I12" s="4"/>
      <c r="J12" s="4"/>
      <c r="K12" s="4"/>
      <c r="L12" s="4"/>
      <c r="M12" s="5"/>
      <c r="N12" s="8" t="s">
        <v>264</v>
      </c>
      <c r="O12" s="4"/>
      <c r="P12" s="4"/>
      <c r="Q12" s="4"/>
      <c r="R12" s="4"/>
      <c r="S12" s="4"/>
      <c r="T12" s="4"/>
      <c r="U12" s="4"/>
      <c r="V12" s="4"/>
      <c r="W12" s="5"/>
      <c r="X12" s="4"/>
      <c r="Y12" s="4"/>
      <c r="Z12" s="4"/>
      <c r="AA12" s="4"/>
      <c r="AB12" s="4"/>
      <c r="AC12" s="4"/>
      <c r="AD12" s="5"/>
      <c r="AE12" s="4"/>
      <c r="AF12" s="4"/>
      <c r="AG12" s="4"/>
      <c r="AH12" s="4"/>
      <c r="AI12" s="4"/>
      <c r="AJ12" s="5"/>
      <c r="AK12" s="4"/>
      <c r="AL12" s="4"/>
      <c r="AM12" s="4"/>
      <c r="AN12" s="4"/>
      <c r="AO12" s="5"/>
    </row>
    <row r="13" spans="1:49" x14ac:dyDescent="0.3">
      <c r="A13" s="4"/>
      <c r="B13" s="4"/>
      <c r="C13" s="4"/>
      <c r="D13" s="4"/>
      <c r="E13" s="32" t="s">
        <v>19</v>
      </c>
      <c r="F13" s="4"/>
      <c r="G13" s="4"/>
      <c r="H13" s="4"/>
      <c r="I13" s="4"/>
      <c r="J13" s="4"/>
      <c r="K13" s="4"/>
      <c r="L13" s="4"/>
      <c r="M13" s="5"/>
      <c r="N13" s="8" t="s">
        <v>19</v>
      </c>
      <c r="O13" s="4"/>
      <c r="P13" s="4"/>
      <c r="Q13" s="4"/>
      <c r="R13" s="4"/>
      <c r="S13" s="4"/>
      <c r="T13" s="4"/>
      <c r="U13" s="4"/>
      <c r="V13" s="4"/>
      <c r="W13" s="5"/>
      <c r="X13" s="4"/>
      <c r="Y13" s="4"/>
      <c r="Z13" s="4"/>
      <c r="AA13" s="4"/>
      <c r="AB13" s="4"/>
      <c r="AC13" s="4"/>
      <c r="AD13" s="5"/>
      <c r="AE13" s="4"/>
      <c r="AF13" s="4"/>
      <c r="AG13" s="4"/>
      <c r="AH13" s="4"/>
      <c r="AI13" s="4"/>
      <c r="AJ13" s="5"/>
      <c r="AK13" s="4"/>
      <c r="AL13" s="4"/>
      <c r="AM13" s="4"/>
      <c r="AN13" s="4"/>
      <c r="AO13" s="5"/>
    </row>
    <row r="14" spans="1:49"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9" s="33" customFormat="1" x14ac:dyDescent="0.3">
      <c r="A15" s="10" t="s">
        <v>55</v>
      </c>
      <c r="B15" s="10"/>
      <c r="C15" s="10"/>
      <c r="D15" s="10"/>
      <c r="E15" s="10"/>
      <c r="F15" s="10"/>
      <c r="G15" s="23"/>
      <c r="H15" s="10" t="s">
        <v>46</v>
      </c>
      <c r="I15" s="10"/>
      <c r="J15" s="23"/>
      <c r="K15" s="10" t="s">
        <v>48</v>
      </c>
      <c r="L15" s="10"/>
      <c r="M15" s="23"/>
      <c r="N15" s="10" t="s">
        <v>874</v>
      </c>
      <c r="O15" s="10"/>
      <c r="P15" s="10"/>
      <c r="Q15" s="10"/>
      <c r="R15" s="10"/>
      <c r="S15" s="10"/>
      <c r="T15" s="10"/>
      <c r="U15" s="10"/>
      <c r="V15" s="10"/>
      <c r="W15" s="23"/>
      <c r="X15" s="58" t="s">
        <v>42</v>
      </c>
      <c r="Y15" s="10"/>
      <c r="Z15" s="10"/>
      <c r="AA15" s="10"/>
      <c r="AB15" s="10"/>
      <c r="AC15" s="10"/>
      <c r="AD15" s="23"/>
      <c r="AE15" s="11" t="s">
        <v>40</v>
      </c>
      <c r="AF15" s="10"/>
      <c r="AG15" s="10"/>
      <c r="AH15" s="10"/>
      <c r="AI15" s="10"/>
      <c r="AJ15" s="23"/>
      <c r="AK15" s="10" t="s">
        <v>44</v>
      </c>
      <c r="AL15" s="10"/>
      <c r="AM15" s="10"/>
      <c r="AN15" s="10"/>
      <c r="AO15" s="23"/>
      <c r="AP15" s="33" t="s">
        <v>41</v>
      </c>
    </row>
    <row r="16" spans="1:49" s="33" customFormat="1" ht="28" x14ac:dyDescent="0.3">
      <c r="A16" s="10" t="s">
        <v>290</v>
      </c>
      <c r="B16" s="12" t="s">
        <v>292</v>
      </c>
      <c r="C16" s="12" t="s">
        <v>294</v>
      </c>
      <c r="D16" s="12" t="s">
        <v>295</v>
      </c>
      <c r="E16" s="12" t="s">
        <v>296</v>
      </c>
      <c r="F16" s="12" t="s">
        <v>297</v>
      </c>
      <c r="G16" s="13"/>
      <c r="H16" s="12" t="s">
        <v>298</v>
      </c>
      <c r="I16" s="12" t="s">
        <v>299</v>
      </c>
      <c r="J16" s="34"/>
      <c r="K16" s="12" t="s">
        <v>291</v>
      </c>
      <c r="L16" s="12" t="s">
        <v>293</v>
      </c>
      <c r="M16" s="23"/>
      <c r="N16" s="12" t="s">
        <v>262</v>
      </c>
      <c r="O16" s="12" t="s">
        <v>270</v>
      </c>
      <c r="P16" s="12" t="s">
        <v>269</v>
      </c>
      <c r="Q16" s="12" t="s">
        <v>268</v>
      </c>
      <c r="R16" s="12" t="s">
        <v>267</v>
      </c>
      <c r="S16" s="12" t="s">
        <v>266</v>
      </c>
      <c r="T16" s="12" t="s">
        <v>265</v>
      </c>
      <c r="U16" s="12" t="s">
        <v>263</v>
      </c>
      <c r="V16" s="12" t="s">
        <v>264</v>
      </c>
      <c r="W16" s="23"/>
      <c r="X16" s="10" t="s">
        <v>335</v>
      </c>
      <c r="Y16" s="10" t="s">
        <v>336</v>
      </c>
      <c r="Z16" s="10" t="s">
        <v>337</v>
      </c>
      <c r="AA16" s="10" t="s">
        <v>51</v>
      </c>
      <c r="AB16" s="12" t="s">
        <v>338</v>
      </c>
      <c r="AC16" s="10" t="s">
        <v>334</v>
      </c>
      <c r="AD16" s="23"/>
      <c r="AE16" s="10" t="s">
        <v>347</v>
      </c>
      <c r="AF16" s="10" t="s">
        <v>352</v>
      </c>
      <c r="AG16" s="10" t="s">
        <v>875</v>
      </c>
      <c r="AH16" s="10" t="s">
        <v>47</v>
      </c>
      <c r="AI16" s="10" t="s">
        <v>348</v>
      </c>
      <c r="AJ16" s="23"/>
      <c r="AK16" s="10" t="s">
        <v>45</v>
      </c>
      <c r="AL16" s="10" t="s">
        <v>357</v>
      </c>
      <c r="AM16" s="10" t="s">
        <v>358</v>
      </c>
      <c r="AN16" s="10"/>
      <c r="AO16" s="23"/>
      <c r="AP16" s="33" t="s">
        <v>53</v>
      </c>
      <c r="AQ16" s="33" t="s">
        <v>74</v>
      </c>
      <c r="AR16" s="33" t="s">
        <v>80</v>
      </c>
      <c r="AS16" s="33" t="s">
        <v>75</v>
      </c>
      <c r="AT16" s="33" t="s">
        <v>49</v>
      </c>
      <c r="AU16" s="33" t="s">
        <v>19</v>
      </c>
      <c r="AV16" s="33" t="s">
        <v>50</v>
      </c>
      <c r="AW16" s="33" t="s">
        <v>52</v>
      </c>
    </row>
    <row r="17" spans="1:49" s="33" customFormat="1" x14ac:dyDescent="0.3">
      <c r="A17" s="4" t="s">
        <v>115</v>
      </c>
      <c r="B17" s="4" t="s">
        <v>115</v>
      </c>
      <c r="C17" s="4" t="s">
        <v>115</v>
      </c>
      <c r="D17" s="4" t="s">
        <v>115</v>
      </c>
      <c r="E17" s="4" t="s">
        <v>115</v>
      </c>
      <c r="F17" s="4" t="s">
        <v>115</v>
      </c>
      <c r="G17" s="13"/>
      <c r="H17" s="4" t="s">
        <v>115</v>
      </c>
      <c r="I17" s="4" t="s">
        <v>115</v>
      </c>
      <c r="J17" s="34"/>
      <c r="K17" s="4" t="s">
        <v>115</v>
      </c>
      <c r="L17" s="4" t="s">
        <v>115</v>
      </c>
      <c r="M17" s="23"/>
      <c r="N17" s="4" t="s">
        <v>115</v>
      </c>
      <c r="O17" s="4" t="s">
        <v>115</v>
      </c>
      <c r="P17" s="4" t="s">
        <v>115</v>
      </c>
      <c r="Q17" s="4" t="s">
        <v>115</v>
      </c>
      <c r="R17" s="4" t="s">
        <v>115</v>
      </c>
      <c r="S17" s="4" t="s">
        <v>115</v>
      </c>
      <c r="T17" s="4" t="s">
        <v>115</v>
      </c>
      <c r="U17" s="4" t="s">
        <v>115</v>
      </c>
      <c r="V17" s="4" t="s">
        <v>115</v>
      </c>
      <c r="W17" s="23"/>
      <c r="X17" s="4" t="s">
        <v>115</v>
      </c>
      <c r="Y17" s="4" t="s">
        <v>115</v>
      </c>
      <c r="Z17" s="4" t="s">
        <v>115</v>
      </c>
      <c r="AA17" s="4" t="s">
        <v>115</v>
      </c>
      <c r="AB17" s="4" t="s">
        <v>115</v>
      </c>
      <c r="AC17" s="4" t="s">
        <v>115</v>
      </c>
      <c r="AD17" s="23"/>
      <c r="AE17" s="4" t="s">
        <v>115</v>
      </c>
      <c r="AF17" s="4" t="s">
        <v>115</v>
      </c>
      <c r="AG17" s="4" t="s">
        <v>115</v>
      </c>
      <c r="AH17" s="4" t="s">
        <v>115</v>
      </c>
      <c r="AI17" s="4" t="s">
        <v>115</v>
      </c>
      <c r="AJ17" s="23"/>
      <c r="AK17" s="4" t="s">
        <v>115</v>
      </c>
      <c r="AL17" s="4" t="s">
        <v>115</v>
      </c>
      <c r="AM17" s="4" t="s">
        <v>115</v>
      </c>
      <c r="AN17" s="4"/>
      <c r="AO17" s="4"/>
      <c r="AP17" s="4" t="s">
        <v>115</v>
      </c>
      <c r="AQ17" s="4" t="s">
        <v>115</v>
      </c>
      <c r="AR17" s="4" t="s">
        <v>115</v>
      </c>
      <c r="AS17" s="4" t="s">
        <v>115</v>
      </c>
      <c r="AT17" s="4" t="s">
        <v>115</v>
      </c>
      <c r="AU17" s="4" t="s">
        <v>115</v>
      </c>
      <c r="AV17" s="4" t="s">
        <v>115</v>
      </c>
      <c r="AW17" s="4" t="s">
        <v>115</v>
      </c>
    </row>
    <row r="18" spans="1:49" x14ac:dyDescent="0.3">
      <c r="A18" s="4" t="s">
        <v>306</v>
      </c>
      <c r="B18" s="22" t="s">
        <v>57</v>
      </c>
      <c r="C18" s="17" t="s">
        <v>57</v>
      </c>
      <c r="D18" s="8" t="s">
        <v>301</v>
      </c>
      <c r="E18" s="18" t="s">
        <v>57</v>
      </c>
      <c r="F18" s="18" t="s">
        <v>57</v>
      </c>
      <c r="G18" s="19"/>
      <c r="H18" s="14" t="s">
        <v>57</v>
      </c>
      <c r="I18" s="8" t="s">
        <v>58</v>
      </c>
      <c r="J18" s="20"/>
      <c r="K18" s="14" t="s">
        <v>57</v>
      </c>
      <c r="L18" s="9" t="s">
        <v>1315</v>
      </c>
      <c r="M18" s="5"/>
      <c r="N18" s="8" t="s">
        <v>278</v>
      </c>
      <c r="O18" s="8" t="s">
        <v>228</v>
      </c>
      <c r="P18" s="8" t="s">
        <v>272</v>
      </c>
      <c r="Q18" s="8" t="s">
        <v>282</v>
      </c>
      <c r="R18" s="8" t="s">
        <v>284</v>
      </c>
      <c r="S18" s="8" t="s">
        <v>284</v>
      </c>
      <c r="T18" s="8" t="s">
        <v>272</v>
      </c>
      <c r="U18" s="8" t="s">
        <v>285</v>
      </c>
      <c r="V18" s="8" t="s">
        <v>284</v>
      </c>
      <c r="W18" s="5"/>
      <c r="X18" s="9" t="s">
        <v>339</v>
      </c>
      <c r="Y18" s="9" t="s">
        <v>341</v>
      </c>
      <c r="Z18" s="9" t="s">
        <v>57</v>
      </c>
      <c r="AA18" s="8" t="s">
        <v>312</v>
      </c>
      <c r="AB18" s="14" t="s">
        <v>344</v>
      </c>
      <c r="AC18" s="8" t="s">
        <v>345</v>
      </c>
      <c r="AD18" s="5"/>
      <c r="AE18" s="14" t="s">
        <v>284</v>
      </c>
      <c r="AF18" s="8" t="s">
        <v>349</v>
      </c>
      <c r="AG18" s="8" t="s">
        <v>876</v>
      </c>
      <c r="AH18" s="8" t="s">
        <v>57</v>
      </c>
      <c r="AI18" s="8" t="s">
        <v>54</v>
      </c>
      <c r="AJ18" s="5"/>
      <c r="AK18" s="4" t="s">
        <v>1412</v>
      </c>
      <c r="AL18" s="9" t="s">
        <v>60</v>
      </c>
      <c r="AM18" s="9" t="s">
        <v>305</v>
      </c>
      <c r="AN18" s="14"/>
      <c r="AO18" s="5"/>
      <c r="AP18" s="32" t="s">
        <v>76</v>
      </c>
      <c r="AQ18" s="32" t="s">
        <v>81</v>
      </c>
      <c r="AR18" s="32" t="s">
        <v>83</v>
      </c>
      <c r="AS18" s="32" t="s">
        <v>85</v>
      </c>
      <c r="AT18" s="32" t="s">
        <v>87</v>
      </c>
      <c r="AU18" s="32" t="s">
        <v>19</v>
      </c>
      <c r="AV18" s="32" t="s">
        <v>89</v>
      </c>
      <c r="AW18" s="32" t="s">
        <v>91</v>
      </c>
    </row>
    <row r="19" spans="1:49" ht="28" x14ac:dyDescent="0.3">
      <c r="A19" s="4" t="s">
        <v>307</v>
      </c>
      <c r="B19" s="22" t="s">
        <v>56</v>
      </c>
      <c r="C19" s="17" t="s">
        <v>305</v>
      </c>
      <c r="D19" s="8" t="s">
        <v>1316</v>
      </c>
      <c r="E19" s="18" t="s">
        <v>56</v>
      </c>
      <c r="F19" s="18" t="s">
        <v>342</v>
      </c>
      <c r="G19" s="19"/>
      <c r="H19" s="14" t="s">
        <v>56</v>
      </c>
      <c r="I19" s="8" t="s">
        <v>19</v>
      </c>
      <c r="J19" s="20"/>
      <c r="K19" s="24" t="s">
        <v>326</v>
      </c>
      <c r="L19" s="24" t="s">
        <v>312</v>
      </c>
      <c r="M19" s="29"/>
      <c r="N19" s="8" t="s">
        <v>274</v>
      </c>
      <c r="O19" s="8" t="s">
        <v>19</v>
      </c>
      <c r="P19" s="8" t="s">
        <v>273</v>
      </c>
      <c r="Q19" s="8" t="s">
        <v>283</v>
      </c>
      <c r="R19" s="8" t="s">
        <v>274</v>
      </c>
      <c r="S19" s="8" t="s">
        <v>19</v>
      </c>
      <c r="T19" s="14" t="s">
        <v>273</v>
      </c>
      <c r="U19" s="8" t="s">
        <v>254</v>
      </c>
      <c r="V19" s="8" t="s">
        <v>274</v>
      </c>
      <c r="W19" s="5"/>
      <c r="X19" s="9" t="s">
        <v>19</v>
      </c>
      <c r="Y19" s="9" t="s">
        <v>340</v>
      </c>
      <c r="Z19" s="9" t="s">
        <v>78</v>
      </c>
      <c r="AA19" s="9" t="s">
        <v>313</v>
      </c>
      <c r="AB19" s="8" t="s">
        <v>19</v>
      </c>
      <c r="AC19" s="9" t="s">
        <v>344</v>
      </c>
      <c r="AD19" s="15"/>
      <c r="AE19" s="9" t="s">
        <v>1315</v>
      </c>
      <c r="AF19" s="9" t="s">
        <v>284</v>
      </c>
      <c r="AG19" s="9" t="s">
        <v>59</v>
      </c>
      <c r="AH19" s="8" t="s">
        <v>305</v>
      </c>
      <c r="AI19" s="14" t="s">
        <v>19</v>
      </c>
      <c r="AJ19" s="5"/>
      <c r="AK19" s="14" t="s">
        <v>360</v>
      </c>
      <c r="AL19" s="9" t="s">
        <v>359</v>
      </c>
      <c r="AM19" s="9" t="s">
        <v>60</v>
      </c>
      <c r="AN19" s="8"/>
      <c r="AO19" s="5"/>
      <c r="AP19" s="32" t="s">
        <v>82</v>
      </c>
      <c r="AQ19" s="32" t="s">
        <v>77</v>
      </c>
      <c r="AR19" s="32" t="s">
        <v>84</v>
      </c>
      <c r="AS19" s="32" t="s">
        <v>86</v>
      </c>
      <c r="AT19" s="32" t="s">
        <v>88</v>
      </c>
      <c r="AV19" s="32" t="s">
        <v>90</v>
      </c>
      <c r="AW19" s="32" t="s">
        <v>92</v>
      </c>
    </row>
    <row r="20" spans="1:49" ht="28" x14ac:dyDescent="0.3">
      <c r="A20" s="4" t="s">
        <v>300</v>
      </c>
      <c r="B20" s="22" t="s">
        <v>304</v>
      </c>
      <c r="C20" s="17" t="s">
        <v>56</v>
      </c>
      <c r="D20" s="8" t="s">
        <v>68</v>
      </c>
      <c r="E20" s="24" t="s">
        <v>209</v>
      </c>
      <c r="F20" s="24" t="s">
        <v>305</v>
      </c>
      <c r="G20" s="19"/>
      <c r="H20" s="14" t="s">
        <v>877</v>
      </c>
      <c r="I20" s="8"/>
      <c r="J20" s="20"/>
      <c r="K20" s="14" t="s">
        <v>56</v>
      </c>
      <c r="L20" s="24" t="s">
        <v>69</v>
      </c>
      <c r="M20" s="19"/>
      <c r="N20" s="8" t="s">
        <v>279</v>
      </c>
      <c r="O20" s="8"/>
      <c r="P20" s="8" t="s">
        <v>274</v>
      </c>
      <c r="Q20" s="8" t="s">
        <v>271</v>
      </c>
      <c r="R20" s="8" t="s">
        <v>19</v>
      </c>
      <c r="S20" s="8"/>
      <c r="T20" s="8" t="s">
        <v>274</v>
      </c>
      <c r="U20" s="8" t="s">
        <v>71</v>
      </c>
      <c r="V20" s="8" t="s">
        <v>19</v>
      </c>
      <c r="W20" s="5"/>
      <c r="X20" s="9"/>
      <c r="Y20" s="9" t="s">
        <v>876</v>
      </c>
      <c r="Z20" s="9" t="s">
        <v>1315</v>
      </c>
      <c r="AA20" s="14" t="s">
        <v>19</v>
      </c>
      <c r="AB20" s="8"/>
      <c r="AC20" s="9" t="s">
        <v>19</v>
      </c>
      <c r="AD20" s="20"/>
      <c r="AE20" s="14" t="s">
        <v>19</v>
      </c>
      <c r="AF20" s="9" t="s">
        <v>350</v>
      </c>
      <c r="AG20" s="14" t="s">
        <v>354</v>
      </c>
      <c r="AH20" s="8" t="s">
        <v>56</v>
      </c>
      <c r="AI20" s="8"/>
      <c r="AJ20" s="27"/>
      <c r="AK20" s="14" t="s">
        <v>71</v>
      </c>
      <c r="AL20" s="9" t="s">
        <v>324</v>
      </c>
      <c r="AM20" s="9" t="s">
        <v>279</v>
      </c>
      <c r="AN20" s="9"/>
      <c r="AO20" s="5"/>
    </row>
    <row r="21" spans="1:49" ht="28" x14ac:dyDescent="0.3">
      <c r="A21" s="4" t="s">
        <v>517</v>
      </c>
      <c r="B21" s="14" t="s">
        <v>308</v>
      </c>
      <c r="C21" s="8" t="s">
        <v>308</v>
      </c>
      <c r="D21" s="8" t="s">
        <v>70</v>
      </c>
      <c r="E21" s="18" t="s">
        <v>65</v>
      </c>
      <c r="F21" s="18" t="s">
        <v>56</v>
      </c>
      <c r="G21" s="19"/>
      <c r="H21" s="24" t="s">
        <v>308</v>
      </c>
      <c r="I21" s="8"/>
      <c r="J21" s="20"/>
      <c r="K21" s="14" t="s">
        <v>304</v>
      </c>
      <c r="L21" s="8" t="s">
        <v>332</v>
      </c>
      <c r="M21" s="19"/>
      <c r="N21" s="8" t="s">
        <v>19</v>
      </c>
      <c r="O21" s="8"/>
      <c r="P21" s="8" t="s">
        <v>275</v>
      </c>
      <c r="Q21" s="8" t="s">
        <v>19</v>
      </c>
      <c r="R21" s="8"/>
      <c r="S21" s="8"/>
      <c r="T21" s="8" t="s">
        <v>275</v>
      </c>
      <c r="U21" s="8" t="s">
        <v>286</v>
      </c>
      <c r="V21" s="8"/>
      <c r="W21" s="5"/>
      <c r="X21" s="14"/>
      <c r="Y21" s="14" t="s">
        <v>287</v>
      </c>
      <c r="Z21" s="9" t="s">
        <v>342</v>
      </c>
      <c r="AA21" s="8"/>
      <c r="AB21" s="8"/>
      <c r="AC21" s="9"/>
      <c r="AD21" s="20"/>
      <c r="AE21" s="9"/>
      <c r="AF21" s="9" t="s">
        <v>274</v>
      </c>
      <c r="AG21" s="8" t="s">
        <v>353</v>
      </c>
      <c r="AH21" s="8" t="s">
        <v>308</v>
      </c>
      <c r="AI21" s="8"/>
      <c r="AJ21" s="19"/>
      <c r="AK21" s="9" t="s">
        <v>19</v>
      </c>
      <c r="AL21" s="9" t="s">
        <v>66</v>
      </c>
      <c r="AM21" s="14" t="s">
        <v>1315</v>
      </c>
      <c r="AN21" s="9"/>
      <c r="AO21" s="5"/>
    </row>
    <row r="22" spans="1:49" ht="28" x14ac:dyDescent="0.3">
      <c r="A22" s="4" t="s">
        <v>58</v>
      </c>
      <c r="B22" s="16" t="s">
        <v>67</v>
      </c>
      <c r="C22" s="8" t="s">
        <v>67</v>
      </c>
      <c r="D22" s="8" t="s">
        <v>19</v>
      </c>
      <c r="E22" s="24" t="s">
        <v>309</v>
      </c>
      <c r="F22" s="24" t="s">
        <v>67</v>
      </c>
      <c r="G22" s="19"/>
      <c r="H22" s="24" t="s">
        <v>284</v>
      </c>
      <c r="I22" s="8"/>
      <c r="J22" s="20"/>
      <c r="K22" s="24" t="s">
        <v>308</v>
      </c>
      <c r="L22" s="8" t="s">
        <v>1317</v>
      </c>
      <c r="M22" s="19"/>
      <c r="N22" s="8"/>
      <c r="O22" s="8"/>
      <c r="P22" s="8" t="s">
        <v>280</v>
      </c>
      <c r="Q22" s="8"/>
      <c r="R22" s="14"/>
      <c r="S22" s="8"/>
      <c r="T22" s="8" t="s">
        <v>276</v>
      </c>
      <c r="U22" s="8" t="s">
        <v>287</v>
      </c>
      <c r="V22" s="14"/>
      <c r="W22" s="5"/>
      <c r="X22" s="8"/>
      <c r="Y22" s="8" t="s">
        <v>343</v>
      </c>
      <c r="Z22" s="8" t="s">
        <v>19</v>
      </c>
      <c r="AA22" s="9"/>
      <c r="AB22" s="8"/>
      <c r="AC22" s="9"/>
      <c r="AD22" s="20"/>
      <c r="AE22" s="8"/>
      <c r="AF22" s="9" t="s">
        <v>351</v>
      </c>
      <c r="AG22" s="9" t="s">
        <v>19</v>
      </c>
      <c r="AH22" s="8" t="s">
        <v>67</v>
      </c>
      <c r="AI22" s="8"/>
      <c r="AJ22" s="19"/>
      <c r="AK22" s="9"/>
      <c r="AL22" s="9" t="s">
        <v>1315</v>
      </c>
      <c r="AM22" s="9" t="s">
        <v>361</v>
      </c>
      <c r="AN22" s="9"/>
      <c r="AO22" s="5"/>
    </row>
    <row r="23" spans="1:49" ht="28" x14ac:dyDescent="0.3">
      <c r="A23" s="4" t="s">
        <v>303</v>
      </c>
      <c r="B23" s="16" t="s">
        <v>65</v>
      </c>
      <c r="C23" s="8" t="s">
        <v>65</v>
      </c>
      <c r="D23" s="8"/>
      <c r="E23" s="24" t="s">
        <v>311</v>
      </c>
      <c r="F23" s="24" t="s">
        <v>65</v>
      </c>
      <c r="G23" s="19"/>
      <c r="H23" s="14" t="s">
        <v>324</v>
      </c>
      <c r="I23" s="8"/>
      <c r="J23" s="20"/>
      <c r="K23" s="4" t="s">
        <v>67</v>
      </c>
      <c r="L23" s="8" t="s">
        <v>333</v>
      </c>
      <c r="M23" s="19"/>
      <c r="N23" s="8"/>
      <c r="O23" s="8"/>
      <c r="P23" s="9" t="s">
        <v>281</v>
      </c>
      <c r="Q23" s="4"/>
      <c r="R23" s="8"/>
      <c r="S23" s="8"/>
      <c r="T23" s="8" t="s">
        <v>277</v>
      </c>
      <c r="U23" s="25" t="s">
        <v>288</v>
      </c>
      <c r="V23" s="8"/>
      <c r="W23" s="5"/>
      <c r="X23" s="9"/>
      <c r="Y23" s="9" t="s">
        <v>19</v>
      </c>
      <c r="Z23" s="8"/>
      <c r="AA23" s="9"/>
      <c r="AB23" s="9"/>
      <c r="AC23" s="14"/>
      <c r="AD23" s="20"/>
      <c r="AE23" s="9"/>
      <c r="AF23" s="9" t="s">
        <v>19</v>
      </c>
      <c r="AG23" s="9"/>
      <c r="AH23" s="8" t="s">
        <v>65</v>
      </c>
      <c r="AI23" s="9"/>
      <c r="AJ23" s="19"/>
      <c r="AK23" s="9"/>
      <c r="AL23" s="14" t="s">
        <v>356</v>
      </c>
      <c r="AM23" s="9" t="s">
        <v>19</v>
      </c>
      <c r="AN23" s="9"/>
      <c r="AO23" s="5"/>
    </row>
    <row r="24" spans="1:49" ht="28" x14ac:dyDescent="0.3">
      <c r="A24" s="4" t="s">
        <v>302</v>
      </c>
      <c r="B24" s="22" t="s">
        <v>284</v>
      </c>
      <c r="C24" s="8" t="s">
        <v>310</v>
      </c>
      <c r="D24" s="8"/>
      <c r="E24" s="24" t="s">
        <v>324</v>
      </c>
      <c r="F24" s="57" t="s">
        <v>1315</v>
      </c>
      <c r="G24" s="19"/>
      <c r="H24" s="28" t="s">
        <v>311</v>
      </c>
      <c r="I24" s="8"/>
      <c r="J24" s="20"/>
      <c r="K24" s="4" t="s">
        <v>324</v>
      </c>
      <c r="L24" s="8" t="s">
        <v>19</v>
      </c>
      <c r="M24" s="19"/>
      <c r="N24" s="8"/>
      <c r="O24" s="8"/>
      <c r="P24" s="8" t="s">
        <v>19</v>
      </c>
      <c r="Q24" s="8"/>
      <c r="R24" s="8"/>
      <c r="S24" s="8"/>
      <c r="T24" s="8" t="s">
        <v>19</v>
      </c>
      <c r="U24" s="8" t="s">
        <v>19</v>
      </c>
      <c r="V24" s="8"/>
      <c r="W24" s="5"/>
      <c r="X24" s="9"/>
      <c r="Y24" s="4"/>
      <c r="Z24" s="8"/>
      <c r="AA24" s="9"/>
      <c r="AB24" s="9"/>
      <c r="AC24" s="8"/>
      <c r="AD24" s="20"/>
      <c r="AE24" s="9"/>
      <c r="AF24" s="9"/>
      <c r="AG24" s="9"/>
      <c r="AH24" s="8" t="s">
        <v>311</v>
      </c>
      <c r="AI24" s="9"/>
      <c r="AJ24" s="19"/>
      <c r="AK24" s="9"/>
      <c r="AL24" s="8" t="s">
        <v>19</v>
      </c>
      <c r="AM24" s="9"/>
      <c r="AN24" s="9"/>
      <c r="AO24" s="5"/>
    </row>
    <row r="25" spans="1:49" ht="28" x14ac:dyDescent="0.3">
      <c r="A25" s="4" t="s">
        <v>320</v>
      </c>
      <c r="B25" s="56" t="s">
        <v>311</v>
      </c>
      <c r="C25" s="8" t="s">
        <v>311</v>
      </c>
      <c r="D25" s="8"/>
      <c r="E25" s="18" t="s">
        <v>72</v>
      </c>
      <c r="F25" s="18" t="s">
        <v>312</v>
      </c>
      <c r="G25" s="19"/>
      <c r="H25" s="14" t="s">
        <v>316</v>
      </c>
      <c r="I25" s="8"/>
      <c r="J25" s="20"/>
      <c r="K25" s="18" t="s">
        <v>311</v>
      </c>
      <c r="M25" s="19"/>
      <c r="N25" s="8"/>
      <c r="O25" s="8"/>
      <c r="P25" s="8"/>
      <c r="Q25" s="8"/>
      <c r="R25" s="8"/>
      <c r="S25" s="8"/>
      <c r="T25" s="8"/>
      <c r="U25" s="8"/>
      <c r="V25" s="8"/>
      <c r="W25" s="5"/>
      <c r="X25" s="9"/>
      <c r="Y25" s="4"/>
      <c r="Z25" s="24"/>
      <c r="AA25" s="21"/>
      <c r="AB25" s="21"/>
      <c r="AC25" s="9"/>
      <c r="AD25" s="20"/>
      <c r="AE25" s="9"/>
      <c r="AF25" s="14"/>
      <c r="AG25" s="9"/>
      <c r="AH25" s="8" t="s">
        <v>1315</v>
      </c>
      <c r="AI25" s="9"/>
      <c r="AJ25" s="19"/>
      <c r="AK25" s="9"/>
      <c r="AL25" s="9"/>
      <c r="AM25" s="8"/>
      <c r="AN25" s="9"/>
      <c r="AO25" s="5"/>
    </row>
    <row r="26" spans="1:49" ht="14.5" x14ac:dyDescent="0.3">
      <c r="A26" s="4" t="s">
        <v>19</v>
      </c>
      <c r="B26" s="14" t="s">
        <v>72</v>
      </c>
      <c r="C26" s="8" t="s">
        <v>1315</v>
      </c>
      <c r="D26" s="8"/>
      <c r="E26" s="18" t="s">
        <v>322</v>
      </c>
      <c r="F26" s="24" t="s">
        <v>314</v>
      </c>
      <c r="G26" s="19"/>
      <c r="H26" s="4" t="s">
        <v>1315</v>
      </c>
      <c r="I26" s="8"/>
      <c r="J26" s="20"/>
      <c r="K26" s="24" t="s">
        <v>316</v>
      </c>
      <c r="L26" s="8"/>
      <c r="M26" s="26"/>
      <c r="N26" s="8"/>
      <c r="O26" s="8"/>
      <c r="P26" s="8"/>
      <c r="Q26" s="8"/>
      <c r="R26" s="8"/>
      <c r="S26" s="8"/>
      <c r="T26" s="8"/>
      <c r="U26" s="8"/>
      <c r="V26" s="8"/>
      <c r="W26" s="5"/>
      <c r="X26" s="21"/>
      <c r="Y26" s="4"/>
      <c r="AA26" s="21"/>
      <c r="AB26" s="21"/>
      <c r="AC26" s="21"/>
      <c r="AD26" s="20"/>
      <c r="AE26" s="9"/>
      <c r="AF26" s="9"/>
      <c r="AG26" s="9"/>
      <c r="AH26" s="8" t="s">
        <v>312</v>
      </c>
      <c r="AI26" s="9"/>
      <c r="AJ26" s="27"/>
      <c r="AK26" s="9"/>
      <c r="AL26" s="9"/>
      <c r="AM26" s="9"/>
      <c r="AN26" s="9"/>
      <c r="AO26" s="5"/>
    </row>
    <row r="27" spans="1:49" ht="14.5" x14ac:dyDescent="0.3">
      <c r="A27" s="4"/>
      <c r="B27" s="14" t="s">
        <v>1315</v>
      </c>
      <c r="C27" s="8" t="s">
        <v>312</v>
      </c>
      <c r="D27" s="8"/>
      <c r="E27" s="24" t="s">
        <v>316</v>
      </c>
      <c r="F27" s="24" t="s">
        <v>313</v>
      </c>
      <c r="G27" s="19"/>
      <c r="H27" s="22" t="s">
        <v>312</v>
      </c>
      <c r="I27" s="8"/>
      <c r="J27" s="20"/>
      <c r="K27" s="24" t="s">
        <v>1315</v>
      </c>
      <c r="L27" s="8"/>
      <c r="M27" s="19"/>
      <c r="N27" s="8"/>
      <c r="O27" s="8"/>
      <c r="P27" s="9"/>
      <c r="Q27" s="8"/>
      <c r="R27" s="8"/>
      <c r="S27" s="8"/>
      <c r="T27" s="8"/>
      <c r="U27" s="8"/>
      <c r="V27" s="8"/>
      <c r="W27" s="5"/>
      <c r="X27" s="4"/>
      <c r="Y27" s="4"/>
      <c r="Z27" s="21"/>
      <c r="AA27" s="9"/>
      <c r="AB27" s="9"/>
      <c r="AC27" s="9"/>
      <c r="AD27" s="20"/>
      <c r="AE27" s="9"/>
      <c r="AF27" s="9"/>
      <c r="AG27" s="9"/>
      <c r="AH27" s="8" t="s">
        <v>314</v>
      </c>
      <c r="AI27" s="9"/>
      <c r="AJ27" s="27"/>
      <c r="AK27" s="9"/>
      <c r="AL27" s="9"/>
      <c r="AM27" s="9"/>
      <c r="AN27" s="9"/>
      <c r="AO27" s="5"/>
    </row>
    <row r="28" spans="1:49" ht="14.5" x14ac:dyDescent="0.3">
      <c r="A28" s="4"/>
      <c r="B28" s="4" t="s">
        <v>317</v>
      </c>
      <c r="C28" s="8" t="s">
        <v>314</v>
      </c>
      <c r="D28" s="8"/>
      <c r="E28" s="57" t="s">
        <v>1315</v>
      </c>
      <c r="F28" s="18" t="s">
        <v>73</v>
      </c>
      <c r="G28" s="19"/>
      <c r="H28" s="18" t="s">
        <v>313</v>
      </c>
      <c r="I28" s="21"/>
      <c r="J28" s="20"/>
      <c r="K28" s="22" t="s">
        <v>312</v>
      </c>
      <c r="L28" s="8"/>
      <c r="M28" s="19"/>
      <c r="N28" s="8"/>
      <c r="O28" s="8"/>
      <c r="P28" s="8"/>
      <c r="Q28" s="8"/>
      <c r="R28" s="8"/>
      <c r="S28" s="8"/>
      <c r="T28" s="8"/>
      <c r="U28" s="8"/>
      <c r="V28" s="4"/>
      <c r="W28" s="5"/>
      <c r="X28" s="4"/>
      <c r="Y28" s="4"/>
      <c r="Z28" s="21"/>
      <c r="AA28" s="4"/>
      <c r="AB28" s="9"/>
      <c r="AC28" s="9"/>
      <c r="AD28" s="20"/>
      <c r="AE28" s="9"/>
      <c r="AF28" s="8"/>
      <c r="AG28" s="9"/>
      <c r="AH28" s="14" t="s">
        <v>73</v>
      </c>
      <c r="AI28" s="9"/>
      <c r="AJ28" s="27"/>
      <c r="AK28" s="9"/>
      <c r="AL28" s="9"/>
      <c r="AM28" s="9"/>
      <c r="AN28" s="9"/>
      <c r="AO28" s="5"/>
    </row>
    <row r="29" spans="1:49" ht="14.5" x14ac:dyDescent="0.3">
      <c r="A29" s="4"/>
      <c r="B29" s="18" t="s">
        <v>1314</v>
      </c>
      <c r="C29" s="8" t="s">
        <v>73</v>
      </c>
      <c r="D29" s="8"/>
      <c r="E29" s="18" t="s">
        <v>312</v>
      </c>
      <c r="F29" s="24" t="s">
        <v>69</v>
      </c>
      <c r="G29" s="19"/>
      <c r="H29" s="24" t="s">
        <v>69</v>
      </c>
      <c r="I29" s="8"/>
      <c r="J29" s="20"/>
      <c r="K29" s="14" t="s">
        <v>313</v>
      </c>
      <c r="L29" s="8"/>
      <c r="M29" s="19"/>
      <c r="N29" s="8"/>
      <c r="O29" s="8"/>
      <c r="P29" s="8"/>
      <c r="Q29" s="8"/>
      <c r="R29" s="8"/>
      <c r="S29" s="8"/>
      <c r="T29" s="8"/>
      <c r="U29" s="8"/>
      <c r="V29" s="4"/>
      <c r="W29" s="5"/>
      <c r="X29" s="4"/>
      <c r="Y29" s="4"/>
      <c r="Z29" s="9"/>
      <c r="AA29" s="4"/>
      <c r="AB29" s="9"/>
      <c r="AC29" s="9"/>
      <c r="AD29" s="20"/>
      <c r="AE29" s="9"/>
      <c r="AF29" s="9"/>
      <c r="AG29" s="9"/>
      <c r="AH29" s="9" t="s">
        <v>69</v>
      </c>
      <c r="AI29" s="9"/>
      <c r="AJ29" s="27"/>
      <c r="AK29" s="9"/>
      <c r="AL29" s="9"/>
      <c r="AM29" s="9"/>
      <c r="AN29" s="9"/>
      <c r="AO29" s="5"/>
    </row>
    <row r="30" spans="1:49" ht="14.5" x14ac:dyDescent="0.3">
      <c r="A30" s="4"/>
      <c r="B30" s="22" t="s">
        <v>312</v>
      </c>
      <c r="C30" s="8" t="s">
        <v>69</v>
      </c>
      <c r="D30" s="8"/>
      <c r="E30" s="28" t="s">
        <v>201</v>
      </c>
      <c r="F30" s="24" t="s">
        <v>315</v>
      </c>
      <c r="G30" s="19"/>
      <c r="H30" s="22" t="s">
        <v>315</v>
      </c>
      <c r="I30" s="8"/>
      <c r="J30" s="20"/>
      <c r="K30" s="28" t="s">
        <v>69</v>
      </c>
      <c r="L30" s="8"/>
      <c r="M30" s="19"/>
      <c r="N30" s="4"/>
      <c r="O30" s="4"/>
      <c r="P30" s="4"/>
      <c r="Q30" s="21"/>
      <c r="R30" s="21"/>
      <c r="S30" s="21"/>
      <c r="T30" s="21"/>
      <c r="U30" s="21"/>
      <c r="V30" s="8"/>
      <c r="W30" s="20"/>
      <c r="X30" s="4"/>
      <c r="Y30" s="4"/>
      <c r="Z30" s="4"/>
      <c r="AA30" s="4"/>
      <c r="AB30" s="9"/>
      <c r="AC30" s="9"/>
      <c r="AD30" s="20"/>
      <c r="AE30" s="9"/>
      <c r="AF30" s="9"/>
      <c r="AG30" s="9"/>
      <c r="AH30" s="8" t="s">
        <v>315</v>
      </c>
      <c r="AI30" s="9"/>
      <c r="AJ30" s="27"/>
      <c r="AK30" s="9"/>
      <c r="AL30" s="9"/>
      <c r="AM30" s="9"/>
      <c r="AN30" s="9"/>
      <c r="AO30" s="5"/>
    </row>
    <row r="31" spans="1:49" ht="28" x14ac:dyDescent="0.3">
      <c r="A31" s="4"/>
      <c r="B31" s="22" t="s">
        <v>313</v>
      </c>
      <c r="C31" s="17" t="s">
        <v>315</v>
      </c>
      <c r="D31" s="8"/>
      <c r="E31" s="24" t="s">
        <v>318</v>
      </c>
      <c r="F31" s="24" t="s">
        <v>19</v>
      </c>
      <c r="G31" s="19"/>
      <c r="H31" s="14" t="s">
        <v>319</v>
      </c>
      <c r="I31" s="8"/>
      <c r="J31" s="20"/>
      <c r="K31" s="24" t="s">
        <v>315</v>
      </c>
      <c r="L31" s="21"/>
      <c r="M31" s="19"/>
      <c r="N31" s="4"/>
      <c r="O31" s="4"/>
      <c r="P31" s="4"/>
      <c r="Q31" s="4"/>
      <c r="R31" s="21"/>
      <c r="S31" s="21"/>
      <c r="T31" s="21"/>
      <c r="U31" s="21"/>
      <c r="V31" s="21"/>
      <c r="W31" s="20"/>
      <c r="X31" s="4"/>
      <c r="Y31" s="4"/>
      <c r="Z31" s="4"/>
      <c r="AA31" s="4"/>
      <c r="AB31" s="9"/>
      <c r="AC31" s="9"/>
      <c r="AD31" s="20"/>
      <c r="AE31" s="9"/>
      <c r="AF31" s="9"/>
      <c r="AG31" s="9"/>
      <c r="AH31" s="8" t="s">
        <v>342</v>
      </c>
      <c r="AI31" s="9"/>
      <c r="AJ31" s="27"/>
      <c r="AK31" s="9"/>
      <c r="AL31" s="9"/>
      <c r="AM31" s="9"/>
      <c r="AN31" s="9"/>
      <c r="AO31" s="5"/>
    </row>
    <row r="32" spans="1:49" ht="14.5" x14ac:dyDescent="0.3">
      <c r="B32" s="14" t="s">
        <v>69</v>
      </c>
      <c r="C32" s="8" t="s">
        <v>319</v>
      </c>
      <c r="D32" s="8"/>
      <c r="E32" s="24" t="s">
        <v>69</v>
      </c>
      <c r="F32" s="24"/>
      <c r="G32" s="19"/>
      <c r="H32" s="24" t="s">
        <v>325</v>
      </c>
      <c r="I32" s="8"/>
      <c r="J32" s="20"/>
      <c r="K32" s="24" t="s">
        <v>319</v>
      </c>
      <c r="L32" s="21"/>
      <c r="M32" s="19"/>
      <c r="N32" s="4"/>
      <c r="O32" s="4"/>
      <c r="P32" s="4"/>
      <c r="Q32" s="4"/>
      <c r="R32" s="21"/>
      <c r="S32" s="21"/>
      <c r="T32" s="21"/>
      <c r="U32" s="21"/>
      <c r="V32" s="21"/>
      <c r="W32" s="20"/>
      <c r="X32" s="4"/>
      <c r="Y32" s="4"/>
      <c r="Z32" s="4"/>
      <c r="AA32" s="4"/>
      <c r="AB32" s="9"/>
      <c r="AC32" s="9"/>
      <c r="AD32" s="20"/>
      <c r="AE32" s="9"/>
      <c r="AF32" s="9"/>
      <c r="AG32" s="9"/>
      <c r="AH32" s="8" t="s">
        <v>19</v>
      </c>
      <c r="AI32" s="9"/>
      <c r="AJ32" s="27"/>
      <c r="AK32" s="9"/>
      <c r="AL32" s="9"/>
      <c r="AM32" s="9"/>
      <c r="AN32" s="9"/>
      <c r="AO32" s="5"/>
    </row>
    <row r="33" spans="1:41" ht="14.5" x14ac:dyDescent="0.3">
      <c r="A33" s="4"/>
      <c r="B33" s="14" t="s">
        <v>315</v>
      </c>
      <c r="C33" s="8" t="s">
        <v>19</v>
      </c>
      <c r="D33" s="8"/>
      <c r="E33" s="24" t="s">
        <v>315</v>
      </c>
      <c r="F33" s="24"/>
      <c r="G33" s="19"/>
      <c r="H33" s="24" t="s">
        <v>19</v>
      </c>
      <c r="I33" s="8"/>
      <c r="J33" s="20"/>
      <c r="K33" s="14" t="s">
        <v>58</v>
      </c>
      <c r="L33" s="21"/>
      <c r="M33" s="20"/>
      <c r="N33" s="4"/>
      <c r="O33" s="4"/>
      <c r="P33" s="4"/>
      <c r="Q33" s="4"/>
      <c r="R33" s="21"/>
      <c r="S33" s="21"/>
      <c r="T33" s="21"/>
      <c r="U33" s="21"/>
      <c r="V33" s="21"/>
      <c r="W33" s="20"/>
      <c r="X33" s="4"/>
      <c r="Y33" s="4"/>
      <c r="Z33" s="4"/>
      <c r="AA33" s="4"/>
      <c r="AB33" s="9"/>
      <c r="AC33" s="9"/>
      <c r="AD33" s="20"/>
      <c r="AE33" s="9"/>
      <c r="AF33" s="9"/>
      <c r="AG33" s="9"/>
      <c r="AH33" s="8"/>
      <c r="AI33" s="9"/>
      <c r="AJ33" s="27"/>
      <c r="AK33" s="9"/>
      <c r="AL33" s="9"/>
      <c r="AM33" s="9"/>
      <c r="AN33" s="9"/>
      <c r="AO33" s="5"/>
    </row>
    <row r="34" spans="1:41" ht="14.5" x14ac:dyDescent="0.3">
      <c r="A34" s="4"/>
      <c r="B34" s="4" t="s">
        <v>1313</v>
      </c>
      <c r="C34" s="8"/>
      <c r="D34" s="8"/>
      <c r="E34" s="18" t="s">
        <v>323</v>
      </c>
      <c r="F34" s="18"/>
      <c r="G34" s="19"/>
      <c r="H34" s="14"/>
      <c r="I34" s="8"/>
      <c r="J34" s="20"/>
      <c r="K34" s="22" t="s">
        <v>321</v>
      </c>
      <c r="L34" s="21"/>
      <c r="M34" s="20"/>
      <c r="N34" s="4"/>
      <c r="O34" s="4"/>
      <c r="P34" s="4"/>
      <c r="Q34" s="4"/>
      <c r="R34" s="21"/>
      <c r="S34" s="21"/>
      <c r="T34" s="21"/>
      <c r="U34" s="21"/>
      <c r="V34" s="21"/>
      <c r="W34" s="20"/>
      <c r="X34" s="4"/>
      <c r="Y34" s="4"/>
      <c r="Z34" s="4"/>
      <c r="AA34" s="4"/>
      <c r="AB34" s="9"/>
      <c r="AC34" s="9"/>
      <c r="AD34" s="20"/>
      <c r="AE34" s="9"/>
      <c r="AF34" s="9"/>
      <c r="AG34" s="9"/>
      <c r="AH34" s="8"/>
      <c r="AI34" s="9"/>
      <c r="AJ34" s="27"/>
      <c r="AK34" s="9"/>
      <c r="AL34" s="9"/>
      <c r="AM34" s="9"/>
      <c r="AN34" s="9"/>
      <c r="AO34" s="5"/>
    </row>
    <row r="35" spans="1:41" ht="14" customHeight="1" x14ac:dyDescent="0.3">
      <c r="A35" s="51"/>
      <c r="B35" s="14" t="s">
        <v>319</v>
      </c>
      <c r="C35" s="8"/>
      <c r="D35" s="8"/>
      <c r="E35" s="24" t="s">
        <v>319</v>
      </c>
      <c r="F35" s="18"/>
      <c r="G35" s="19"/>
      <c r="H35" s="24"/>
      <c r="I35" s="8"/>
      <c r="J35" s="20"/>
      <c r="K35" s="22" t="s">
        <v>331</v>
      </c>
      <c r="L35" s="21"/>
      <c r="M35" s="20"/>
      <c r="N35" s="4"/>
      <c r="O35" s="4"/>
      <c r="P35" s="4"/>
      <c r="Q35" s="4"/>
      <c r="R35" s="21"/>
      <c r="S35" s="21"/>
      <c r="T35" s="21"/>
      <c r="U35" s="21"/>
      <c r="V35" s="21"/>
      <c r="W35" s="20"/>
      <c r="X35" s="4"/>
      <c r="Y35" s="4"/>
      <c r="Z35" s="4"/>
      <c r="AA35" s="4"/>
      <c r="AB35" s="9"/>
      <c r="AC35" s="9"/>
      <c r="AD35" s="20"/>
      <c r="AE35" s="9"/>
      <c r="AF35" s="9"/>
      <c r="AG35" s="9"/>
      <c r="AH35" s="8"/>
      <c r="AI35" s="9"/>
      <c r="AJ35" s="27"/>
      <c r="AK35" s="9"/>
      <c r="AL35" s="9"/>
      <c r="AM35" s="9"/>
      <c r="AN35" s="9"/>
      <c r="AO35" s="5"/>
    </row>
    <row r="36" spans="1:41" ht="14.5" x14ac:dyDescent="0.3">
      <c r="A36" s="4"/>
      <c r="B36" s="14" t="s">
        <v>58</v>
      </c>
      <c r="C36" s="8"/>
      <c r="D36" s="8"/>
      <c r="E36" s="24" t="s">
        <v>330</v>
      </c>
      <c r="F36" s="28"/>
      <c r="G36" s="19"/>
      <c r="H36" s="18"/>
      <c r="I36" s="8"/>
      <c r="J36" s="20"/>
      <c r="K36" s="14" t="s">
        <v>327</v>
      </c>
      <c r="L36" s="21"/>
      <c r="M36" s="20"/>
      <c r="N36" s="4"/>
      <c r="O36" s="4"/>
      <c r="P36" s="4"/>
      <c r="Q36" s="4"/>
      <c r="R36" s="4"/>
      <c r="S36" s="4"/>
      <c r="T36" s="4"/>
      <c r="U36" s="21"/>
      <c r="V36" s="21"/>
      <c r="W36" s="20"/>
      <c r="X36" s="4"/>
      <c r="Y36" s="4"/>
      <c r="Z36" s="4"/>
      <c r="AA36" s="4"/>
      <c r="AB36" s="9"/>
      <c r="AC36" s="9"/>
      <c r="AD36" s="20"/>
      <c r="AE36" s="9"/>
      <c r="AF36" s="9"/>
      <c r="AG36" s="9"/>
      <c r="AH36" s="9"/>
      <c r="AI36" s="9"/>
      <c r="AJ36" s="27"/>
      <c r="AK36" s="9"/>
      <c r="AL36" s="4"/>
      <c r="AM36" s="9"/>
      <c r="AN36" s="21"/>
      <c r="AO36" s="5"/>
    </row>
    <row r="37" spans="1:41" ht="14.5" x14ac:dyDescent="0.3">
      <c r="B37" s="14" t="s">
        <v>321</v>
      </c>
      <c r="C37" s="8"/>
      <c r="D37" s="8"/>
      <c r="E37" s="32" t="s">
        <v>19</v>
      </c>
      <c r="F37" s="18"/>
      <c r="G37" s="19"/>
      <c r="H37" s="4"/>
      <c r="I37" s="8"/>
      <c r="J37" s="20"/>
      <c r="K37" s="14" t="s">
        <v>328</v>
      </c>
      <c r="L37" s="21"/>
      <c r="M37" s="20"/>
      <c r="N37" s="4"/>
      <c r="O37" s="4"/>
      <c r="P37" s="4"/>
      <c r="Q37" s="4"/>
      <c r="R37" s="4"/>
      <c r="S37" s="4"/>
      <c r="T37" s="4"/>
      <c r="U37" s="4"/>
      <c r="V37" s="21"/>
      <c r="W37" s="20"/>
      <c r="X37" s="4"/>
      <c r="Y37" s="4"/>
      <c r="Z37" s="4"/>
      <c r="AA37" s="4"/>
      <c r="AB37" s="9"/>
      <c r="AC37" s="9"/>
      <c r="AD37" s="20"/>
      <c r="AE37" s="9"/>
      <c r="AF37" s="9"/>
      <c r="AG37" s="9"/>
      <c r="AH37" s="8"/>
      <c r="AI37" s="9"/>
      <c r="AJ37" s="27"/>
      <c r="AK37" s="4"/>
      <c r="AL37" s="4"/>
      <c r="AM37" s="4"/>
      <c r="AN37" s="4"/>
      <c r="AO37" s="5"/>
    </row>
    <row r="38" spans="1:41" ht="14.5" x14ac:dyDescent="0.3">
      <c r="A38" s="4"/>
      <c r="B38" s="14" t="s">
        <v>19</v>
      </c>
      <c r="C38" s="8"/>
      <c r="D38" s="8"/>
      <c r="E38" s="18"/>
      <c r="F38" s="18"/>
      <c r="G38" s="19"/>
      <c r="H38" s="16"/>
      <c r="I38" s="8"/>
      <c r="J38" s="20"/>
      <c r="K38" s="16" t="s">
        <v>329</v>
      </c>
      <c r="L38" s="21"/>
      <c r="M38" s="20"/>
      <c r="N38" s="4"/>
      <c r="O38" s="4"/>
      <c r="P38" s="4"/>
      <c r="Q38" s="4"/>
      <c r="R38" s="4"/>
      <c r="S38" s="4"/>
      <c r="T38" s="4"/>
      <c r="U38" s="4"/>
      <c r="V38" s="4"/>
      <c r="W38" s="20"/>
      <c r="X38" s="4"/>
      <c r="Y38" s="4"/>
      <c r="Z38" s="4"/>
      <c r="AA38" s="4"/>
      <c r="AB38" s="9"/>
      <c r="AC38" s="9"/>
      <c r="AD38" s="20"/>
      <c r="AE38" s="9"/>
      <c r="AF38" s="9"/>
      <c r="AG38" s="9"/>
      <c r="AH38" s="8"/>
      <c r="AI38" s="9"/>
      <c r="AJ38" s="27"/>
      <c r="AK38" s="4"/>
      <c r="AL38" s="4"/>
      <c r="AM38" s="4"/>
      <c r="AN38" s="4"/>
      <c r="AO38" s="5"/>
    </row>
    <row r="39" spans="1:41" ht="14.5" x14ac:dyDescent="0.3">
      <c r="A39" s="4"/>
      <c r="B39" s="14"/>
      <c r="C39" s="8"/>
      <c r="D39" s="8"/>
      <c r="E39" s="18"/>
      <c r="F39" s="8"/>
      <c r="G39" s="19"/>
      <c r="H39" s="14"/>
      <c r="I39" s="8"/>
      <c r="J39" s="20"/>
      <c r="K39" s="14" t="s">
        <v>325</v>
      </c>
      <c r="L39" s="21"/>
      <c r="M39" s="20"/>
      <c r="N39" s="4"/>
      <c r="O39" s="4"/>
      <c r="P39" s="4"/>
      <c r="Q39" s="4"/>
      <c r="R39" s="4"/>
      <c r="S39" s="4"/>
      <c r="T39" s="4"/>
      <c r="U39" s="4"/>
      <c r="V39" s="4"/>
      <c r="W39" s="20"/>
      <c r="X39" s="4"/>
      <c r="Y39" s="4"/>
      <c r="Z39" s="4"/>
      <c r="AA39" s="4"/>
      <c r="AB39" s="9"/>
      <c r="AC39" s="9"/>
      <c r="AD39" s="20"/>
      <c r="AE39" s="9"/>
      <c r="AF39" s="9"/>
      <c r="AG39" s="9"/>
      <c r="AH39" s="8"/>
      <c r="AI39" s="9"/>
      <c r="AJ39" s="27"/>
      <c r="AK39" s="4"/>
      <c r="AL39" s="4"/>
      <c r="AM39" s="4"/>
      <c r="AN39" s="4"/>
      <c r="AO39" s="5"/>
    </row>
    <row r="40" spans="1:41" ht="14.5" x14ac:dyDescent="0.3">
      <c r="A40" s="4"/>
      <c r="B40" s="16"/>
      <c r="C40" s="17"/>
      <c r="D40" s="8"/>
      <c r="E40" s="8"/>
      <c r="F40" s="8"/>
      <c r="G40" s="19"/>
      <c r="H40" s="14"/>
      <c r="I40" s="8"/>
      <c r="J40" s="20"/>
      <c r="K40" s="14" t="s">
        <v>330</v>
      </c>
      <c r="L40" s="21"/>
      <c r="M40" s="20"/>
      <c r="N40" s="4"/>
      <c r="O40" s="4"/>
      <c r="P40" s="4"/>
      <c r="Q40" s="4"/>
      <c r="R40" s="4"/>
      <c r="S40" s="4"/>
      <c r="T40" s="4"/>
      <c r="U40" s="4"/>
      <c r="V40" s="4"/>
      <c r="W40" s="5"/>
      <c r="X40" s="4"/>
      <c r="Y40" s="4"/>
      <c r="Z40" s="4"/>
      <c r="AA40" s="4"/>
      <c r="AB40" s="9"/>
      <c r="AC40" s="9"/>
      <c r="AD40" s="20"/>
      <c r="AE40" s="9"/>
      <c r="AF40" s="9"/>
      <c r="AG40" s="9"/>
      <c r="AH40" s="8"/>
      <c r="AI40" s="9"/>
      <c r="AJ40" s="27"/>
      <c r="AK40" s="4"/>
      <c r="AL40" s="4"/>
      <c r="AM40" s="4"/>
      <c r="AN40" s="4"/>
      <c r="AO40" s="5"/>
    </row>
    <row r="41" spans="1:41" ht="14.5" x14ac:dyDescent="0.3">
      <c r="A41" s="4"/>
      <c r="B41" s="4"/>
      <c r="C41" s="8"/>
      <c r="D41" s="8"/>
      <c r="E41" s="8"/>
      <c r="F41" s="8"/>
      <c r="G41" s="19"/>
      <c r="H41" s="14"/>
      <c r="I41" s="21"/>
      <c r="J41" s="20"/>
      <c r="K41" s="14" t="s">
        <v>19</v>
      </c>
      <c r="L41" s="21"/>
      <c r="M41" s="20"/>
      <c r="N41" s="4"/>
      <c r="O41" s="4"/>
      <c r="P41" s="4"/>
      <c r="Q41" s="4"/>
      <c r="R41" s="4"/>
      <c r="S41" s="4"/>
      <c r="T41" s="4"/>
      <c r="U41" s="4"/>
      <c r="V41" s="4"/>
      <c r="W41" s="5"/>
      <c r="X41" s="4"/>
      <c r="Y41" s="4"/>
      <c r="Z41" s="4"/>
      <c r="AA41" s="4"/>
      <c r="AB41" s="9"/>
      <c r="AC41" s="9"/>
      <c r="AD41" s="20"/>
      <c r="AE41" s="4"/>
      <c r="AF41" s="4"/>
      <c r="AG41" s="9"/>
      <c r="AH41" s="8"/>
      <c r="AI41" s="9"/>
      <c r="AJ41" s="27"/>
      <c r="AK41" s="4"/>
      <c r="AL41" s="4"/>
      <c r="AM41" s="4"/>
      <c r="AN41" s="4"/>
      <c r="AO41" s="5"/>
    </row>
    <row r="42" spans="1:41" ht="14.5" x14ac:dyDescent="0.3">
      <c r="A42" s="4"/>
      <c r="B42" s="4"/>
      <c r="C42" s="8"/>
      <c r="D42" s="8"/>
      <c r="E42" s="8"/>
      <c r="F42" s="8"/>
      <c r="G42" s="19"/>
      <c r="H42" s="14"/>
      <c r="I42" s="21"/>
      <c r="J42" s="20"/>
      <c r="K42" s="14"/>
      <c r="L42" s="21"/>
      <c r="M42" s="20"/>
      <c r="N42" s="4"/>
      <c r="O42" s="4"/>
      <c r="P42" s="4"/>
      <c r="Q42" s="4"/>
      <c r="R42" s="4"/>
      <c r="S42" s="4"/>
      <c r="T42" s="4"/>
      <c r="U42" s="4"/>
      <c r="V42" s="4"/>
      <c r="W42" s="5"/>
      <c r="X42" s="4"/>
      <c r="Y42" s="4"/>
      <c r="Z42" s="4"/>
      <c r="AA42" s="4"/>
      <c r="AB42" s="9"/>
      <c r="AC42" s="9"/>
      <c r="AD42" s="20"/>
      <c r="AE42" s="4"/>
      <c r="AF42" s="4"/>
      <c r="AG42" s="9"/>
      <c r="AH42" s="8"/>
      <c r="AI42" s="9"/>
      <c r="AJ42" s="27"/>
      <c r="AK42" s="4"/>
      <c r="AL42" s="4"/>
      <c r="AM42" s="4"/>
      <c r="AN42" s="4"/>
      <c r="AO42" s="5"/>
    </row>
    <row r="43" spans="1:41" ht="14.5" x14ac:dyDescent="0.3">
      <c r="A43" s="4"/>
      <c r="B43" s="14"/>
      <c r="C43" s="17"/>
      <c r="D43" s="8"/>
      <c r="E43" s="8"/>
      <c r="F43" s="8"/>
      <c r="G43" s="19"/>
      <c r="H43" s="8"/>
      <c r="I43" s="21"/>
      <c r="J43" s="20"/>
      <c r="K43" s="14"/>
      <c r="L43" s="21"/>
      <c r="M43" s="20"/>
      <c r="N43" s="9"/>
      <c r="O43" s="4"/>
      <c r="P43" s="4"/>
      <c r="Q43" s="4"/>
      <c r="R43" s="4"/>
      <c r="S43" s="4"/>
      <c r="T43" s="4"/>
      <c r="U43" s="4"/>
      <c r="V43" s="4"/>
      <c r="W43" s="5"/>
      <c r="X43" s="4"/>
      <c r="Y43" s="4"/>
      <c r="Z43" s="4"/>
      <c r="AA43" s="4"/>
      <c r="AB43" s="9"/>
      <c r="AC43" s="9"/>
      <c r="AD43" s="20"/>
      <c r="AE43" s="4"/>
      <c r="AF43" s="4"/>
      <c r="AG43" s="9"/>
      <c r="AH43" s="8"/>
      <c r="AI43" s="9"/>
      <c r="AJ43" s="27"/>
      <c r="AK43" s="4"/>
      <c r="AL43" s="4"/>
      <c r="AM43" s="4"/>
      <c r="AN43" s="4"/>
      <c r="AO43" s="5"/>
    </row>
    <row r="44" spans="1:41" ht="14.5" x14ac:dyDescent="0.3">
      <c r="A44" s="5"/>
      <c r="B44" s="29"/>
      <c r="C44" s="19"/>
      <c r="D44" s="30"/>
      <c r="E44" s="19"/>
      <c r="F44" s="20"/>
      <c r="G44" s="19"/>
      <c r="H44" s="20"/>
      <c r="I44" s="29"/>
      <c r="J44" s="19"/>
      <c r="K44" s="20"/>
      <c r="L44" s="19"/>
      <c r="M44" s="20"/>
      <c r="N44" s="5"/>
      <c r="O44" s="5"/>
      <c r="P44" s="5"/>
      <c r="Q44" s="5"/>
      <c r="R44" s="5"/>
      <c r="S44" s="5"/>
      <c r="T44" s="5"/>
      <c r="U44" s="5"/>
      <c r="V44" s="5"/>
      <c r="W44" s="5"/>
      <c r="X44" s="5"/>
      <c r="Y44" s="5"/>
      <c r="Z44" s="5"/>
      <c r="AA44" s="5"/>
      <c r="AB44" s="27"/>
      <c r="AC44" s="5"/>
      <c r="AD44" s="5"/>
      <c r="AE44" s="5"/>
      <c r="AF44" s="5"/>
      <c r="AG44" s="5"/>
      <c r="AH44" s="5"/>
      <c r="AI44" s="5"/>
      <c r="AJ44" s="5"/>
      <c r="AK44" s="5"/>
      <c r="AL44" s="5"/>
      <c r="AM44" s="5"/>
      <c r="AN44" s="5"/>
      <c r="AO44" s="5"/>
    </row>
    <row r="45" spans="1:41" ht="14.5" x14ac:dyDescent="0.3">
      <c r="A45" s="4"/>
      <c r="C45" s="54"/>
      <c r="H45" s="21"/>
    </row>
    <row r="46" spans="1:41" x14ac:dyDescent="0.3">
      <c r="A46" s="4"/>
    </row>
    <row r="48" spans="1:41" ht="14.5" customHeight="1" x14ac:dyDescent="0.3">
      <c r="A48" s="51"/>
    </row>
    <row r="49" spans="1:1" ht="14.5" customHeight="1" x14ac:dyDescent="0.3"/>
    <row r="50" spans="1:1" ht="14.5" customHeight="1" x14ac:dyDescent="0.3"/>
    <row r="51" spans="1:1" ht="14.5" customHeight="1" x14ac:dyDescent="0.3">
      <c r="A51" s="51"/>
    </row>
    <row r="52" spans="1:1" ht="14.5" customHeight="1" x14ac:dyDescent="0.3"/>
    <row r="53" spans="1:1" ht="14.5" customHeight="1" x14ac:dyDescent="0.3">
      <c r="A53" s="51"/>
    </row>
    <row r="54" spans="1:1" ht="14" customHeight="1" x14ac:dyDescent="0.3">
      <c r="A54" s="51"/>
    </row>
    <row r="55" spans="1:1" ht="14.5" customHeight="1" x14ac:dyDescent="0.3"/>
    <row r="56" spans="1:1" ht="14.5" customHeight="1" x14ac:dyDescent="0.3"/>
    <row r="57" spans="1:1" ht="14" customHeight="1" x14ac:dyDescent="0.3"/>
    <row r="58" spans="1:1" ht="14.5" customHeight="1" x14ac:dyDescent="0.3">
      <c r="A58" s="51"/>
    </row>
    <row r="59" spans="1:1" x14ac:dyDescent="0.3">
      <c r="A59" s="51"/>
    </row>
    <row r="60" spans="1:1" ht="14" customHeight="1" x14ac:dyDescent="0.3"/>
    <row r="61" spans="1:1" ht="14.5" customHeight="1" x14ac:dyDescent="0.3"/>
    <row r="62" spans="1:1" ht="14.5" customHeight="1" x14ac:dyDescent="0.3">
      <c r="A62" s="51"/>
    </row>
    <row r="64" spans="1:1" ht="14.5" customHeight="1" x14ac:dyDescent="0.3"/>
    <row r="65" spans="1:9" ht="14.5" customHeight="1" x14ac:dyDescent="0.3">
      <c r="A65" s="51"/>
    </row>
    <row r="67" spans="1:9" ht="14.5" customHeight="1" x14ac:dyDescent="0.3"/>
    <row r="68" spans="1:9" ht="14.5" customHeight="1" x14ac:dyDescent="0.3"/>
    <row r="69" spans="1:9" ht="14.5" customHeight="1" x14ac:dyDescent="0.3"/>
    <row r="70" spans="1:9" ht="14" customHeight="1" x14ac:dyDescent="0.3"/>
    <row r="71" spans="1:9" ht="14.5" customHeight="1" x14ac:dyDescent="0.3">
      <c r="A71" s="51"/>
    </row>
    <row r="73" spans="1:9" x14ac:dyDescent="0.3">
      <c r="A73" s="51"/>
      <c r="E73"/>
    </row>
    <row r="74" spans="1:9" x14ac:dyDescent="0.3">
      <c r="A74" s="51"/>
      <c r="E74"/>
    </row>
    <row r="75" spans="1:9" x14ac:dyDescent="0.3">
      <c r="E75"/>
    </row>
    <row r="76" spans="1:9" x14ac:dyDescent="0.3">
      <c r="A76" s="51"/>
      <c r="E76"/>
      <c r="I76"/>
    </row>
    <row r="77" spans="1:9" x14ac:dyDescent="0.3">
      <c r="A77" s="51"/>
      <c r="E77"/>
      <c r="I77"/>
    </row>
    <row r="78" spans="1:9" x14ac:dyDescent="0.3">
      <c r="E78"/>
      <c r="I78"/>
    </row>
    <row r="79" spans="1:9" x14ac:dyDescent="0.3">
      <c r="E79"/>
      <c r="I79"/>
    </row>
    <row r="80" spans="1:9" x14ac:dyDescent="0.3">
      <c r="E80"/>
      <c r="I80"/>
    </row>
    <row r="81" spans="1:9" x14ac:dyDescent="0.3">
      <c r="E81"/>
      <c r="I81"/>
    </row>
    <row r="82" spans="1:9" x14ac:dyDescent="0.3">
      <c r="E82"/>
      <c r="I82"/>
    </row>
    <row r="83" spans="1:9" x14ac:dyDescent="0.3">
      <c r="E83"/>
      <c r="I83"/>
    </row>
    <row r="84" spans="1:9" x14ac:dyDescent="0.3">
      <c r="E84"/>
      <c r="I84"/>
    </row>
    <row r="85" spans="1:9" x14ac:dyDescent="0.3">
      <c r="E85"/>
      <c r="I85"/>
    </row>
    <row r="86" spans="1:9" x14ac:dyDescent="0.3">
      <c r="A86" s="51"/>
      <c r="E86"/>
      <c r="I86"/>
    </row>
    <row r="87" spans="1:9" x14ac:dyDescent="0.3">
      <c r="E87"/>
      <c r="I87"/>
    </row>
    <row r="88" spans="1:9" x14ac:dyDescent="0.3">
      <c r="A88" s="51"/>
      <c r="E88"/>
      <c r="I88"/>
    </row>
    <row r="89" spans="1:9" x14ac:dyDescent="0.3">
      <c r="E89"/>
      <c r="I89"/>
    </row>
    <row r="90" spans="1:9" x14ac:dyDescent="0.3">
      <c r="E90"/>
      <c r="I90"/>
    </row>
    <row r="91" spans="1:9" x14ac:dyDescent="0.3">
      <c r="E91"/>
      <c r="I91"/>
    </row>
    <row r="92" spans="1:9" x14ac:dyDescent="0.3">
      <c r="E92"/>
      <c r="I92"/>
    </row>
    <row r="93" spans="1:9" x14ac:dyDescent="0.3">
      <c r="E93"/>
      <c r="I93"/>
    </row>
    <row r="94" spans="1:9" x14ac:dyDescent="0.3">
      <c r="E94"/>
      <c r="I94"/>
    </row>
    <row r="95" spans="1:9" x14ac:dyDescent="0.3">
      <c r="E95"/>
      <c r="I95"/>
    </row>
    <row r="96" spans="1:9" x14ac:dyDescent="0.3">
      <c r="E96"/>
      <c r="I96"/>
    </row>
    <row r="97" spans="1:9" x14ac:dyDescent="0.3">
      <c r="E97"/>
      <c r="I97"/>
    </row>
    <row r="98" spans="1:9" x14ac:dyDescent="0.3">
      <c r="A98" s="51"/>
      <c r="E98"/>
      <c r="I98"/>
    </row>
    <row r="99" spans="1:9" x14ac:dyDescent="0.3">
      <c r="A99" s="51"/>
      <c r="E99"/>
      <c r="I99"/>
    </row>
    <row r="100" spans="1:9" x14ac:dyDescent="0.3">
      <c r="E100"/>
      <c r="I100"/>
    </row>
    <row r="101" spans="1:9" x14ac:dyDescent="0.3">
      <c r="E101"/>
      <c r="I101"/>
    </row>
    <row r="102" spans="1:9" x14ac:dyDescent="0.3">
      <c r="E102"/>
      <c r="I102"/>
    </row>
    <row r="103" spans="1:9" x14ac:dyDescent="0.3">
      <c r="E103"/>
      <c r="I103"/>
    </row>
    <row r="104" spans="1:9" x14ac:dyDescent="0.3">
      <c r="E104"/>
      <c r="I104"/>
    </row>
    <row r="105" spans="1:9" x14ac:dyDescent="0.3">
      <c r="E105"/>
      <c r="I105"/>
    </row>
    <row r="106" spans="1:9" x14ac:dyDescent="0.3">
      <c r="E106"/>
      <c r="I106"/>
    </row>
    <row r="107" spans="1:9" x14ac:dyDescent="0.3">
      <c r="E107"/>
      <c r="I107"/>
    </row>
    <row r="108" spans="1:9" x14ac:dyDescent="0.3">
      <c r="E108"/>
      <c r="I108"/>
    </row>
    <row r="109" spans="1:9" x14ac:dyDescent="0.3">
      <c r="E109"/>
      <c r="I109"/>
    </row>
    <row r="110" spans="1:9" x14ac:dyDescent="0.3">
      <c r="E110"/>
      <c r="I110"/>
    </row>
    <row r="111" spans="1:9" x14ac:dyDescent="0.3">
      <c r="E111"/>
      <c r="I111"/>
    </row>
    <row r="112" spans="1:9" x14ac:dyDescent="0.3">
      <c r="E112"/>
      <c r="I112"/>
    </row>
    <row r="113" spans="1:9" x14ac:dyDescent="0.3">
      <c r="E113"/>
      <c r="I113"/>
    </row>
    <row r="114" spans="1:9" x14ac:dyDescent="0.3">
      <c r="E114"/>
      <c r="I114"/>
    </row>
    <row r="115" spans="1:9" x14ac:dyDescent="0.3">
      <c r="E115"/>
      <c r="I115"/>
    </row>
    <row r="116" spans="1:9" x14ac:dyDescent="0.3">
      <c r="A116" s="51"/>
      <c r="E116"/>
      <c r="I116"/>
    </row>
    <row r="117" spans="1:9" x14ac:dyDescent="0.3">
      <c r="E117"/>
      <c r="I117"/>
    </row>
    <row r="118" spans="1:9" x14ac:dyDescent="0.3">
      <c r="E118"/>
      <c r="I118"/>
    </row>
    <row r="119" spans="1:9" x14ac:dyDescent="0.3">
      <c r="E119"/>
      <c r="I119"/>
    </row>
    <row r="120" spans="1:9" x14ac:dyDescent="0.3">
      <c r="E120"/>
      <c r="I120"/>
    </row>
    <row r="121" spans="1:9" x14ac:dyDescent="0.3">
      <c r="E121"/>
    </row>
    <row r="122" spans="1:9" x14ac:dyDescent="0.3">
      <c r="E122"/>
    </row>
    <row r="123" spans="1:9" x14ac:dyDescent="0.3">
      <c r="E123"/>
    </row>
    <row r="124" spans="1:9" x14ac:dyDescent="0.3">
      <c r="E124"/>
    </row>
    <row r="125" spans="1:9" x14ac:dyDescent="0.3">
      <c r="E125"/>
    </row>
    <row r="126" spans="1:9" x14ac:dyDescent="0.3">
      <c r="A126" s="51"/>
      <c r="E126"/>
    </row>
    <row r="127" spans="1:9" x14ac:dyDescent="0.3">
      <c r="E127"/>
    </row>
    <row r="128" spans="1:9" x14ac:dyDescent="0.3">
      <c r="E128"/>
    </row>
    <row r="129" spans="1:5" x14ac:dyDescent="0.3">
      <c r="E129"/>
    </row>
    <row r="130" spans="1:5" x14ac:dyDescent="0.3">
      <c r="E130"/>
    </row>
    <row r="131" spans="1:5" x14ac:dyDescent="0.3">
      <c r="E131"/>
    </row>
    <row r="132" spans="1:5" x14ac:dyDescent="0.3">
      <c r="E132"/>
    </row>
    <row r="133" spans="1:5" x14ac:dyDescent="0.3">
      <c r="E133"/>
    </row>
    <row r="134" spans="1:5" x14ac:dyDescent="0.3">
      <c r="E134"/>
    </row>
    <row r="135" spans="1:5" x14ac:dyDescent="0.3">
      <c r="E135"/>
    </row>
    <row r="136" spans="1:5" x14ac:dyDescent="0.3">
      <c r="E136"/>
    </row>
    <row r="137" spans="1:5" x14ac:dyDescent="0.3">
      <c r="E137"/>
    </row>
    <row r="138" spans="1:5" x14ac:dyDescent="0.3">
      <c r="A138" s="51"/>
      <c r="E138"/>
    </row>
    <row r="139" spans="1:5" x14ac:dyDescent="0.3">
      <c r="E139"/>
    </row>
    <row r="140" spans="1:5" x14ac:dyDescent="0.3">
      <c r="E140"/>
    </row>
    <row r="141" spans="1:5" x14ac:dyDescent="0.3">
      <c r="E141"/>
    </row>
    <row r="142" spans="1:5" x14ac:dyDescent="0.3">
      <c r="E142"/>
    </row>
    <row r="143" spans="1:5" x14ac:dyDescent="0.3">
      <c r="E143"/>
    </row>
    <row r="144" spans="1:5" x14ac:dyDescent="0.3">
      <c r="A144" s="51"/>
      <c r="E144"/>
    </row>
    <row r="145" spans="1:5" x14ac:dyDescent="0.3">
      <c r="A145"/>
      <c r="E145"/>
    </row>
    <row r="146" spans="1:5" x14ac:dyDescent="0.3">
      <c r="A146"/>
      <c r="E146"/>
    </row>
    <row r="147" spans="1:5" x14ac:dyDescent="0.3">
      <c r="A147"/>
      <c r="E147"/>
    </row>
    <row r="148" spans="1:5" x14ac:dyDescent="0.3">
      <c r="A148"/>
      <c r="E148"/>
    </row>
    <row r="149" spans="1:5" x14ac:dyDescent="0.3">
      <c r="A149"/>
      <c r="E149"/>
    </row>
    <row r="150" spans="1:5" x14ac:dyDescent="0.3">
      <c r="A150"/>
      <c r="E150"/>
    </row>
    <row r="151" spans="1:5" x14ac:dyDescent="0.3">
      <c r="A151"/>
      <c r="E151"/>
    </row>
    <row r="152" spans="1:5" x14ac:dyDescent="0.3">
      <c r="A152"/>
      <c r="E152"/>
    </row>
    <row r="153" spans="1:5" x14ac:dyDescent="0.3">
      <c r="A153"/>
      <c r="E153"/>
    </row>
    <row r="154" spans="1:5" x14ac:dyDescent="0.3">
      <c r="A154"/>
      <c r="E154"/>
    </row>
    <row r="155" spans="1:5" x14ac:dyDescent="0.3">
      <c r="A155"/>
      <c r="E155"/>
    </row>
    <row r="156" spans="1:5" x14ac:dyDescent="0.3">
      <c r="A156"/>
      <c r="E156"/>
    </row>
    <row r="157" spans="1:5" x14ac:dyDescent="0.3">
      <c r="A157"/>
      <c r="E157"/>
    </row>
    <row r="158" spans="1:5" x14ac:dyDescent="0.3">
      <c r="A158"/>
      <c r="E158"/>
    </row>
    <row r="159" spans="1:5" x14ac:dyDescent="0.3">
      <c r="A159"/>
      <c r="E159"/>
    </row>
    <row r="160" spans="1:5" x14ac:dyDescent="0.3">
      <c r="A160"/>
      <c r="E160"/>
    </row>
    <row r="161" spans="1:5" x14ac:dyDescent="0.3">
      <c r="A161"/>
      <c r="E161"/>
    </row>
    <row r="162" spans="1:5" x14ac:dyDescent="0.3">
      <c r="A162"/>
      <c r="E162"/>
    </row>
    <row r="163" spans="1:5" x14ac:dyDescent="0.3">
      <c r="A163"/>
      <c r="E163"/>
    </row>
    <row r="164" spans="1:5" x14ac:dyDescent="0.3">
      <c r="A164"/>
      <c r="E164"/>
    </row>
    <row r="165" spans="1:5" x14ac:dyDescent="0.3">
      <c r="A165"/>
      <c r="E165"/>
    </row>
    <row r="166" spans="1:5" x14ac:dyDescent="0.3">
      <c r="A166"/>
      <c r="E166"/>
    </row>
    <row r="167" spans="1:5" x14ac:dyDescent="0.3">
      <c r="A167"/>
      <c r="E167"/>
    </row>
    <row r="168" spans="1:5" x14ac:dyDescent="0.3">
      <c r="A168"/>
      <c r="E168"/>
    </row>
    <row r="169" spans="1:5" x14ac:dyDescent="0.3">
      <c r="A169"/>
      <c r="E169"/>
    </row>
    <row r="170" spans="1:5" x14ac:dyDescent="0.3">
      <c r="A170"/>
      <c r="E170"/>
    </row>
    <row r="171" spans="1:5" x14ac:dyDescent="0.3">
      <c r="A171"/>
      <c r="E171"/>
    </row>
    <row r="172" spans="1:5" x14ac:dyDescent="0.3">
      <c r="A172"/>
      <c r="E172"/>
    </row>
    <row r="173" spans="1:5" x14ac:dyDescent="0.3">
      <c r="A173"/>
      <c r="E173"/>
    </row>
    <row r="174" spans="1:5" x14ac:dyDescent="0.3">
      <c r="A174"/>
      <c r="E174"/>
    </row>
    <row r="175" spans="1:5" x14ac:dyDescent="0.3">
      <c r="A175"/>
      <c r="E175"/>
    </row>
    <row r="176" spans="1:5" x14ac:dyDescent="0.3">
      <c r="A176"/>
      <c r="E176"/>
    </row>
    <row r="177" spans="1:5" x14ac:dyDescent="0.3">
      <c r="A177"/>
      <c r="E177"/>
    </row>
    <row r="178" spans="1:5" x14ac:dyDescent="0.3">
      <c r="A178"/>
      <c r="E178"/>
    </row>
    <row r="179" spans="1:5" x14ac:dyDescent="0.3">
      <c r="A179"/>
      <c r="E179"/>
    </row>
    <row r="180" spans="1:5" x14ac:dyDescent="0.3">
      <c r="A180"/>
      <c r="E180"/>
    </row>
    <row r="181" spans="1:5" x14ac:dyDescent="0.3">
      <c r="A181"/>
      <c r="E181"/>
    </row>
    <row r="182" spans="1:5" x14ac:dyDescent="0.3">
      <c r="A182"/>
      <c r="E182"/>
    </row>
    <row r="183" spans="1:5" x14ac:dyDescent="0.3">
      <c r="A183"/>
      <c r="E183"/>
    </row>
    <row r="184" spans="1:5" x14ac:dyDescent="0.3">
      <c r="A184"/>
      <c r="E184"/>
    </row>
    <row r="185" spans="1:5" x14ac:dyDescent="0.3">
      <c r="A185"/>
      <c r="E185"/>
    </row>
    <row r="186" spans="1:5" x14ac:dyDescent="0.3">
      <c r="A186"/>
      <c r="E186"/>
    </row>
    <row r="187" spans="1:5" x14ac:dyDescent="0.3">
      <c r="A187"/>
      <c r="E187"/>
    </row>
    <row r="188" spans="1:5" x14ac:dyDescent="0.3">
      <c r="A188"/>
      <c r="E188"/>
    </row>
    <row r="189" spans="1:5" x14ac:dyDescent="0.3">
      <c r="A189"/>
      <c r="E189"/>
    </row>
    <row r="190" spans="1:5" x14ac:dyDescent="0.3">
      <c r="A190"/>
      <c r="E190"/>
    </row>
    <row r="191" spans="1:5" x14ac:dyDescent="0.3">
      <c r="A191"/>
      <c r="E191"/>
    </row>
    <row r="192" spans="1:5" x14ac:dyDescent="0.3">
      <c r="A192"/>
      <c r="E192"/>
    </row>
    <row r="193" spans="1:5" x14ac:dyDescent="0.3">
      <c r="A193"/>
      <c r="E193"/>
    </row>
    <row r="194" spans="1:5" x14ac:dyDescent="0.3">
      <c r="A194"/>
      <c r="E194"/>
    </row>
    <row r="195" spans="1:5" x14ac:dyDescent="0.3">
      <c r="A195"/>
      <c r="E195"/>
    </row>
    <row r="196" spans="1:5" x14ac:dyDescent="0.3">
      <c r="A196"/>
      <c r="E196"/>
    </row>
    <row r="197" spans="1:5" x14ac:dyDescent="0.3">
      <c r="A197"/>
      <c r="E197"/>
    </row>
    <row r="198" spans="1:5" x14ac:dyDescent="0.3">
      <c r="A198"/>
      <c r="E198"/>
    </row>
    <row r="199" spans="1:5" x14ac:dyDescent="0.3">
      <c r="A199"/>
      <c r="E199"/>
    </row>
    <row r="200" spans="1:5" x14ac:dyDescent="0.3">
      <c r="A200"/>
      <c r="E200"/>
    </row>
    <row r="201" spans="1:5" x14ac:dyDescent="0.3">
      <c r="A201"/>
      <c r="E201"/>
    </row>
    <row r="202" spans="1:5" x14ac:dyDescent="0.3">
      <c r="A202"/>
      <c r="E202"/>
    </row>
    <row r="203" spans="1:5" x14ac:dyDescent="0.3">
      <c r="A203"/>
      <c r="E203"/>
    </row>
    <row r="204" spans="1:5" x14ac:dyDescent="0.3">
      <c r="A204"/>
      <c r="E204"/>
    </row>
    <row r="205" spans="1:5" x14ac:dyDescent="0.3">
      <c r="A205"/>
      <c r="E205"/>
    </row>
    <row r="206" spans="1:5" x14ac:dyDescent="0.3">
      <c r="A206"/>
    </row>
    <row r="207" spans="1:5" x14ac:dyDescent="0.3">
      <c r="A207"/>
    </row>
    <row r="208" spans="1:5" x14ac:dyDescent="0.3">
      <c r="A208"/>
    </row>
    <row r="209" spans="1:1" x14ac:dyDescent="0.3">
      <c r="A209"/>
    </row>
    <row r="210" spans="1:1" x14ac:dyDescent="0.3">
      <c r="A210"/>
    </row>
    <row r="211" spans="1:1" x14ac:dyDescent="0.3">
      <c r="A211"/>
    </row>
    <row r="212" spans="1:1" x14ac:dyDescent="0.3">
      <c r="A212"/>
    </row>
    <row r="213" spans="1:1" x14ac:dyDescent="0.3">
      <c r="A213"/>
    </row>
    <row r="214" spans="1:1" x14ac:dyDescent="0.3">
      <c r="A214"/>
    </row>
    <row r="215" spans="1:1" x14ac:dyDescent="0.3">
      <c r="A215"/>
    </row>
    <row r="216" spans="1:1" x14ac:dyDescent="0.3">
      <c r="A216"/>
    </row>
    <row r="217" spans="1:1" x14ac:dyDescent="0.3">
      <c r="A217"/>
    </row>
    <row r="218" spans="1:1" x14ac:dyDescent="0.3">
      <c r="A218"/>
    </row>
    <row r="219" spans="1:1" x14ac:dyDescent="0.3">
      <c r="A219"/>
    </row>
    <row r="220" spans="1:1" x14ac:dyDescent="0.3">
      <c r="A220"/>
    </row>
    <row r="221" spans="1:1" x14ac:dyDescent="0.3">
      <c r="A221"/>
    </row>
    <row r="222" spans="1:1" x14ac:dyDescent="0.3">
      <c r="A222"/>
    </row>
    <row r="223" spans="1:1" x14ac:dyDescent="0.3">
      <c r="A223"/>
    </row>
    <row r="224" spans="1:1" x14ac:dyDescent="0.3">
      <c r="A224"/>
    </row>
    <row r="225" spans="1:1" x14ac:dyDescent="0.3">
      <c r="A225"/>
    </row>
    <row r="226" spans="1:1" x14ac:dyDescent="0.3">
      <c r="A226"/>
    </row>
    <row r="227" spans="1:1" x14ac:dyDescent="0.3">
      <c r="A227"/>
    </row>
    <row r="228" spans="1:1" x14ac:dyDescent="0.3">
      <c r="A228"/>
    </row>
    <row r="229" spans="1:1" x14ac:dyDescent="0.3">
      <c r="A229"/>
    </row>
    <row r="230" spans="1:1" x14ac:dyDescent="0.3">
      <c r="A230"/>
    </row>
    <row r="231" spans="1:1" x14ac:dyDescent="0.3">
      <c r="A231"/>
    </row>
    <row r="232" spans="1:1" x14ac:dyDescent="0.3">
      <c r="A232"/>
    </row>
    <row r="233" spans="1:1" x14ac:dyDescent="0.3">
      <c r="A233"/>
    </row>
    <row r="234" spans="1:1" x14ac:dyDescent="0.3">
      <c r="A234"/>
    </row>
    <row r="235" spans="1:1" x14ac:dyDescent="0.3">
      <c r="A235"/>
    </row>
    <row r="236" spans="1:1" x14ac:dyDescent="0.3">
      <c r="A236"/>
    </row>
    <row r="237" spans="1:1" x14ac:dyDescent="0.3">
      <c r="A237"/>
    </row>
    <row r="238" spans="1:1" x14ac:dyDescent="0.3">
      <c r="A238"/>
    </row>
    <row r="239" spans="1:1" x14ac:dyDescent="0.3">
      <c r="A239"/>
    </row>
    <row r="240" spans="1:1" x14ac:dyDescent="0.3">
      <c r="A240"/>
    </row>
    <row r="241" spans="1:1" x14ac:dyDescent="0.3">
      <c r="A241"/>
    </row>
    <row r="242" spans="1:1" x14ac:dyDescent="0.3">
      <c r="A242"/>
    </row>
    <row r="243" spans="1:1" x14ac:dyDescent="0.3">
      <c r="A243"/>
    </row>
    <row r="244" spans="1:1" x14ac:dyDescent="0.3">
      <c r="A244"/>
    </row>
    <row r="245" spans="1:1" x14ac:dyDescent="0.3">
      <c r="A245"/>
    </row>
    <row r="246" spans="1:1" x14ac:dyDescent="0.3">
      <c r="A246"/>
    </row>
    <row r="247" spans="1:1" x14ac:dyDescent="0.3">
      <c r="A247"/>
    </row>
    <row r="248" spans="1:1" x14ac:dyDescent="0.3">
      <c r="A248"/>
    </row>
    <row r="249" spans="1:1" x14ac:dyDescent="0.3">
      <c r="A249"/>
    </row>
    <row r="250" spans="1:1" x14ac:dyDescent="0.3">
      <c r="A250"/>
    </row>
    <row r="251" spans="1:1" x14ac:dyDescent="0.3">
      <c r="A251"/>
    </row>
    <row r="252" spans="1:1" x14ac:dyDescent="0.3">
      <c r="A252"/>
    </row>
    <row r="253" spans="1:1" x14ac:dyDescent="0.3">
      <c r="A253"/>
    </row>
    <row r="254" spans="1:1" x14ac:dyDescent="0.3">
      <c r="A254"/>
    </row>
    <row r="255" spans="1:1" x14ac:dyDescent="0.3">
      <c r="A255"/>
    </row>
    <row r="256" spans="1:1" x14ac:dyDescent="0.3">
      <c r="A256"/>
    </row>
    <row r="257" spans="1:1" x14ac:dyDescent="0.3">
      <c r="A257"/>
    </row>
    <row r="258" spans="1:1" x14ac:dyDescent="0.3">
      <c r="A258"/>
    </row>
    <row r="259" spans="1:1" x14ac:dyDescent="0.3">
      <c r="A259"/>
    </row>
    <row r="260" spans="1:1" x14ac:dyDescent="0.3">
      <c r="A260"/>
    </row>
    <row r="261" spans="1:1" x14ac:dyDescent="0.3">
      <c r="A261"/>
    </row>
    <row r="262" spans="1:1" x14ac:dyDescent="0.3">
      <c r="A262"/>
    </row>
    <row r="263" spans="1:1" x14ac:dyDescent="0.3">
      <c r="A263"/>
    </row>
    <row r="264" spans="1:1" x14ac:dyDescent="0.3">
      <c r="A264"/>
    </row>
    <row r="265" spans="1:1" x14ac:dyDescent="0.3">
      <c r="A265"/>
    </row>
    <row r="266" spans="1:1" x14ac:dyDescent="0.3">
      <c r="A266"/>
    </row>
    <row r="267" spans="1:1" x14ac:dyDescent="0.3">
      <c r="A267"/>
    </row>
    <row r="268" spans="1:1" x14ac:dyDescent="0.3">
      <c r="A268"/>
    </row>
    <row r="269" spans="1:1" x14ac:dyDescent="0.3">
      <c r="A269"/>
    </row>
    <row r="270" spans="1:1" x14ac:dyDescent="0.3">
      <c r="A270"/>
    </row>
    <row r="271" spans="1:1" x14ac:dyDescent="0.3">
      <c r="A271"/>
    </row>
    <row r="272" spans="1:1" x14ac:dyDescent="0.3">
      <c r="A272"/>
    </row>
    <row r="273" spans="1:1" x14ac:dyDescent="0.3">
      <c r="A273"/>
    </row>
    <row r="274" spans="1:1" x14ac:dyDescent="0.3">
      <c r="A274"/>
    </row>
    <row r="275" spans="1:1" x14ac:dyDescent="0.3">
      <c r="A275"/>
    </row>
    <row r="276" spans="1:1" x14ac:dyDescent="0.3">
      <c r="A276"/>
    </row>
    <row r="277" spans="1:1" x14ac:dyDescent="0.3">
      <c r="A277"/>
    </row>
    <row r="278" spans="1:1" x14ac:dyDescent="0.3">
      <c r="A278"/>
    </row>
    <row r="279" spans="1:1" x14ac:dyDescent="0.3">
      <c r="A279"/>
    </row>
    <row r="280" spans="1:1" x14ac:dyDescent="0.3">
      <c r="A280"/>
    </row>
    <row r="281" spans="1:1" x14ac:dyDescent="0.3">
      <c r="A281"/>
    </row>
    <row r="282" spans="1:1" x14ac:dyDescent="0.3">
      <c r="A282"/>
    </row>
    <row r="283" spans="1:1" x14ac:dyDescent="0.3">
      <c r="A283"/>
    </row>
    <row r="284" spans="1:1" x14ac:dyDescent="0.3">
      <c r="A284"/>
    </row>
    <row r="285" spans="1:1" x14ac:dyDescent="0.3">
      <c r="A285"/>
    </row>
    <row r="286" spans="1:1" x14ac:dyDescent="0.3">
      <c r="A286"/>
    </row>
    <row r="287" spans="1:1" x14ac:dyDescent="0.3">
      <c r="A287"/>
    </row>
    <row r="288" spans="1:1" x14ac:dyDescent="0.3">
      <c r="A288"/>
    </row>
    <row r="289" spans="1:1" x14ac:dyDescent="0.3">
      <c r="A289"/>
    </row>
    <row r="290" spans="1:1" x14ac:dyDescent="0.3">
      <c r="A290"/>
    </row>
    <row r="291" spans="1:1" x14ac:dyDescent="0.3">
      <c r="A291"/>
    </row>
    <row r="292" spans="1:1" x14ac:dyDescent="0.3">
      <c r="A292"/>
    </row>
    <row r="293" spans="1:1" x14ac:dyDescent="0.3">
      <c r="A293"/>
    </row>
    <row r="294" spans="1:1" x14ac:dyDescent="0.3">
      <c r="A294"/>
    </row>
    <row r="295" spans="1:1" x14ac:dyDescent="0.3">
      <c r="A295"/>
    </row>
    <row r="296" spans="1:1" x14ac:dyDescent="0.3">
      <c r="A296"/>
    </row>
  </sheetData>
  <sortState xmlns:xlrd2="http://schemas.microsoft.com/office/spreadsheetml/2017/richdata2" ref="A48:A143">
    <sortCondition ref="A48:A143"/>
  </sortState>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5ADE-2E78-489D-AF83-68E1F1A771CC}">
  <sheetPr codeName="Sheet6"/>
  <dimension ref="A1:G83"/>
  <sheetViews>
    <sheetView workbookViewId="0">
      <selection activeCell="B80" sqref="B80:D80"/>
    </sheetView>
  </sheetViews>
  <sheetFormatPr defaultColWidth="8.83203125" defaultRowHeight="14" x14ac:dyDescent="0.3"/>
  <cols>
    <col min="3" max="3" width="16.33203125" customWidth="1"/>
  </cols>
  <sheetData>
    <row r="1" spans="1:7" x14ac:dyDescent="0.3">
      <c r="A1" s="1" t="s">
        <v>93</v>
      </c>
      <c r="B1" t="s">
        <v>38</v>
      </c>
      <c r="C1" s="1" t="s">
        <v>508</v>
      </c>
      <c r="G1" s="49"/>
    </row>
    <row r="2" spans="1:7" x14ac:dyDescent="0.3">
      <c r="A2" t="s">
        <v>115</v>
      </c>
      <c r="C2" t="s">
        <v>115</v>
      </c>
      <c r="G2" s="69"/>
    </row>
    <row r="3" spans="1:7" x14ac:dyDescent="0.3">
      <c r="A3" t="s">
        <v>1350</v>
      </c>
      <c r="C3" t="s">
        <v>950</v>
      </c>
    </row>
    <row r="4" spans="1:7" x14ac:dyDescent="0.3">
      <c r="A4" t="s">
        <v>1351</v>
      </c>
      <c r="C4" t="s">
        <v>949</v>
      </c>
    </row>
    <row r="5" spans="1:7" x14ac:dyDescent="0.3">
      <c r="A5" t="s">
        <v>1352</v>
      </c>
      <c r="C5" t="s">
        <v>926</v>
      </c>
    </row>
    <row r="6" spans="1:7" x14ac:dyDescent="0.3">
      <c r="A6" t="s">
        <v>94</v>
      </c>
      <c r="C6" t="s">
        <v>927</v>
      </c>
    </row>
    <row r="7" spans="1:7" x14ac:dyDescent="0.3">
      <c r="A7" t="s">
        <v>1353</v>
      </c>
      <c r="C7" t="s">
        <v>928</v>
      </c>
    </row>
    <row r="8" spans="1:7" x14ac:dyDescent="0.3">
      <c r="A8" t="s">
        <v>95</v>
      </c>
      <c r="C8" t="s">
        <v>929</v>
      </c>
    </row>
    <row r="9" spans="1:7" x14ac:dyDescent="0.3">
      <c r="A9" t="s">
        <v>1354</v>
      </c>
      <c r="C9" t="s">
        <v>930</v>
      </c>
    </row>
    <row r="10" spans="1:7" x14ac:dyDescent="0.3">
      <c r="A10" t="s">
        <v>1355</v>
      </c>
      <c r="C10" t="s">
        <v>931</v>
      </c>
    </row>
    <row r="11" spans="1:7" x14ac:dyDescent="0.3">
      <c r="A11" t="s">
        <v>96</v>
      </c>
      <c r="C11" s="105" t="s">
        <v>932</v>
      </c>
    </row>
    <row r="12" spans="1:7" x14ac:dyDescent="0.3">
      <c r="A12" t="s">
        <v>97</v>
      </c>
      <c r="C12" s="105" t="s">
        <v>933</v>
      </c>
    </row>
    <row r="13" spans="1:7" x14ac:dyDescent="0.3">
      <c r="A13" t="s">
        <v>1356</v>
      </c>
      <c r="C13" s="105" t="s">
        <v>934</v>
      </c>
    </row>
    <row r="14" spans="1:7" x14ac:dyDescent="0.3">
      <c r="A14" t="s">
        <v>1357</v>
      </c>
      <c r="C14" s="105" t="s">
        <v>935</v>
      </c>
    </row>
    <row r="15" spans="1:7" x14ac:dyDescent="0.3">
      <c r="A15" t="s">
        <v>1358</v>
      </c>
      <c r="C15" s="105" t="s">
        <v>936</v>
      </c>
    </row>
    <row r="16" spans="1:7" x14ac:dyDescent="0.3">
      <c r="A16" t="s">
        <v>1359</v>
      </c>
      <c r="C16" s="105" t="s">
        <v>937</v>
      </c>
    </row>
    <row r="17" spans="1:3" x14ac:dyDescent="0.3">
      <c r="A17" t="s">
        <v>1414</v>
      </c>
      <c r="C17" s="105" t="s">
        <v>938</v>
      </c>
    </row>
    <row r="18" spans="1:3" x14ac:dyDescent="0.3">
      <c r="A18" t="s">
        <v>1360</v>
      </c>
      <c r="C18" s="105" t="s">
        <v>939</v>
      </c>
    </row>
    <row r="19" spans="1:3" x14ac:dyDescent="0.3">
      <c r="A19" t="s">
        <v>98</v>
      </c>
      <c r="C19" s="105" t="s">
        <v>940</v>
      </c>
    </row>
    <row r="20" spans="1:3" x14ac:dyDescent="0.3">
      <c r="A20" t="s">
        <v>1361</v>
      </c>
      <c r="C20" s="105" t="s">
        <v>941</v>
      </c>
    </row>
    <row r="21" spans="1:3" x14ac:dyDescent="0.3">
      <c r="A21" t="s">
        <v>1362</v>
      </c>
      <c r="C21" s="105" t="s">
        <v>942</v>
      </c>
    </row>
    <row r="22" spans="1:3" x14ac:dyDescent="0.3">
      <c r="A22" t="s">
        <v>1363</v>
      </c>
      <c r="C22" s="105" t="s">
        <v>943</v>
      </c>
    </row>
    <row r="23" spans="1:3" x14ac:dyDescent="0.3">
      <c r="A23" t="s">
        <v>1364</v>
      </c>
      <c r="C23" s="105" t="s">
        <v>944</v>
      </c>
    </row>
    <row r="24" spans="1:3" x14ac:dyDescent="0.3">
      <c r="A24" t="s">
        <v>99</v>
      </c>
      <c r="C24" s="105" t="s">
        <v>945</v>
      </c>
    </row>
    <row r="25" spans="1:3" x14ac:dyDescent="0.3">
      <c r="A25" t="s">
        <v>100</v>
      </c>
      <c r="C25" s="105" t="s">
        <v>946</v>
      </c>
    </row>
    <row r="26" spans="1:3" x14ac:dyDescent="0.3">
      <c r="A26" t="s">
        <v>1365</v>
      </c>
      <c r="C26" s="105" t="s">
        <v>947</v>
      </c>
    </row>
    <row r="27" spans="1:3" x14ac:dyDescent="0.3">
      <c r="A27" t="s">
        <v>1366</v>
      </c>
      <c r="C27" s="105" t="s">
        <v>948</v>
      </c>
    </row>
    <row r="28" spans="1:3" x14ac:dyDescent="0.3">
      <c r="A28" t="s">
        <v>1367</v>
      </c>
      <c r="C28" t="s">
        <v>19</v>
      </c>
    </row>
    <row r="29" spans="1:3" x14ac:dyDescent="0.3">
      <c r="A29" t="s">
        <v>1368</v>
      </c>
    </row>
    <row r="30" spans="1:3" x14ac:dyDescent="0.3">
      <c r="A30" t="s">
        <v>101</v>
      </c>
    </row>
    <row r="31" spans="1:3" x14ac:dyDescent="0.3">
      <c r="A31" t="s">
        <v>102</v>
      </c>
    </row>
    <row r="32" spans="1:3" x14ac:dyDescent="0.3">
      <c r="A32" t="s">
        <v>1369</v>
      </c>
    </row>
    <row r="33" spans="1:1" x14ac:dyDescent="0.3">
      <c r="A33" t="s">
        <v>1370</v>
      </c>
    </row>
    <row r="34" spans="1:1" x14ac:dyDescent="0.3">
      <c r="A34" t="s">
        <v>1371</v>
      </c>
    </row>
    <row r="35" spans="1:1" x14ac:dyDescent="0.3">
      <c r="A35" t="s">
        <v>189</v>
      </c>
    </row>
    <row r="36" spans="1:1" x14ac:dyDescent="0.3">
      <c r="A36" t="s">
        <v>1372</v>
      </c>
    </row>
    <row r="37" spans="1:1" x14ac:dyDescent="0.3">
      <c r="A37" t="s">
        <v>1373</v>
      </c>
    </row>
    <row r="38" spans="1:1" x14ac:dyDescent="0.3">
      <c r="A38" t="s">
        <v>190</v>
      </c>
    </row>
    <row r="39" spans="1:1" x14ac:dyDescent="0.3">
      <c r="A39" t="s">
        <v>1374</v>
      </c>
    </row>
    <row r="40" spans="1:1" x14ac:dyDescent="0.3">
      <c r="A40" t="s">
        <v>1375</v>
      </c>
    </row>
    <row r="41" spans="1:1" x14ac:dyDescent="0.3">
      <c r="A41" t="s">
        <v>1376</v>
      </c>
    </row>
    <row r="42" spans="1:1" x14ac:dyDescent="0.3">
      <c r="A42" t="s">
        <v>1377</v>
      </c>
    </row>
    <row r="43" spans="1:1" x14ac:dyDescent="0.3">
      <c r="A43" t="s">
        <v>1378</v>
      </c>
    </row>
    <row r="44" spans="1:1" x14ac:dyDescent="0.3">
      <c r="A44" t="s">
        <v>1379</v>
      </c>
    </row>
    <row r="45" spans="1:1" x14ac:dyDescent="0.3">
      <c r="A45" t="s">
        <v>1380</v>
      </c>
    </row>
    <row r="46" spans="1:1" x14ac:dyDescent="0.3">
      <c r="A46" t="s">
        <v>1381</v>
      </c>
    </row>
    <row r="47" spans="1:1" x14ac:dyDescent="0.3">
      <c r="A47" t="s">
        <v>1382</v>
      </c>
    </row>
    <row r="48" spans="1:1" x14ac:dyDescent="0.3">
      <c r="A48" t="s">
        <v>1383</v>
      </c>
    </row>
    <row r="49" spans="1:1" x14ac:dyDescent="0.3">
      <c r="A49" t="s">
        <v>191</v>
      </c>
    </row>
    <row r="50" spans="1:1" x14ac:dyDescent="0.3">
      <c r="A50" t="s">
        <v>1384</v>
      </c>
    </row>
    <row r="51" spans="1:1" x14ac:dyDescent="0.3">
      <c r="A51" t="s">
        <v>1385</v>
      </c>
    </row>
    <row r="52" spans="1:1" x14ac:dyDescent="0.3">
      <c r="A52" t="s">
        <v>103</v>
      </c>
    </row>
    <row r="53" spans="1:1" x14ac:dyDescent="0.3">
      <c r="A53" t="s">
        <v>1386</v>
      </c>
    </row>
    <row r="54" spans="1:1" x14ac:dyDescent="0.3">
      <c r="A54" t="s">
        <v>1387</v>
      </c>
    </row>
    <row r="55" spans="1:1" x14ac:dyDescent="0.3">
      <c r="A55" t="s">
        <v>1388</v>
      </c>
    </row>
    <row r="56" spans="1:1" x14ac:dyDescent="0.3">
      <c r="A56" t="s">
        <v>1389</v>
      </c>
    </row>
    <row r="57" spans="1:1" x14ac:dyDescent="0.3">
      <c r="A57" t="s">
        <v>1390</v>
      </c>
    </row>
    <row r="58" spans="1:1" x14ac:dyDescent="0.3">
      <c r="A58" t="s">
        <v>1391</v>
      </c>
    </row>
    <row r="59" spans="1:1" x14ac:dyDescent="0.3">
      <c r="A59" t="s">
        <v>1392</v>
      </c>
    </row>
    <row r="60" spans="1:1" x14ac:dyDescent="0.3">
      <c r="A60" t="s">
        <v>5</v>
      </c>
    </row>
    <row r="61" spans="1:1" x14ac:dyDescent="0.3">
      <c r="A61" t="s">
        <v>1393</v>
      </c>
    </row>
    <row r="62" spans="1:1" x14ac:dyDescent="0.3">
      <c r="A62" t="s">
        <v>1394</v>
      </c>
    </row>
    <row r="63" spans="1:1" x14ac:dyDescent="0.3">
      <c r="A63" t="s">
        <v>1395</v>
      </c>
    </row>
    <row r="64" spans="1:1" x14ac:dyDescent="0.3">
      <c r="A64" t="s">
        <v>104</v>
      </c>
    </row>
    <row r="65" spans="1:1" x14ac:dyDescent="0.3">
      <c r="A65" t="s">
        <v>105</v>
      </c>
    </row>
    <row r="66" spans="1:1" x14ac:dyDescent="0.3">
      <c r="A66" t="s">
        <v>1396</v>
      </c>
    </row>
    <row r="67" spans="1:1" x14ac:dyDescent="0.3">
      <c r="A67" t="s">
        <v>106</v>
      </c>
    </row>
    <row r="68" spans="1:1" x14ac:dyDescent="0.3">
      <c r="A68" t="s">
        <v>1397</v>
      </c>
    </row>
    <row r="69" spans="1:1" x14ac:dyDescent="0.3">
      <c r="A69" t="s">
        <v>1398</v>
      </c>
    </row>
    <row r="70" spans="1:1" x14ac:dyDescent="0.3">
      <c r="A70" t="s">
        <v>1399</v>
      </c>
    </row>
    <row r="71" spans="1:1" x14ac:dyDescent="0.3">
      <c r="A71" t="s">
        <v>1400</v>
      </c>
    </row>
    <row r="72" spans="1:1" x14ac:dyDescent="0.3">
      <c r="A72" t="s">
        <v>1401</v>
      </c>
    </row>
    <row r="73" spans="1:1" x14ac:dyDescent="0.3">
      <c r="A73" t="s">
        <v>1402</v>
      </c>
    </row>
    <row r="74" spans="1:1" x14ac:dyDescent="0.3">
      <c r="A74" t="s">
        <v>1403</v>
      </c>
    </row>
    <row r="75" spans="1:1" x14ac:dyDescent="0.3">
      <c r="A75" t="s">
        <v>1404</v>
      </c>
    </row>
    <row r="76" spans="1:1" x14ac:dyDescent="0.3">
      <c r="A76" t="s">
        <v>1405</v>
      </c>
    </row>
    <row r="77" spans="1:1" x14ac:dyDescent="0.3">
      <c r="A77" t="s">
        <v>1406</v>
      </c>
    </row>
    <row r="78" spans="1:1" x14ac:dyDescent="0.3">
      <c r="A78" t="s">
        <v>1407</v>
      </c>
    </row>
    <row r="79" spans="1:1" x14ac:dyDescent="0.3">
      <c r="A79" t="s">
        <v>107</v>
      </c>
    </row>
    <row r="80" spans="1:1" x14ac:dyDescent="0.3">
      <c r="A80" t="s">
        <v>1408</v>
      </c>
    </row>
    <row r="81" spans="1:1" x14ac:dyDescent="0.3">
      <c r="A81" t="s">
        <v>1409</v>
      </c>
    </row>
    <row r="82" spans="1:1" x14ac:dyDescent="0.3">
      <c r="A82" t="s">
        <v>1410</v>
      </c>
    </row>
    <row r="83" spans="1:1" x14ac:dyDescent="0.3">
      <c r="A83" t="s">
        <v>19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A35B5-2833-4C25-8E8B-7E5DDB6266EF}">
  <sheetPr codeName="Sheet13"/>
  <dimension ref="A1:CU62"/>
  <sheetViews>
    <sheetView zoomScale="80" zoomScaleNormal="80" workbookViewId="0">
      <pane ySplit="2" topLeftCell="A39" activePane="bottomLeft" state="frozen"/>
      <selection activeCell="B24" sqref="B24:D24"/>
      <selection pane="bottomLeft" activeCell="B24" sqref="B24:D24"/>
    </sheetView>
  </sheetViews>
  <sheetFormatPr defaultColWidth="8.83203125" defaultRowHeight="14" x14ac:dyDescent="0.3"/>
  <cols>
    <col min="1" max="1" width="21.6640625" customWidth="1"/>
    <col min="2" max="2" width="27.1640625" customWidth="1"/>
    <col min="3" max="3" width="13.5" customWidth="1"/>
    <col min="4" max="4" width="21.6640625" customWidth="1"/>
    <col min="5" max="5" width="20.1640625" customWidth="1"/>
    <col min="6" max="6" width="14.83203125" customWidth="1"/>
    <col min="7" max="7" width="18.1640625" customWidth="1"/>
    <col min="8" max="8" width="34.1640625" customWidth="1"/>
    <col min="9" max="9" width="23" customWidth="1"/>
    <col min="10" max="10" width="12.1640625" customWidth="1"/>
    <col min="11" max="11" width="18.83203125" customWidth="1"/>
    <col min="12" max="12" width="14.83203125" customWidth="1"/>
    <col min="13" max="13" width="20.83203125" customWidth="1"/>
    <col min="14" max="14" width="15.83203125" customWidth="1"/>
    <col min="15" max="15" width="19.5" customWidth="1"/>
    <col min="16" max="16" width="14" customWidth="1"/>
    <col min="17" max="17" width="14.83203125" customWidth="1"/>
    <col min="18" max="18" width="13.1640625" customWidth="1"/>
    <col min="19" max="19" width="18.6640625" customWidth="1"/>
    <col min="20" max="20" width="38.1640625" customWidth="1"/>
    <col min="21" max="21" width="8.83203125" customWidth="1"/>
    <col min="22" max="22" width="15.6640625" customWidth="1"/>
    <col min="23" max="23" width="12.33203125" customWidth="1"/>
    <col min="24" max="24" width="11.6640625" customWidth="1"/>
    <col min="25" max="25" width="14.5" customWidth="1"/>
    <col min="26" max="26" width="12.1640625" customWidth="1"/>
    <col min="27" max="27" width="14.33203125" customWidth="1"/>
    <col min="28" max="28" width="33" customWidth="1"/>
    <col min="29" max="29" width="29.6640625" customWidth="1"/>
    <col min="30" max="30" width="13.6640625" customWidth="1"/>
    <col min="31" max="31" width="16" customWidth="1"/>
    <col min="32" max="32" width="14.83203125" customWidth="1"/>
    <col min="33" max="33" width="16.5" customWidth="1"/>
    <col min="34" max="34" width="23.83203125" customWidth="1"/>
    <col min="35" max="35" width="14.33203125" customWidth="1"/>
    <col min="36" max="36" width="40" customWidth="1"/>
    <col min="37" max="38" width="19.6640625" customWidth="1"/>
    <col min="39" max="39" width="17.5" customWidth="1"/>
    <col min="40" max="41" width="14.33203125" customWidth="1"/>
    <col min="42" max="42" width="16.6640625" customWidth="1"/>
    <col min="43" max="43" width="23.6640625" customWidth="1"/>
    <col min="44" max="44" width="21" customWidth="1"/>
    <col min="45" max="45" width="19.83203125" customWidth="1"/>
    <col min="46" max="47" width="14.83203125" customWidth="1"/>
    <col min="48" max="48" width="28.83203125" customWidth="1"/>
    <col min="49" max="49" width="24" customWidth="1"/>
    <col min="50" max="50" width="22.6640625" customWidth="1"/>
    <col min="51" max="52" width="17.83203125" customWidth="1"/>
    <col min="53" max="53" width="27" customWidth="1"/>
    <col min="54" max="54" width="17.33203125" customWidth="1"/>
    <col min="55" max="55" width="16.33203125" customWidth="1"/>
    <col min="56" max="56" width="13.83203125" customWidth="1"/>
    <col min="57" max="57" width="19.5" customWidth="1"/>
    <col min="58" max="58" width="25.83203125" customWidth="1"/>
    <col min="59" max="59" width="18" customWidth="1"/>
    <col min="60" max="60" width="16.6640625" customWidth="1"/>
    <col min="61" max="61" width="16.5" customWidth="1"/>
    <col min="62" max="62" width="18.33203125" customWidth="1"/>
    <col min="63" max="63" width="10" customWidth="1"/>
    <col min="64" max="64" width="14.1640625" customWidth="1"/>
    <col min="65" max="65" width="12" customWidth="1"/>
    <col min="66" max="67" width="23.6640625" customWidth="1"/>
    <col min="68" max="68" width="20.5" customWidth="1"/>
    <col min="69" max="69" width="15.5" customWidth="1"/>
    <col min="70" max="70" width="26.5" customWidth="1"/>
    <col min="71" max="71" width="14.33203125" customWidth="1"/>
    <col min="72" max="72" width="20.1640625" customWidth="1"/>
    <col min="73" max="73" width="14.33203125" customWidth="1"/>
    <col min="74" max="74" width="24.1640625" customWidth="1"/>
    <col min="75" max="75" width="32" customWidth="1"/>
    <col min="76" max="76" width="23.83203125" customWidth="1"/>
    <col min="77" max="77" width="19" customWidth="1"/>
    <col min="78" max="78" width="15.6640625" customWidth="1"/>
    <col min="79" max="79" width="12" customWidth="1"/>
    <col min="80" max="80" width="14.83203125" customWidth="1"/>
    <col min="81" max="81" width="21.5" customWidth="1"/>
    <col min="82" max="83" width="18.83203125" customWidth="1"/>
    <col min="84" max="84" width="23.1640625" customWidth="1"/>
    <col min="85" max="85" width="22.33203125" customWidth="1"/>
    <col min="86" max="86" width="23.33203125" customWidth="1"/>
    <col min="87" max="87" width="19.6640625" customWidth="1"/>
    <col min="88" max="88" width="25.5" customWidth="1"/>
    <col min="89" max="89" width="19.6640625" customWidth="1"/>
    <col min="90" max="90" width="11.83203125" customWidth="1"/>
    <col min="91" max="91" width="31.6640625" customWidth="1"/>
    <col min="92" max="92" width="18" customWidth="1"/>
    <col min="93" max="93" width="14.1640625" customWidth="1"/>
    <col min="94" max="94" width="22.1640625" customWidth="1"/>
    <col min="95" max="95" width="16.6640625" customWidth="1"/>
    <col min="96" max="96" width="22.33203125" customWidth="1"/>
    <col min="97" max="97" width="18.6640625" customWidth="1"/>
  </cols>
  <sheetData>
    <row r="1" spans="1:99" x14ac:dyDescent="0.3">
      <c r="A1" s="49" t="s">
        <v>887</v>
      </c>
    </row>
    <row r="2" spans="1:99" x14ac:dyDescent="0.3">
      <c r="A2" s="70" t="s">
        <v>57</v>
      </c>
      <c r="B2" s="70" t="s">
        <v>326</v>
      </c>
      <c r="C2" s="70" t="s">
        <v>59</v>
      </c>
      <c r="D2" s="70" t="s">
        <v>278</v>
      </c>
      <c r="E2" s="70" t="s">
        <v>306</v>
      </c>
      <c r="F2" s="70" t="s">
        <v>305</v>
      </c>
      <c r="G2" s="70" t="s">
        <v>272</v>
      </c>
      <c r="H2" s="70" t="s">
        <v>273</v>
      </c>
      <c r="I2" s="70" t="s">
        <v>307</v>
      </c>
      <c r="J2" s="70" t="s">
        <v>56</v>
      </c>
      <c r="K2" s="70" t="s">
        <v>345</v>
      </c>
      <c r="L2" s="70" t="s">
        <v>344</v>
      </c>
      <c r="M2" s="70" t="s">
        <v>304</v>
      </c>
      <c r="N2" s="70" t="s">
        <v>209</v>
      </c>
      <c r="O2" s="70" t="s">
        <v>285</v>
      </c>
      <c r="P2" s="70" t="s">
        <v>286</v>
      </c>
      <c r="Q2" s="70" t="s">
        <v>877</v>
      </c>
      <c r="R2" s="70" t="s">
        <v>339</v>
      </c>
      <c r="S2" s="70" t="s">
        <v>300</v>
      </c>
      <c r="T2" s="70" t="s">
        <v>308</v>
      </c>
      <c r="U2" s="70" t="s">
        <v>67</v>
      </c>
      <c r="V2" s="70" t="s">
        <v>288</v>
      </c>
      <c r="W2" s="70" t="s">
        <v>353</v>
      </c>
      <c r="X2" s="70" t="s">
        <v>349</v>
      </c>
      <c r="Y2" s="70" t="s">
        <v>65</v>
      </c>
      <c r="Z2" s="70" t="s">
        <v>341</v>
      </c>
      <c r="AA2" s="70" t="s">
        <v>60</v>
      </c>
      <c r="AB2" s="70" t="s">
        <v>359</v>
      </c>
      <c r="AC2" s="70" t="s">
        <v>284</v>
      </c>
      <c r="AD2" s="70" t="s">
        <v>301</v>
      </c>
      <c r="AE2" s="70" t="s">
        <v>309</v>
      </c>
      <c r="AF2" s="70" t="s">
        <v>78</v>
      </c>
      <c r="AG2" s="70" t="s">
        <v>310</v>
      </c>
      <c r="AH2" s="70" t="s">
        <v>350</v>
      </c>
      <c r="AI2" s="70" t="s">
        <v>324</v>
      </c>
      <c r="AJ2" s="70" t="s">
        <v>311</v>
      </c>
      <c r="AK2" s="70" t="s">
        <v>72</v>
      </c>
      <c r="AL2" s="70" t="s">
        <v>322</v>
      </c>
      <c r="AM2" s="70" t="s">
        <v>228</v>
      </c>
      <c r="AN2" s="70" t="s">
        <v>340</v>
      </c>
      <c r="AO2" s="70" t="s">
        <v>1412</v>
      </c>
      <c r="AP2" s="70" t="s">
        <v>282</v>
      </c>
      <c r="AQ2" s="70" t="s">
        <v>283</v>
      </c>
      <c r="AR2" s="70" t="s">
        <v>1316</v>
      </c>
      <c r="AS2" s="70" t="s">
        <v>274</v>
      </c>
      <c r="AT2" s="70" t="s">
        <v>66</v>
      </c>
      <c r="AU2" s="70" t="s">
        <v>279</v>
      </c>
      <c r="AV2" s="70" t="s">
        <v>351</v>
      </c>
      <c r="AW2" s="70" t="s">
        <v>316</v>
      </c>
      <c r="AX2" s="70" t="s">
        <v>280</v>
      </c>
      <c r="AY2" s="70" t="s">
        <v>281</v>
      </c>
      <c r="AZ2" s="70" t="s">
        <v>876</v>
      </c>
      <c r="BA2" s="70" t="s">
        <v>1315</v>
      </c>
      <c r="BB2" s="70" t="s">
        <v>317</v>
      </c>
      <c r="BC2" s="70" t="s">
        <v>1314</v>
      </c>
      <c r="BD2" s="70" t="s">
        <v>312</v>
      </c>
      <c r="BE2" s="70" t="s">
        <v>314</v>
      </c>
      <c r="BF2" s="70" t="s">
        <v>201</v>
      </c>
      <c r="BG2" s="70" t="s">
        <v>313</v>
      </c>
      <c r="BH2" s="70" t="s">
        <v>73</v>
      </c>
      <c r="BI2" s="70" t="s">
        <v>318</v>
      </c>
      <c r="BJ2" s="70" t="s">
        <v>275</v>
      </c>
      <c r="BK2" s="70" t="s">
        <v>68</v>
      </c>
      <c r="BL2" s="70" t="s">
        <v>69</v>
      </c>
      <c r="BM2" s="70" t="s">
        <v>315</v>
      </c>
      <c r="BN2" s="70" t="s">
        <v>517</v>
      </c>
      <c r="BO2" s="70" t="s">
        <v>271</v>
      </c>
      <c r="BP2" s="70" t="s">
        <v>323</v>
      </c>
      <c r="BQ2" s="70" t="s">
        <v>361</v>
      </c>
      <c r="BR2" s="70" t="s">
        <v>360</v>
      </c>
      <c r="BS2" s="70" t="s">
        <v>332</v>
      </c>
      <c r="BT2" s="70" t="s">
        <v>1317</v>
      </c>
      <c r="BU2" s="70" t="s">
        <v>333</v>
      </c>
      <c r="BV2" s="70" t="s">
        <v>1313</v>
      </c>
      <c r="BW2" s="70" t="s">
        <v>342</v>
      </c>
      <c r="BX2" s="70" t="s">
        <v>276</v>
      </c>
      <c r="BY2" s="70" t="s">
        <v>277</v>
      </c>
      <c r="BZ2" s="70" t="s">
        <v>70</v>
      </c>
      <c r="CA2" s="70" t="s">
        <v>319</v>
      </c>
      <c r="CB2" s="70" t="s">
        <v>58</v>
      </c>
      <c r="CC2" s="70" t="s">
        <v>71</v>
      </c>
      <c r="CD2" s="70" t="s">
        <v>321</v>
      </c>
      <c r="CE2" s="70" t="s">
        <v>303</v>
      </c>
      <c r="CF2" s="70" t="s">
        <v>331</v>
      </c>
      <c r="CG2" s="70" t="s">
        <v>356</v>
      </c>
      <c r="CH2" s="70" t="s">
        <v>302</v>
      </c>
      <c r="CI2" s="70" t="s">
        <v>327</v>
      </c>
      <c r="CJ2" s="70" t="s">
        <v>328</v>
      </c>
      <c r="CK2" s="70" t="s">
        <v>329</v>
      </c>
      <c r="CL2" s="70" t="s">
        <v>325</v>
      </c>
      <c r="CM2" s="70" t="s">
        <v>320</v>
      </c>
      <c r="CN2" s="70" t="s">
        <v>54</v>
      </c>
      <c r="CO2" s="70" t="s">
        <v>354</v>
      </c>
      <c r="CP2" s="70" t="s">
        <v>343</v>
      </c>
      <c r="CQ2" s="70" t="s">
        <v>287</v>
      </c>
      <c r="CR2" s="70" t="s">
        <v>254</v>
      </c>
      <c r="CS2" s="70" t="s">
        <v>330</v>
      </c>
      <c r="CT2" s="127" t="s">
        <v>115</v>
      </c>
      <c r="CU2" s="127" t="s">
        <v>19</v>
      </c>
    </row>
    <row r="3" spans="1:99" x14ac:dyDescent="0.3">
      <c r="A3" s="71" t="s">
        <v>119</v>
      </c>
      <c r="B3" s="71" t="s">
        <v>119</v>
      </c>
      <c r="C3" s="71" t="s">
        <v>119</v>
      </c>
      <c r="D3" s="71" t="s">
        <v>119</v>
      </c>
      <c r="E3" s="71" t="s">
        <v>119</v>
      </c>
      <c r="F3" s="71" t="s">
        <v>119</v>
      </c>
      <c r="G3" s="71" t="s">
        <v>119</v>
      </c>
      <c r="H3" s="71" t="s">
        <v>119</v>
      </c>
      <c r="I3" s="71" t="s">
        <v>119</v>
      </c>
      <c r="J3" s="71" t="s">
        <v>119</v>
      </c>
      <c r="K3" s="71" t="s">
        <v>119</v>
      </c>
      <c r="L3" s="71" t="s">
        <v>119</v>
      </c>
      <c r="M3" s="71" t="s">
        <v>119</v>
      </c>
      <c r="N3" s="71" t="s">
        <v>119</v>
      </c>
      <c r="O3" s="71" t="s">
        <v>119</v>
      </c>
      <c r="P3" s="71" t="s">
        <v>119</v>
      </c>
      <c r="Q3" s="71" t="s">
        <v>119</v>
      </c>
      <c r="R3" s="71" t="s">
        <v>119</v>
      </c>
      <c r="S3" s="71" t="s">
        <v>119</v>
      </c>
      <c r="T3" s="71" t="s">
        <v>119</v>
      </c>
      <c r="U3" s="71" t="s">
        <v>119</v>
      </c>
      <c r="V3" s="71" t="s">
        <v>119</v>
      </c>
      <c r="W3" s="71" t="s">
        <v>119</v>
      </c>
      <c r="X3" s="71" t="s">
        <v>119</v>
      </c>
      <c r="Y3" s="71" t="s">
        <v>119</v>
      </c>
      <c r="Z3" s="71" t="s">
        <v>119</v>
      </c>
      <c r="AA3" s="71" t="s">
        <v>119</v>
      </c>
      <c r="AB3" s="71" t="s">
        <v>119</v>
      </c>
      <c r="AC3" s="71" t="s">
        <v>119</v>
      </c>
      <c r="AD3" s="71" t="s">
        <v>119</v>
      </c>
      <c r="AE3" s="71" t="s">
        <v>119</v>
      </c>
      <c r="AF3" s="71" t="s">
        <v>119</v>
      </c>
      <c r="AG3" s="71" t="s">
        <v>119</v>
      </c>
      <c r="AH3" s="71" t="s">
        <v>119</v>
      </c>
      <c r="AI3" s="71" t="s">
        <v>119</v>
      </c>
      <c r="AJ3" s="71" t="s">
        <v>119</v>
      </c>
      <c r="AK3" s="71" t="s">
        <v>119</v>
      </c>
      <c r="AL3" s="71" t="s">
        <v>119</v>
      </c>
      <c r="AM3" s="71" t="s">
        <v>119</v>
      </c>
      <c r="AN3" s="71" t="s">
        <v>119</v>
      </c>
      <c r="AO3" s="71" t="s">
        <v>119</v>
      </c>
      <c r="AP3" s="71" t="s">
        <v>119</v>
      </c>
      <c r="AQ3" s="71" t="s">
        <v>119</v>
      </c>
      <c r="AR3" s="71" t="s">
        <v>119</v>
      </c>
      <c r="AS3" s="71" t="s">
        <v>119</v>
      </c>
      <c r="AT3" s="71" t="s">
        <v>119</v>
      </c>
      <c r="AU3" s="71" t="s">
        <v>119</v>
      </c>
      <c r="AV3" s="71" t="s">
        <v>119</v>
      </c>
      <c r="AW3" s="71" t="s">
        <v>119</v>
      </c>
      <c r="AX3" s="71" t="s">
        <v>119</v>
      </c>
      <c r="AY3" s="71" t="s">
        <v>119</v>
      </c>
      <c r="AZ3" s="71" t="s">
        <v>119</v>
      </c>
      <c r="BA3" s="76" t="s">
        <v>119</v>
      </c>
      <c r="BB3" s="71" t="s">
        <v>119</v>
      </c>
      <c r="BC3" s="71" t="s">
        <v>119</v>
      </c>
      <c r="BD3" s="71" t="s">
        <v>119</v>
      </c>
      <c r="BE3" s="71" t="s">
        <v>119</v>
      </c>
      <c r="BF3" s="71" t="s">
        <v>119</v>
      </c>
      <c r="BG3" s="71" t="s">
        <v>119</v>
      </c>
      <c r="BH3" s="71" t="s">
        <v>119</v>
      </c>
      <c r="BI3" s="71" t="s">
        <v>119</v>
      </c>
      <c r="BJ3" s="71" t="s">
        <v>119</v>
      </c>
      <c r="BK3" s="71" t="s">
        <v>119</v>
      </c>
      <c r="BL3" s="71" t="s">
        <v>119</v>
      </c>
      <c r="BM3" s="71" t="s">
        <v>119</v>
      </c>
      <c r="BN3" s="71" t="s">
        <v>119</v>
      </c>
      <c r="BO3" s="71" t="s">
        <v>119</v>
      </c>
      <c r="BP3" s="71" t="s">
        <v>119</v>
      </c>
      <c r="BQ3" s="71" t="s">
        <v>119</v>
      </c>
      <c r="BR3" s="71" t="s">
        <v>119</v>
      </c>
      <c r="BS3" s="71" t="s">
        <v>119</v>
      </c>
      <c r="BT3" s="71" t="s">
        <v>119</v>
      </c>
      <c r="BU3" s="71" t="s">
        <v>119</v>
      </c>
      <c r="BV3" s="71" t="s">
        <v>119</v>
      </c>
      <c r="BW3" s="71" t="s">
        <v>119</v>
      </c>
      <c r="BX3" s="71" t="s">
        <v>119</v>
      </c>
      <c r="BY3" s="71" t="s">
        <v>119</v>
      </c>
      <c r="BZ3" s="71" t="s">
        <v>119</v>
      </c>
      <c r="CA3" s="71" t="s">
        <v>119</v>
      </c>
      <c r="CB3" s="71" t="s">
        <v>119</v>
      </c>
      <c r="CC3" s="71" t="s">
        <v>119</v>
      </c>
      <c r="CD3" s="71" t="s">
        <v>119</v>
      </c>
      <c r="CE3" s="71" t="s">
        <v>119</v>
      </c>
      <c r="CF3" s="71" t="s">
        <v>119</v>
      </c>
      <c r="CG3" s="71" t="s">
        <v>119</v>
      </c>
      <c r="CH3" s="71" t="s">
        <v>119</v>
      </c>
      <c r="CI3" s="71" t="s">
        <v>119</v>
      </c>
      <c r="CJ3" s="71" t="s">
        <v>119</v>
      </c>
      <c r="CK3" s="71" t="s">
        <v>119</v>
      </c>
      <c r="CL3" s="71" t="s">
        <v>119</v>
      </c>
      <c r="CM3" s="71" t="s">
        <v>119</v>
      </c>
      <c r="CN3" s="71" t="s">
        <v>119</v>
      </c>
      <c r="CO3" s="71" t="s">
        <v>119</v>
      </c>
      <c r="CP3" s="71" t="s">
        <v>119</v>
      </c>
      <c r="CQ3" s="71" t="s">
        <v>119</v>
      </c>
      <c r="CR3" s="71" t="s">
        <v>119</v>
      </c>
      <c r="CS3" s="71" t="s">
        <v>119</v>
      </c>
      <c r="CT3" s="71" t="s">
        <v>119</v>
      </c>
      <c r="CU3" s="71" t="s">
        <v>19</v>
      </c>
    </row>
    <row r="4" spans="1:99" x14ac:dyDescent="0.3">
      <c r="A4" s="71" t="s">
        <v>519</v>
      </c>
      <c r="B4" s="71" t="s">
        <v>61</v>
      </c>
      <c r="C4" s="71" t="s">
        <v>231</v>
      </c>
      <c r="D4" s="71" t="s">
        <v>520</v>
      </c>
      <c r="E4" s="71" t="s">
        <v>521</v>
      </c>
      <c r="F4" s="71" t="s">
        <v>522</v>
      </c>
      <c r="G4" s="71" t="s">
        <v>523</v>
      </c>
      <c r="H4" s="71" t="s">
        <v>59</v>
      </c>
      <c r="I4" s="71" t="s">
        <v>524</v>
      </c>
      <c r="J4" s="71" t="s">
        <v>207</v>
      </c>
      <c r="K4" s="71" t="s">
        <v>525</v>
      </c>
      <c r="L4" s="71" t="s">
        <v>207</v>
      </c>
      <c r="M4" s="71" t="s">
        <v>519</v>
      </c>
      <c r="N4" s="71" t="s">
        <v>526</v>
      </c>
      <c r="O4" s="71" t="s">
        <v>527</v>
      </c>
      <c r="P4" s="71" t="s">
        <v>528</v>
      </c>
      <c r="Q4" s="71" t="s">
        <v>61</v>
      </c>
      <c r="R4" s="71" t="s">
        <v>529</v>
      </c>
      <c r="S4" s="71" t="s">
        <v>521</v>
      </c>
      <c r="T4" s="71" t="s">
        <v>530</v>
      </c>
      <c r="U4" s="71" t="s">
        <v>531</v>
      </c>
      <c r="V4" s="71" t="s">
        <v>529</v>
      </c>
      <c r="W4" s="71" t="s">
        <v>231</v>
      </c>
      <c r="X4" s="71" t="s">
        <v>532</v>
      </c>
      <c r="Y4" s="71" t="s">
        <v>533</v>
      </c>
      <c r="Z4" s="71" t="s">
        <v>534</v>
      </c>
      <c r="AA4" s="71" t="s">
        <v>535</v>
      </c>
      <c r="AB4" s="71" t="s">
        <v>207</v>
      </c>
      <c r="AC4" s="71" t="s">
        <v>536</v>
      </c>
      <c r="AD4" s="71" t="s">
        <v>537</v>
      </c>
      <c r="AE4" s="71" t="s">
        <v>526</v>
      </c>
      <c r="AF4" s="71" t="s">
        <v>355</v>
      </c>
      <c r="AG4" s="71" t="s">
        <v>521</v>
      </c>
      <c r="AH4" s="71" t="s">
        <v>538</v>
      </c>
      <c r="AI4" s="71" t="s">
        <v>207</v>
      </c>
      <c r="AJ4" s="71" t="s">
        <v>207</v>
      </c>
      <c r="AK4" s="71" t="s">
        <v>539</v>
      </c>
      <c r="AL4" s="71" t="s">
        <v>62</v>
      </c>
      <c r="AM4" s="71" t="s">
        <v>231</v>
      </c>
      <c r="AN4" s="71" t="s">
        <v>526</v>
      </c>
      <c r="AO4" s="71" t="s">
        <v>550</v>
      </c>
      <c r="AP4" s="71" t="s">
        <v>540</v>
      </c>
      <c r="AQ4" s="71" t="s">
        <v>533</v>
      </c>
      <c r="AR4" s="71" t="s">
        <v>879</v>
      </c>
      <c r="AS4" s="71" t="s">
        <v>207</v>
      </c>
      <c r="AT4" s="71" t="s">
        <v>880</v>
      </c>
      <c r="AU4" s="71" t="s">
        <v>542</v>
      </c>
      <c r="AV4" s="71" t="s">
        <v>543</v>
      </c>
      <c r="AW4" s="71" t="s">
        <v>207</v>
      </c>
      <c r="AX4" s="71" t="s">
        <v>544</v>
      </c>
      <c r="AY4" s="71" t="s">
        <v>66</v>
      </c>
      <c r="AZ4" s="71" t="s">
        <v>538</v>
      </c>
      <c r="BA4" s="76" t="s">
        <v>518</v>
      </c>
      <c r="BB4" s="71" t="s">
        <v>545</v>
      </c>
      <c r="BC4" s="71" t="s">
        <v>546</v>
      </c>
      <c r="BD4" s="71" t="s">
        <v>547</v>
      </c>
      <c r="BE4" s="71" t="s">
        <v>548</v>
      </c>
      <c r="BF4" s="71" t="s">
        <v>62</v>
      </c>
      <c r="BG4" s="71" t="s">
        <v>545</v>
      </c>
      <c r="BH4" s="71" t="s">
        <v>533</v>
      </c>
      <c r="BI4" s="71" t="s">
        <v>231</v>
      </c>
      <c r="BJ4" s="71" t="s">
        <v>231</v>
      </c>
      <c r="BK4" s="71" t="s">
        <v>549</v>
      </c>
      <c r="BL4" s="71" t="s">
        <v>207</v>
      </c>
      <c r="BM4" s="71" t="s">
        <v>207</v>
      </c>
      <c r="BN4" s="71" t="s">
        <v>521</v>
      </c>
      <c r="BO4" s="71" t="s">
        <v>535</v>
      </c>
      <c r="BP4" s="71" t="s">
        <v>539</v>
      </c>
      <c r="BQ4" s="71" t="s">
        <v>538</v>
      </c>
      <c r="BR4" s="71" t="s">
        <v>550</v>
      </c>
      <c r="BS4" s="71" t="s">
        <v>252</v>
      </c>
      <c r="BT4" s="71" t="s">
        <v>253</v>
      </c>
      <c r="BU4" s="71" t="s">
        <v>522</v>
      </c>
      <c r="BV4" s="71" t="s">
        <v>552</v>
      </c>
      <c r="BW4" s="71" t="s">
        <v>207</v>
      </c>
      <c r="BX4" s="71" t="s">
        <v>553</v>
      </c>
      <c r="BY4" s="71" t="s">
        <v>554</v>
      </c>
      <c r="BZ4" s="71" t="s">
        <v>533</v>
      </c>
      <c r="CA4" s="71" t="s">
        <v>231</v>
      </c>
      <c r="CB4" s="71" t="s">
        <v>885</v>
      </c>
      <c r="CC4" s="71" t="s">
        <v>538</v>
      </c>
      <c r="CD4" s="71" t="s">
        <v>195</v>
      </c>
      <c r="CE4" s="71" t="s">
        <v>521</v>
      </c>
      <c r="CF4" s="71" t="s">
        <v>623</v>
      </c>
      <c r="CG4" s="71" t="s">
        <v>533</v>
      </c>
      <c r="CH4" s="71" t="s">
        <v>521</v>
      </c>
      <c r="CI4" s="71" t="s">
        <v>539</v>
      </c>
      <c r="CJ4" s="71" t="s">
        <v>556</v>
      </c>
      <c r="CK4" s="71" t="s">
        <v>539</v>
      </c>
      <c r="CL4" s="71" t="s">
        <v>231</v>
      </c>
      <c r="CM4" s="71" t="s">
        <v>61</v>
      </c>
      <c r="CN4" s="71" t="s">
        <v>538</v>
      </c>
      <c r="CO4" s="71" t="s">
        <v>207</v>
      </c>
      <c r="CP4" s="71" t="s">
        <v>557</v>
      </c>
      <c r="CQ4" s="71" t="s">
        <v>540</v>
      </c>
      <c r="CR4" s="71" t="s">
        <v>533</v>
      </c>
      <c r="CS4" s="71" t="s">
        <v>526</v>
      </c>
    </row>
    <row r="5" spans="1:99" x14ac:dyDescent="0.3">
      <c r="A5" s="71" t="s">
        <v>231</v>
      </c>
      <c r="B5" s="71" t="s">
        <v>62</v>
      </c>
      <c r="C5" s="71" t="s">
        <v>225</v>
      </c>
      <c r="D5" s="71" t="s">
        <v>558</v>
      </c>
      <c r="E5" s="71" t="s">
        <v>559</v>
      </c>
      <c r="F5" s="71" t="s">
        <v>231</v>
      </c>
      <c r="G5" s="71" t="s">
        <v>203</v>
      </c>
      <c r="H5" s="71" t="s">
        <v>533</v>
      </c>
      <c r="I5" s="71" t="s">
        <v>560</v>
      </c>
      <c r="J5" s="71" t="s">
        <v>231</v>
      </c>
      <c r="K5" s="71" t="s">
        <v>545</v>
      </c>
      <c r="L5" s="71" t="s">
        <v>231</v>
      </c>
      <c r="M5" s="71" t="s">
        <v>285</v>
      </c>
      <c r="N5" s="71" t="s">
        <v>208</v>
      </c>
      <c r="O5" s="71" t="s">
        <v>520</v>
      </c>
      <c r="P5" s="71" t="s">
        <v>19</v>
      </c>
      <c r="Q5" s="71" t="s">
        <v>19</v>
      </c>
      <c r="R5" s="71" t="s">
        <v>595</v>
      </c>
      <c r="S5" s="71" t="s">
        <v>559</v>
      </c>
      <c r="T5" s="71" t="s">
        <v>207</v>
      </c>
      <c r="U5" s="71" t="s">
        <v>195</v>
      </c>
      <c r="V5" s="71" t="s">
        <v>538</v>
      </c>
      <c r="W5" s="71" t="s">
        <v>525</v>
      </c>
      <c r="X5" s="71" t="s">
        <v>19</v>
      </c>
      <c r="Y5" s="71" t="s">
        <v>231</v>
      </c>
      <c r="Z5" s="71" t="s">
        <v>355</v>
      </c>
      <c r="AA5" s="71" t="s">
        <v>538</v>
      </c>
      <c r="AB5" s="71" t="s">
        <v>526</v>
      </c>
      <c r="AC5" s="71" t="s">
        <v>215</v>
      </c>
      <c r="AD5" s="71" t="s">
        <v>63</v>
      </c>
      <c r="AE5" s="71" t="s">
        <v>208</v>
      </c>
      <c r="AF5" s="71" t="s">
        <v>561</v>
      </c>
      <c r="AG5" s="71" t="s">
        <v>559</v>
      </c>
      <c r="AH5" s="71" t="s">
        <v>562</v>
      </c>
      <c r="AI5" s="71" t="s">
        <v>538</v>
      </c>
      <c r="AJ5" s="71" t="s">
        <v>231</v>
      </c>
      <c r="AK5" s="71" t="s">
        <v>555</v>
      </c>
      <c r="AL5" s="71" t="s">
        <v>539</v>
      </c>
      <c r="AM5" s="71" t="s">
        <v>229</v>
      </c>
      <c r="AN5" s="71" t="s">
        <v>538</v>
      </c>
      <c r="AO5" s="71" t="s">
        <v>569</v>
      </c>
      <c r="AP5" s="71" t="s">
        <v>207</v>
      </c>
      <c r="AQ5" s="71" t="s">
        <v>563</v>
      </c>
      <c r="AR5" s="71" t="s">
        <v>541</v>
      </c>
      <c r="AS5" s="71" t="s">
        <v>533</v>
      </c>
      <c r="AT5" s="71" t="s">
        <v>19</v>
      </c>
      <c r="AU5" s="71" t="s">
        <v>531</v>
      </c>
      <c r="AV5" s="71" t="s">
        <v>565</v>
      </c>
      <c r="AW5" s="71" t="s">
        <v>231</v>
      </c>
      <c r="AX5" s="71" t="s">
        <v>19</v>
      </c>
      <c r="AY5" s="71" t="s">
        <v>566</v>
      </c>
      <c r="AZ5" s="71" t="s">
        <v>534</v>
      </c>
      <c r="BA5" s="76" t="s">
        <v>537</v>
      </c>
      <c r="BB5" s="71" t="s">
        <v>248</v>
      </c>
      <c r="BC5" s="71" t="s">
        <v>244</v>
      </c>
      <c r="BD5" s="71" t="s">
        <v>19</v>
      </c>
      <c r="BE5" s="71" t="s">
        <v>231</v>
      </c>
      <c r="BF5" s="71" t="s">
        <v>539</v>
      </c>
      <c r="BG5" s="71" t="s">
        <v>327</v>
      </c>
      <c r="BH5" s="71" t="s">
        <v>567</v>
      </c>
      <c r="BI5" s="71" t="s">
        <v>537</v>
      </c>
      <c r="BJ5" s="71" t="s">
        <v>218</v>
      </c>
      <c r="BK5" s="71" t="s">
        <v>537</v>
      </c>
      <c r="BL5" s="71" t="s">
        <v>231</v>
      </c>
      <c r="BM5" s="71" t="s">
        <v>231</v>
      </c>
      <c r="BN5" s="71" t="s">
        <v>559</v>
      </c>
      <c r="BO5" s="71" t="s">
        <v>231</v>
      </c>
      <c r="BP5" s="71" t="s">
        <v>555</v>
      </c>
      <c r="BQ5" s="71" t="s">
        <v>206</v>
      </c>
      <c r="BR5" s="71" t="s">
        <v>569</v>
      </c>
      <c r="BS5" s="71" t="s">
        <v>551</v>
      </c>
      <c r="BT5" s="71" t="s">
        <v>203</v>
      </c>
      <c r="BU5" s="71" t="s">
        <v>231</v>
      </c>
      <c r="BV5" s="71" t="s">
        <v>570</v>
      </c>
      <c r="BW5" s="71" t="s">
        <v>231</v>
      </c>
      <c r="BX5" s="71" t="s">
        <v>538</v>
      </c>
      <c r="BY5" s="71" t="s">
        <v>571</v>
      </c>
      <c r="BZ5" s="71" t="s">
        <v>884</v>
      </c>
      <c r="CA5" s="71" t="s">
        <v>239</v>
      </c>
      <c r="CB5" s="71" t="s">
        <v>19</v>
      </c>
      <c r="CC5" s="71" t="s">
        <v>534</v>
      </c>
      <c r="CD5" s="71" t="s">
        <v>572</v>
      </c>
      <c r="CE5" s="71" t="s">
        <v>559</v>
      </c>
      <c r="CF5" s="71" t="s">
        <v>62</v>
      </c>
      <c r="CG5" s="71" t="s">
        <v>573</v>
      </c>
      <c r="CH5" s="71" t="s">
        <v>559</v>
      </c>
      <c r="CI5" s="71" t="s">
        <v>555</v>
      </c>
      <c r="CJ5" s="71" t="s">
        <v>64</v>
      </c>
      <c r="CK5" s="71" t="s">
        <v>555</v>
      </c>
      <c r="CL5" s="71" t="s">
        <v>203</v>
      </c>
      <c r="CM5" s="71" t="s">
        <v>574</v>
      </c>
      <c r="CN5" s="71" t="s">
        <v>195</v>
      </c>
      <c r="CO5" s="71" t="s">
        <v>522</v>
      </c>
      <c r="CP5" s="71" t="s">
        <v>575</v>
      </c>
      <c r="CQ5" s="71" t="s">
        <v>207</v>
      </c>
      <c r="CR5" s="71" t="s">
        <v>563</v>
      </c>
      <c r="CS5" s="71" t="s">
        <v>64</v>
      </c>
    </row>
    <row r="6" spans="1:99" x14ac:dyDescent="0.3">
      <c r="A6" s="71" t="s">
        <v>545</v>
      </c>
      <c r="B6" s="71" t="s">
        <v>576</v>
      </c>
      <c r="C6" s="71" t="s">
        <v>577</v>
      </c>
      <c r="D6" s="71" t="s">
        <v>578</v>
      </c>
      <c r="E6" s="71" t="s">
        <v>579</v>
      </c>
      <c r="F6" s="71" t="s">
        <v>538</v>
      </c>
      <c r="G6" s="71" t="s">
        <v>19</v>
      </c>
      <c r="H6" s="71" t="s">
        <v>580</v>
      </c>
      <c r="I6" s="71" t="s">
        <v>581</v>
      </c>
      <c r="J6" s="71" t="s">
        <v>203</v>
      </c>
      <c r="K6" s="71" t="s">
        <v>64</v>
      </c>
      <c r="L6" s="71" t="s">
        <v>582</v>
      </c>
      <c r="M6" s="71" t="s">
        <v>538</v>
      </c>
      <c r="N6" s="71" t="s">
        <v>583</v>
      </c>
      <c r="O6" s="71" t="s">
        <v>231</v>
      </c>
      <c r="Q6" s="71"/>
      <c r="R6" s="71" t="s">
        <v>878</v>
      </c>
      <c r="S6" s="71" t="s">
        <v>579</v>
      </c>
      <c r="T6" s="71" t="s">
        <v>522</v>
      </c>
      <c r="U6" s="71" t="s">
        <v>203</v>
      </c>
      <c r="V6" s="71" t="s">
        <v>534</v>
      </c>
      <c r="W6" s="71" t="s">
        <v>585</v>
      </c>
      <c r="Y6" s="71" t="s">
        <v>586</v>
      </c>
      <c r="Z6" s="71" t="s">
        <v>19</v>
      </c>
      <c r="AA6" s="71" t="s">
        <v>206</v>
      </c>
      <c r="AB6" s="71" t="s">
        <v>538</v>
      </c>
      <c r="AC6" s="71" t="s">
        <v>526</v>
      </c>
      <c r="AD6" s="71" t="s">
        <v>19</v>
      </c>
      <c r="AE6" s="71" t="s">
        <v>583</v>
      </c>
      <c r="AF6" s="71" t="s">
        <v>587</v>
      </c>
      <c r="AG6" s="71" t="s">
        <v>579</v>
      </c>
      <c r="AH6" s="71" t="s">
        <v>203</v>
      </c>
      <c r="AI6" s="71" t="s">
        <v>227</v>
      </c>
      <c r="AJ6" s="71" t="s">
        <v>588</v>
      </c>
      <c r="AK6" s="71" t="s">
        <v>589</v>
      </c>
      <c r="AL6" s="71" t="s">
        <v>19</v>
      </c>
      <c r="AM6" s="71" t="s">
        <v>538</v>
      </c>
      <c r="AN6" s="71" t="s">
        <v>206</v>
      </c>
      <c r="AO6" s="71" t="s">
        <v>596</v>
      </c>
      <c r="AP6" s="71" t="s">
        <v>590</v>
      </c>
      <c r="AQ6" s="71" t="s">
        <v>231</v>
      </c>
      <c r="AR6" s="71" t="s">
        <v>564</v>
      </c>
      <c r="AS6" s="71" t="s">
        <v>203</v>
      </c>
      <c r="AU6" s="71" t="s">
        <v>19</v>
      </c>
      <c r="AV6" s="71" t="s">
        <v>279</v>
      </c>
      <c r="AW6" s="71" t="s">
        <v>545</v>
      </c>
      <c r="AY6" s="71" t="s">
        <v>591</v>
      </c>
      <c r="AZ6" s="71" t="s">
        <v>355</v>
      </c>
      <c r="BA6" s="76" t="s">
        <v>63</v>
      </c>
      <c r="BB6" s="71" t="s">
        <v>538</v>
      </c>
      <c r="BC6" s="71" t="s">
        <v>593</v>
      </c>
      <c r="BE6" s="71" t="s">
        <v>594</v>
      </c>
      <c r="BF6" s="71" t="s">
        <v>538</v>
      </c>
      <c r="BG6" s="71" t="s">
        <v>19</v>
      </c>
      <c r="BH6" s="71" t="s">
        <v>231</v>
      </c>
      <c r="BI6" s="71" t="s">
        <v>203</v>
      </c>
      <c r="BJ6" s="71" t="s">
        <v>538</v>
      </c>
      <c r="BK6" s="71" t="s">
        <v>595</v>
      </c>
      <c r="BL6" s="71" t="s">
        <v>525</v>
      </c>
      <c r="BM6" s="71" t="s">
        <v>534</v>
      </c>
      <c r="BN6" s="71" t="s">
        <v>579</v>
      </c>
      <c r="BO6" s="71" t="s">
        <v>550</v>
      </c>
      <c r="BP6" s="71" t="s">
        <v>19</v>
      </c>
      <c r="BQ6" s="71" t="s">
        <v>568</v>
      </c>
      <c r="BR6" s="71" t="s">
        <v>596</v>
      </c>
      <c r="BS6" s="71" t="s">
        <v>19</v>
      </c>
      <c r="BT6" s="71" t="s">
        <v>19</v>
      </c>
      <c r="BU6" s="71" t="s">
        <v>597</v>
      </c>
      <c r="BV6" s="71" t="s">
        <v>598</v>
      </c>
      <c r="BW6" s="71" t="s">
        <v>64</v>
      </c>
      <c r="BX6" s="71" t="s">
        <v>600</v>
      </c>
      <c r="BY6" s="71" t="s">
        <v>566</v>
      </c>
      <c r="BZ6" s="71" t="s">
        <v>19</v>
      </c>
      <c r="CA6" s="71" t="s">
        <v>538</v>
      </c>
      <c r="CC6" s="71" t="s">
        <v>355</v>
      </c>
      <c r="CD6" s="71" t="s">
        <v>315</v>
      </c>
      <c r="CE6" s="71" t="s">
        <v>579</v>
      </c>
      <c r="CF6" s="71" t="s">
        <v>675</v>
      </c>
      <c r="CG6" s="71" t="s">
        <v>602</v>
      </c>
      <c r="CH6" s="71" t="s">
        <v>579</v>
      </c>
      <c r="CI6" s="71" t="s">
        <v>19</v>
      </c>
      <c r="CJ6" s="71" t="s">
        <v>19</v>
      </c>
      <c r="CK6" s="71" t="s">
        <v>195</v>
      </c>
      <c r="CL6" s="71" t="s">
        <v>532</v>
      </c>
      <c r="CM6" s="71" t="s">
        <v>603</v>
      </c>
      <c r="CN6" s="71" t="s">
        <v>604</v>
      </c>
      <c r="CO6" s="71" t="s">
        <v>533</v>
      </c>
      <c r="CP6" s="71" t="s">
        <v>214</v>
      </c>
      <c r="CQ6" s="71" t="s">
        <v>590</v>
      </c>
      <c r="CR6" s="71" t="s">
        <v>231</v>
      </c>
      <c r="CS6" s="71" t="s">
        <v>197</v>
      </c>
    </row>
    <row r="7" spans="1:99" x14ac:dyDescent="0.3">
      <c r="A7" s="71" t="s">
        <v>538</v>
      </c>
      <c r="B7" s="71" t="s">
        <v>605</v>
      </c>
      <c r="C7" s="71" t="s">
        <v>606</v>
      </c>
      <c r="D7" s="71" t="s">
        <v>215</v>
      </c>
      <c r="E7" s="71" t="s">
        <v>19</v>
      </c>
      <c r="F7" s="71" t="s">
        <v>203</v>
      </c>
      <c r="H7" s="71" t="s">
        <v>582</v>
      </c>
      <c r="I7" s="71" t="s">
        <v>607</v>
      </c>
      <c r="J7" s="71" t="s">
        <v>608</v>
      </c>
      <c r="K7" s="71" t="s">
        <v>538</v>
      </c>
      <c r="L7" s="71" t="s">
        <v>525</v>
      </c>
      <c r="M7" s="71" t="s">
        <v>195</v>
      </c>
      <c r="N7" s="71" t="s">
        <v>609</v>
      </c>
      <c r="O7" s="71" t="s">
        <v>220</v>
      </c>
      <c r="R7" s="71" t="s">
        <v>206</v>
      </c>
      <c r="S7" s="71" t="s">
        <v>19</v>
      </c>
      <c r="T7" s="71" t="s">
        <v>610</v>
      </c>
      <c r="U7" s="71" t="s">
        <v>19</v>
      </c>
      <c r="V7" s="71" t="s">
        <v>584</v>
      </c>
      <c r="W7" s="71" t="s">
        <v>538</v>
      </c>
      <c r="Y7" s="71" t="s">
        <v>611</v>
      </c>
      <c r="AA7" s="71" t="s">
        <v>230</v>
      </c>
      <c r="AB7" s="71" t="s">
        <v>612</v>
      </c>
      <c r="AC7" s="71" t="s">
        <v>231</v>
      </c>
      <c r="AE7" s="71" t="s">
        <v>203</v>
      </c>
      <c r="AF7" s="71" t="s">
        <v>19</v>
      </c>
      <c r="AG7" s="71" t="s">
        <v>19</v>
      </c>
      <c r="AH7" s="71" t="s">
        <v>19</v>
      </c>
      <c r="AI7" s="71" t="s">
        <v>212</v>
      </c>
      <c r="AJ7" s="71" t="s">
        <v>613</v>
      </c>
      <c r="AK7" s="71" t="s">
        <v>203</v>
      </c>
      <c r="AM7" s="71" t="s">
        <v>614</v>
      </c>
      <c r="AN7" s="71" t="s">
        <v>19</v>
      </c>
      <c r="AO7" s="71" t="s">
        <v>602</v>
      </c>
      <c r="AP7" s="71" t="s">
        <v>615</v>
      </c>
      <c r="AQ7" s="71" t="s">
        <v>545</v>
      </c>
      <c r="AR7" s="71" t="s">
        <v>19</v>
      </c>
      <c r="AS7" s="71" t="s">
        <v>242</v>
      </c>
      <c r="AV7" s="71" t="s">
        <v>19</v>
      </c>
      <c r="AW7" s="71" t="s">
        <v>203</v>
      </c>
      <c r="AY7" s="71" t="s">
        <v>616</v>
      </c>
      <c r="AZ7" s="71" t="s">
        <v>206</v>
      </c>
      <c r="BA7" s="76" t="s">
        <v>592</v>
      </c>
      <c r="BB7" s="71" t="s">
        <v>537</v>
      </c>
      <c r="BC7" s="71" t="s">
        <v>19</v>
      </c>
      <c r="BE7" s="71" t="s">
        <v>251</v>
      </c>
      <c r="BF7" s="71" t="s">
        <v>206</v>
      </c>
      <c r="BH7" s="71" t="s">
        <v>525</v>
      </c>
      <c r="BI7" s="71" t="s">
        <v>532</v>
      </c>
      <c r="BJ7" s="71" t="s">
        <v>577</v>
      </c>
      <c r="BK7" s="71" t="s">
        <v>618</v>
      </c>
      <c r="BL7" s="71" t="s">
        <v>239</v>
      </c>
      <c r="BM7" s="71" t="s">
        <v>203</v>
      </c>
      <c r="BN7" s="71" t="s">
        <v>19</v>
      </c>
      <c r="BO7" s="71" t="s">
        <v>619</v>
      </c>
      <c r="BQ7" s="71" t="s">
        <v>19</v>
      </c>
      <c r="BR7" s="71" t="s">
        <v>602</v>
      </c>
      <c r="BU7" s="71" t="s">
        <v>620</v>
      </c>
      <c r="BV7" s="71" t="s">
        <v>61</v>
      </c>
      <c r="BW7" s="71" t="s">
        <v>195</v>
      </c>
      <c r="BX7" s="71" t="s">
        <v>622</v>
      </c>
      <c r="BY7" s="71" t="s">
        <v>591</v>
      </c>
      <c r="CA7" s="71" t="s">
        <v>203</v>
      </c>
      <c r="CC7" s="71" t="s">
        <v>206</v>
      </c>
      <c r="CD7" s="71" t="s">
        <v>19</v>
      </c>
      <c r="CE7" s="71" t="s">
        <v>19</v>
      </c>
      <c r="CF7" s="71" t="s">
        <v>555</v>
      </c>
      <c r="CG7" s="71" t="s">
        <v>624</v>
      </c>
      <c r="CH7" s="71" t="s">
        <v>19</v>
      </c>
      <c r="CK7" s="71" t="s">
        <v>19</v>
      </c>
      <c r="CL7" s="71" t="s">
        <v>625</v>
      </c>
      <c r="CM7" s="71" t="s">
        <v>521</v>
      </c>
      <c r="CN7" s="71" t="s">
        <v>203</v>
      </c>
      <c r="CO7" s="71" t="s">
        <v>231</v>
      </c>
      <c r="CP7" s="71" t="s">
        <v>626</v>
      </c>
      <c r="CQ7" s="71" t="s">
        <v>615</v>
      </c>
      <c r="CR7" s="71" t="s">
        <v>545</v>
      </c>
      <c r="CS7" s="71" t="s">
        <v>627</v>
      </c>
    </row>
    <row r="8" spans="1:99" x14ac:dyDescent="0.3">
      <c r="A8" s="71" t="s">
        <v>628</v>
      </c>
      <c r="B8" s="71" t="s">
        <v>609</v>
      </c>
      <c r="C8" s="71" t="s">
        <v>630</v>
      </c>
      <c r="D8" s="71" t="s">
        <v>533</v>
      </c>
      <c r="F8" s="71" t="s">
        <v>532</v>
      </c>
      <c r="H8" s="71" t="s">
        <v>631</v>
      </c>
      <c r="I8" s="71" t="s">
        <v>632</v>
      </c>
      <c r="J8" s="71" t="s">
        <v>633</v>
      </c>
      <c r="K8" s="71" t="s">
        <v>225</v>
      </c>
      <c r="L8" s="71" t="s">
        <v>538</v>
      </c>
      <c r="M8" s="71" t="s">
        <v>203</v>
      </c>
      <c r="N8" s="71" t="s">
        <v>203</v>
      </c>
      <c r="O8" s="71" t="s">
        <v>624</v>
      </c>
      <c r="R8" s="71" t="s">
        <v>19</v>
      </c>
      <c r="T8" s="71" t="s">
        <v>588</v>
      </c>
      <c r="V8" s="71" t="s">
        <v>206</v>
      </c>
      <c r="W8" s="71" t="s">
        <v>203</v>
      </c>
      <c r="Y8" s="71" t="s">
        <v>635</v>
      </c>
      <c r="AA8" s="71" t="s">
        <v>19</v>
      </c>
      <c r="AB8" s="71" t="s">
        <v>204</v>
      </c>
      <c r="AC8" s="71" t="s">
        <v>525</v>
      </c>
      <c r="AE8" s="71" t="s">
        <v>210</v>
      </c>
      <c r="AI8" s="71" t="s">
        <v>203</v>
      </c>
      <c r="AJ8" s="71" t="s">
        <v>239</v>
      </c>
      <c r="AK8" s="71" t="s">
        <v>617</v>
      </c>
      <c r="AM8" s="71" t="s">
        <v>203</v>
      </c>
      <c r="AO8" s="71" t="s">
        <v>640</v>
      </c>
      <c r="AP8" s="71" t="s">
        <v>231</v>
      </c>
      <c r="AQ8" s="71" t="s">
        <v>768</v>
      </c>
      <c r="AS8" s="71" t="s">
        <v>241</v>
      </c>
      <c r="AW8" s="71" t="s">
        <v>214</v>
      </c>
      <c r="AY8" s="71" t="s">
        <v>19</v>
      </c>
      <c r="AZ8" s="71" t="s">
        <v>19</v>
      </c>
      <c r="BA8" s="76" t="s">
        <v>355</v>
      </c>
      <c r="BB8" s="71" t="s">
        <v>245</v>
      </c>
      <c r="BE8" s="71" t="s">
        <v>637</v>
      </c>
      <c r="BF8" s="71" t="s">
        <v>617</v>
      </c>
      <c r="BH8" s="71" t="s">
        <v>638</v>
      </c>
      <c r="BI8" s="71" t="s">
        <v>71</v>
      </c>
      <c r="BJ8" s="71" t="s">
        <v>606</v>
      </c>
      <c r="BK8" s="71" t="s">
        <v>203</v>
      </c>
      <c r="BL8" s="71" t="s">
        <v>538</v>
      </c>
      <c r="BM8" s="71" t="s">
        <v>639</v>
      </c>
      <c r="BO8" s="71" t="s">
        <v>538</v>
      </c>
      <c r="BR8" s="71" t="s">
        <v>640</v>
      </c>
      <c r="BU8" s="71" t="s">
        <v>538</v>
      </c>
      <c r="BV8" s="71" t="s">
        <v>621</v>
      </c>
      <c r="BW8" s="71" t="s">
        <v>203</v>
      </c>
      <c r="BX8" s="71" t="s">
        <v>19</v>
      </c>
      <c r="BY8" s="71" t="s">
        <v>616</v>
      </c>
      <c r="CA8" s="71" t="s">
        <v>641</v>
      </c>
      <c r="CC8" s="71" t="s">
        <v>998</v>
      </c>
      <c r="CF8" s="71" t="s">
        <v>538</v>
      </c>
      <c r="CG8" s="71" t="s">
        <v>642</v>
      </c>
      <c r="CL8" s="71" t="s">
        <v>643</v>
      </c>
      <c r="CM8" s="71" t="s">
        <v>559</v>
      </c>
      <c r="CN8" s="71" t="s">
        <v>232</v>
      </c>
      <c r="CO8" s="71" t="s">
        <v>582</v>
      </c>
      <c r="CP8" s="71" t="s">
        <v>532</v>
      </c>
      <c r="CQ8" s="71" t="s">
        <v>231</v>
      </c>
      <c r="CR8" s="71" t="s">
        <v>644</v>
      </c>
      <c r="CS8" s="71" t="s">
        <v>538</v>
      </c>
    </row>
    <row r="9" spans="1:99" x14ac:dyDescent="0.3">
      <c r="A9" s="71" t="s">
        <v>203</v>
      </c>
      <c r="B9" s="71" t="s">
        <v>629</v>
      </c>
      <c r="C9" s="71" t="s">
        <v>646</v>
      </c>
      <c r="D9" s="71" t="s">
        <v>231</v>
      </c>
      <c r="F9" s="71" t="s">
        <v>643</v>
      </c>
      <c r="H9" s="71" t="s">
        <v>647</v>
      </c>
      <c r="I9" s="71" t="s">
        <v>521</v>
      </c>
      <c r="J9" s="71" t="s">
        <v>199</v>
      </c>
      <c r="K9" s="71" t="s">
        <v>648</v>
      </c>
      <c r="L9" s="71" t="s">
        <v>634</v>
      </c>
      <c r="M9" s="71" t="s">
        <v>19</v>
      </c>
      <c r="N9" s="71" t="s">
        <v>210</v>
      </c>
      <c r="O9" s="71" t="s">
        <v>64</v>
      </c>
      <c r="T9" s="71" t="s">
        <v>649</v>
      </c>
      <c r="V9" s="71" t="s">
        <v>19</v>
      </c>
      <c r="W9" s="71" t="s">
        <v>204</v>
      </c>
      <c r="Y9" s="71" t="s">
        <v>195</v>
      </c>
      <c r="AB9" s="71" t="s">
        <v>650</v>
      </c>
      <c r="AC9" s="71" t="s">
        <v>651</v>
      </c>
      <c r="AE9" s="71" t="s">
        <v>19</v>
      </c>
      <c r="AI9" s="71" t="s">
        <v>204</v>
      </c>
      <c r="AJ9" s="71" t="s">
        <v>538</v>
      </c>
      <c r="AK9" s="71" t="s">
        <v>19</v>
      </c>
      <c r="AM9" s="71" t="s">
        <v>606</v>
      </c>
      <c r="AO9" s="71" t="s">
        <v>624</v>
      </c>
      <c r="AP9" s="71" t="s">
        <v>525</v>
      </c>
      <c r="AQ9" s="71" t="s">
        <v>538</v>
      </c>
      <c r="AS9" s="71" t="s">
        <v>532</v>
      </c>
      <c r="AW9" s="71" t="s">
        <v>608</v>
      </c>
      <c r="BA9" s="76" t="s">
        <v>636</v>
      </c>
      <c r="BB9" s="71" t="s">
        <v>652</v>
      </c>
      <c r="BE9" s="71" t="s">
        <v>203</v>
      </c>
      <c r="BF9" s="71" t="s">
        <v>19</v>
      </c>
      <c r="BH9" s="71" t="s">
        <v>196</v>
      </c>
      <c r="BI9" s="71" t="s">
        <v>19</v>
      </c>
      <c r="BJ9" s="71" t="s">
        <v>653</v>
      </c>
      <c r="BK9" s="71" t="s">
        <v>68</v>
      </c>
      <c r="BL9" s="71" t="s">
        <v>534</v>
      </c>
      <c r="BM9" s="71" t="s">
        <v>654</v>
      </c>
      <c r="BO9" s="71" t="s">
        <v>655</v>
      </c>
      <c r="BR9" s="71" t="s">
        <v>624</v>
      </c>
      <c r="BU9" s="71" t="s">
        <v>251</v>
      </c>
      <c r="BV9" s="71" t="s">
        <v>62</v>
      </c>
      <c r="BW9" s="71" t="s">
        <v>599</v>
      </c>
      <c r="BY9" s="71" t="s">
        <v>19</v>
      </c>
      <c r="CA9" s="71" t="s">
        <v>19</v>
      </c>
      <c r="CC9" s="71" t="s">
        <v>19</v>
      </c>
      <c r="CF9" s="71" t="s">
        <v>203</v>
      </c>
      <c r="CG9" s="71" t="s">
        <v>657</v>
      </c>
      <c r="CL9" s="71" t="s">
        <v>658</v>
      </c>
      <c r="CM9" s="71" t="s">
        <v>579</v>
      </c>
      <c r="CN9" s="71" t="s">
        <v>659</v>
      </c>
      <c r="CO9" s="71" t="s">
        <v>538</v>
      </c>
      <c r="CP9" s="71" t="s">
        <v>660</v>
      </c>
      <c r="CQ9" s="71" t="s">
        <v>582</v>
      </c>
      <c r="CR9" s="71" t="s">
        <v>538</v>
      </c>
      <c r="CS9" s="71" t="s">
        <v>661</v>
      </c>
    </row>
    <row r="10" spans="1:99" x14ac:dyDescent="0.3">
      <c r="A10" s="71" t="s">
        <v>214</v>
      </c>
      <c r="B10" s="71" t="s">
        <v>645</v>
      </c>
      <c r="C10" s="71" t="s">
        <v>19</v>
      </c>
      <c r="D10" s="71" t="s">
        <v>56</v>
      </c>
      <c r="F10" s="71" t="s">
        <v>19</v>
      </c>
      <c r="H10" s="71" t="s">
        <v>662</v>
      </c>
      <c r="I10" s="71" t="s">
        <v>663</v>
      </c>
      <c r="J10" s="71" t="s">
        <v>19</v>
      </c>
      <c r="K10" s="71" t="s">
        <v>630</v>
      </c>
      <c r="L10" s="71" t="s">
        <v>648</v>
      </c>
      <c r="N10" s="71" t="s">
        <v>19</v>
      </c>
      <c r="O10" s="71" t="s">
        <v>538</v>
      </c>
      <c r="T10" s="71" t="s">
        <v>665</v>
      </c>
      <c r="W10" s="71" t="s">
        <v>593</v>
      </c>
      <c r="Y10" s="71" t="s">
        <v>211</v>
      </c>
      <c r="AB10" s="71" t="s">
        <v>19</v>
      </c>
      <c r="AC10" s="71" t="s">
        <v>545</v>
      </c>
      <c r="AI10" s="71" t="s">
        <v>666</v>
      </c>
      <c r="AJ10" s="71" t="s">
        <v>534</v>
      </c>
      <c r="AK10" s="71"/>
      <c r="AM10" s="71" t="s">
        <v>667</v>
      </c>
      <c r="AO10" s="71" t="s">
        <v>883</v>
      </c>
      <c r="AP10" s="71" t="s">
        <v>775</v>
      </c>
      <c r="AQ10" s="71" t="s">
        <v>225</v>
      </c>
      <c r="AS10" s="71" t="s">
        <v>219</v>
      </c>
      <c r="AW10" s="71" t="s">
        <v>643</v>
      </c>
      <c r="BA10" s="76" t="s">
        <v>19</v>
      </c>
      <c r="BB10" s="71" t="s">
        <v>670</v>
      </c>
      <c r="BE10" s="71" t="s">
        <v>214</v>
      </c>
      <c r="BH10" s="71" t="s">
        <v>671</v>
      </c>
      <c r="BJ10" s="71" t="s">
        <v>206</v>
      </c>
      <c r="BK10" s="71" t="s">
        <v>672</v>
      </c>
      <c r="BL10" s="71" t="s">
        <v>203</v>
      </c>
      <c r="BM10" s="71" t="s">
        <v>625</v>
      </c>
      <c r="BO10" s="71" t="s">
        <v>203</v>
      </c>
      <c r="BR10" s="71" t="s">
        <v>883</v>
      </c>
      <c r="BU10" s="71" t="s">
        <v>673</v>
      </c>
      <c r="BV10" s="71" t="s">
        <v>656</v>
      </c>
      <c r="BW10" s="71" t="s">
        <v>532</v>
      </c>
      <c r="CF10" s="71" t="s">
        <v>601</v>
      </c>
      <c r="CG10" s="71" t="s">
        <v>538</v>
      </c>
      <c r="CL10" s="71" t="s">
        <v>19</v>
      </c>
      <c r="CM10" s="71" t="s">
        <v>19</v>
      </c>
      <c r="CN10" s="71" t="s">
        <v>676</v>
      </c>
      <c r="CO10" s="71" t="s">
        <v>605</v>
      </c>
      <c r="CP10" s="71" t="s">
        <v>650</v>
      </c>
      <c r="CQ10" s="71" t="s">
        <v>525</v>
      </c>
      <c r="CR10" s="71" t="s">
        <v>225</v>
      </c>
      <c r="CS10" s="71" t="s">
        <v>200</v>
      </c>
    </row>
    <row r="11" spans="1:99" x14ac:dyDescent="0.3">
      <c r="A11" s="71" t="s">
        <v>677</v>
      </c>
      <c r="B11" s="71" t="s">
        <v>19</v>
      </c>
      <c r="D11" s="71" t="s">
        <v>538</v>
      </c>
      <c r="H11" s="71" t="s">
        <v>678</v>
      </c>
      <c r="I11" s="71" t="s">
        <v>559</v>
      </c>
      <c r="K11" s="71" t="s">
        <v>679</v>
      </c>
      <c r="L11" s="71" t="s">
        <v>664</v>
      </c>
      <c r="O11" s="71" t="s">
        <v>225</v>
      </c>
      <c r="T11" s="71" t="s">
        <v>239</v>
      </c>
      <c r="W11" s="71" t="s">
        <v>680</v>
      </c>
      <c r="Y11" s="71" t="s">
        <v>681</v>
      </c>
      <c r="AC11" s="71" t="s">
        <v>638</v>
      </c>
      <c r="AI11" s="71" t="s">
        <v>682</v>
      </c>
      <c r="AJ11" s="71" t="s">
        <v>195</v>
      </c>
      <c r="AM11" s="71" t="s">
        <v>206</v>
      </c>
      <c r="AO11" s="71" t="s">
        <v>657</v>
      </c>
      <c r="AP11" s="71" t="s">
        <v>538</v>
      </c>
      <c r="AQ11" s="71" t="s">
        <v>669</v>
      </c>
      <c r="AS11" s="71" t="s">
        <v>650</v>
      </c>
      <c r="AW11" s="71" t="s">
        <v>683</v>
      </c>
      <c r="BB11" s="71" t="s">
        <v>203</v>
      </c>
      <c r="BE11" s="71" t="s">
        <v>684</v>
      </c>
      <c r="BH11" s="71" t="s">
        <v>685</v>
      </c>
      <c r="BJ11" s="71" t="s">
        <v>234</v>
      </c>
      <c r="BK11" s="71" t="s">
        <v>71</v>
      </c>
      <c r="BL11" s="71" t="s">
        <v>606</v>
      </c>
      <c r="BM11" s="71" t="s">
        <v>199</v>
      </c>
      <c r="BO11" s="71" t="s">
        <v>606</v>
      </c>
      <c r="BR11" s="71" t="s">
        <v>657</v>
      </c>
      <c r="BU11" s="71" t="s">
        <v>203</v>
      </c>
      <c r="BV11" s="71" t="s">
        <v>674</v>
      </c>
      <c r="BW11" s="71" t="s">
        <v>247</v>
      </c>
      <c r="CF11" s="71" t="s">
        <v>19</v>
      </c>
      <c r="CG11" s="71" t="s">
        <v>687</v>
      </c>
      <c r="CN11" s="71" t="s">
        <v>688</v>
      </c>
      <c r="CO11" s="71" t="s">
        <v>251</v>
      </c>
      <c r="CP11" s="71" t="s">
        <v>19</v>
      </c>
      <c r="CQ11" s="71" t="s">
        <v>538</v>
      </c>
      <c r="CR11" s="71" t="s">
        <v>669</v>
      </c>
      <c r="CS11" s="71" t="s">
        <v>250</v>
      </c>
    </row>
    <row r="12" spans="1:99" x14ac:dyDescent="0.3">
      <c r="A12" s="71" t="s">
        <v>593</v>
      </c>
      <c r="D12" s="71" t="s">
        <v>225</v>
      </c>
      <c r="H12" s="71" t="s">
        <v>690</v>
      </c>
      <c r="I12" s="71" t="s">
        <v>691</v>
      </c>
      <c r="K12" s="71" t="s">
        <v>532</v>
      </c>
      <c r="L12" s="71" t="s">
        <v>606</v>
      </c>
      <c r="O12" s="71" t="s">
        <v>224</v>
      </c>
      <c r="T12" s="71" t="s">
        <v>538</v>
      </c>
      <c r="W12" s="71" t="s">
        <v>71</v>
      </c>
      <c r="Y12" s="71" t="s">
        <v>692</v>
      </c>
      <c r="AC12" s="71" t="s">
        <v>64</v>
      </c>
      <c r="AI12" s="71" t="s">
        <v>213</v>
      </c>
      <c r="AJ12" s="71" t="s">
        <v>211</v>
      </c>
      <c r="AM12" s="71" t="s">
        <v>232</v>
      </c>
      <c r="AO12" s="71" t="s">
        <v>538</v>
      </c>
      <c r="AP12" s="71" t="s">
        <v>668</v>
      </c>
      <c r="AQ12" s="71" t="s">
        <v>203</v>
      </c>
      <c r="AS12" s="71" t="s">
        <v>19</v>
      </c>
      <c r="AW12" s="71" t="s">
        <v>199</v>
      </c>
      <c r="BB12" s="71" t="s">
        <v>214</v>
      </c>
      <c r="BE12" s="71" t="s">
        <v>695</v>
      </c>
      <c r="BH12" s="71" t="s">
        <v>696</v>
      </c>
      <c r="BJ12" s="71" t="s">
        <v>235</v>
      </c>
      <c r="BK12" s="71" t="s">
        <v>19</v>
      </c>
      <c r="BL12" s="71" t="s">
        <v>214</v>
      </c>
      <c r="BM12" s="71" t="s">
        <v>697</v>
      </c>
      <c r="BO12" s="71" t="s">
        <v>204</v>
      </c>
      <c r="BR12" s="71" t="s">
        <v>538</v>
      </c>
      <c r="BU12" s="71" t="s">
        <v>643</v>
      </c>
      <c r="BV12" s="71" t="s">
        <v>686</v>
      </c>
      <c r="BW12" s="71" t="s">
        <v>198</v>
      </c>
      <c r="CG12" s="71" t="s">
        <v>557</v>
      </c>
      <c r="CN12" s="71" t="s">
        <v>19</v>
      </c>
      <c r="CO12" s="71" t="s">
        <v>700</v>
      </c>
      <c r="CQ12" s="71" t="s">
        <v>668</v>
      </c>
      <c r="CR12" s="71" t="s">
        <v>203</v>
      </c>
      <c r="CS12" s="71" t="s">
        <v>195</v>
      </c>
    </row>
    <row r="13" spans="1:99" x14ac:dyDescent="0.3">
      <c r="A13" s="71" t="s">
        <v>701</v>
      </c>
      <c r="D13" s="71" t="s">
        <v>689</v>
      </c>
      <c r="H13" s="71" t="s">
        <v>702</v>
      </c>
      <c r="I13" s="71" t="s">
        <v>579</v>
      </c>
      <c r="K13" s="71" t="s">
        <v>247</v>
      </c>
      <c r="L13" s="71" t="s">
        <v>593</v>
      </c>
      <c r="O13" s="71" t="s">
        <v>203</v>
      </c>
      <c r="T13" s="71" t="s">
        <v>704</v>
      </c>
      <c r="W13" s="71" t="s">
        <v>650</v>
      </c>
      <c r="Y13" s="71" t="s">
        <v>705</v>
      </c>
      <c r="AC13" s="71" t="s">
        <v>238</v>
      </c>
      <c r="AI13" s="71" t="s">
        <v>650</v>
      </c>
      <c r="AJ13" s="71" t="s">
        <v>203</v>
      </c>
      <c r="AM13" s="71" t="s">
        <v>706</v>
      </c>
      <c r="AO13" s="71" t="s">
        <v>698</v>
      </c>
      <c r="AP13" s="71" t="s">
        <v>225</v>
      </c>
      <c r="AQ13" s="71" t="s">
        <v>694</v>
      </c>
      <c r="AW13" s="71" t="s">
        <v>19</v>
      </c>
      <c r="BB13" s="71" t="s">
        <v>707</v>
      </c>
      <c r="BE13" s="71" t="s">
        <v>708</v>
      </c>
      <c r="BH13" s="71" t="s">
        <v>538</v>
      </c>
      <c r="BJ13" s="71" t="s">
        <v>236</v>
      </c>
      <c r="BL13" s="71" t="s">
        <v>630</v>
      </c>
      <c r="BM13" s="71" t="s">
        <v>19</v>
      </c>
      <c r="BO13" s="71" t="s">
        <v>202</v>
      </c>
      <c r="BR13" s="71" t="s">
        <v>698</v>
      </c>
      <c r="BU13" s="71" t="s">
        <v>199</v>
      </c>
      <c r="BV13" s="71" t="s">
        <v>699</v>
      </c>
      <c r="BW13" s="71" t="s">
        <v>19</v>
      </c>
      <c r="CG13" s="71" t="s">
        <v>710</v>
      </c>
      <c r="CO13" s="71" t="s">
        <v>203</v>
      </c>
      <c r="CQ13" s="71" t="s">
        <v>225</v>
      </c>
      <c r="CR13" s="71" t="s">
        <v>694</v>
      </c>
      <c r="CS13" s="71" t="s">
        <v>711</v>
      </c>
    </row>
    <row r="14" spans="1:99" x14ac:dyDescent="0.3">
      <c r="A14" s="71" t="s">
        <v>219</v>
      </c>
      <c r="D14" s="71" t="s">
        <v>217</v>
      </c>
      <c r="H14" s="71" t="s">
        <v>545</v>
      </c>
      <c r="I14" s="71" t="s">
        <v>19</v>
      </c>
      <c r="K14" s="71" t="s">
        <v>712</v>
      </c>
      <c r="L14" s="71" t="s">
        <v>206</v>
      </c>
      <c r="O14" s="71" t="s">
        <v>703</v>
      </c>
      <c r="T14" s="71" t="s">
        <v>713</v>
      </c>
      <c r="W14" s="71" t="s">
        <v>19</v>
      </c>
      <c r="Y14" s="71" t="s">
        <v>714</v>
      </c>
      <c r="AC14" s="71" t="s">
        <v>721</v>
      </c>
      <c r="AI14" s="71" t="s">
        <v>19</v>
      </c>
      <c r="AJ14" s="71" t="s">
        <v>606</v>
      </c>
      <c r="AM14" s="71" t="s">
        <v>688</v>
      </c>
      <c r="AO14" s="71" t="s">
        <v>225</v>
      </c>
      <c r="AP14" s="71" t="s">
        <v>693</v>
      </c>
      <c r="AQ14" s="71" t="s">
        <v>214</v>
      </c>
      <c r="BB14" s="71" t="s">
        <v>680</v>
      </c>
      <c r="BE14" s="71" t="s">
        <v>19</v>
      </c>
      <c r="BH14" s="71" t="s">
        <v>881</v>
      </c>
      <c r="BJ14" s="71" t="s">
        <v>237</v>
      </c>
      <c r="BL14" s="71" t="s">
        <v>715</v>
      </c>
      <c r="BO14" s="71" t="s">
        <v>206</v>
      </c>
      <c r="BR14" s="71" t="s">
        <v>225</v>
      </c>
      <c r="BU14" s="71" t="s">
        <v>660</v>
      </c>
      <c r="BV14" s="71" t="s">
        <v>709</v>
      </c>
      <c r="CG14" s="71" t="s">
        <v>717</v>
      </c>
      <c r="CO14" s="71" t="s">
        <v>593</v>
      </c>
      <c r="CQ14" s="71" t="s">
        <v>693</v>
      </c>
      <c r="CR14" s="71" t="s">
        <v>214</v>
      </c>
      <c r="CS14" s="71" t="s">
        <v>718</v>
      </c>
    </row>
    <row r="15" spans="1:99" x14ac:dyDescent="0.3">
      <c r="A15" s="71" t="s">
        <v>19</v>
      </c>
      <c r="D15" s="71" t="s">
        <v>577</v>
      </c>
      <c r="H15" s="71" t="s">
        <v>719</v>
      </c>
      <c r="K15" s="71" t="s">
        <v>701</v>
      </c>
      <c r="L15" s="71" t="s">
        <v>532</v>
      </c>
      <c r="O15" s="71" t="s">
        <v>214</v>
      </c>
      <c r="T15" s="71" t="s">
        <v>720</v>
      </c>
      <c r="Y15" s="71" t="s">
        <v>247</v>
      </c>
      <c r="AC15" s="71" t="s">
        <v>726</v>
      </c>
      <c r="AJ15" s="71" t="s">
        <v>214</v>
      </c>
      <c r="AM15" s="71" t="s">
        <v>230</v>
      </c>
      <c r="AO15" s="71" t="s">
        <v>687</v>
      </c>
      <c r="AP15" s="71" t="s">
        <v>203</v>
      </c>
      <c r="AQ15" s="71" t="s">
        <v>653</v>
      </c>
      <c r="BB15" s="71" t="s">
        <v>199</v>
      </c>
      <c r="BH15" s="71" t="s">
        <v>252</v>
      </c>
      <c r="BJ15" s="71" t="s">
        <v>19</v>
      </c>
      <c r="BL15" s="71" t="s">
        <v>593</v>
      </c>
      <c r="BO15" s="71" t="s">
        <v>210</v>
      </c>
      <c r="BR15" s="71" t="s">
        <v>687</v>
      </c>
      <c r="BU15" s="71" t="s">
        <v>722</v>
      </c>
      <c r="BV15" s="71" t="s">
        <v>716</v>
      </c>
      <c r="BW15" s="71"/>
      <c r="CG15" s="71" t="s">
        <v>886</v>
      </c>
      <c r="CO15" s="71" t="s">
        <v>532</v>
      </c>
      <c r="CQ15" s="71" t="s">
        <v>648</v>
      </c>
      <c r="CR15" s="71" t="s">
        <v>653</v>
      </c>
      <c r="CS15" s="71" t="s">
        <v>630</v>
      </c>
    </row>
    <row r="16" spans="1:99" x14ac:dyDescent="0.3">
      <c r="D16" s="71" t="s">
        <v>216</v>
      </c>
      <c r="H16" s="71" t="s">
        <v>56</v>
      </c>
      <c r="K16" s="71" t="s">
        <v>650</v>
      </c>
      <c r="L16" s="71" t="s">
        <v>643</v>
      </c>
      <c r="O16" s="71" t="s">
        <v>630</v>
      </c>
      <c r="T16" s="71" t="s">
        <v>203</v>
      </c>
      <c r="Y16" s="71" t="s">
        <v>695</v>
      </c>
      <c r="AC16" s="71" t="s">
        <v>538</v>
      </c>
      <c r="AJ16" s="71" t="s">
        <v>727</v>
      </c>
      <c r="AM16" s="71" t="s">
        <v>19</v>
      </c>
      <c r="AO16" s="71" t="s">
        <v>710</v>
      </c>
      <c r="AP16" s="71" t="s">
        <v>694</v>
      </c>
      <c r="AQ16" s="71" t="s">
        <v>204</v>
      </c>
      <c r="BB16" s="71" t="s">
        <v>701</v>
      </c>
      <c r="BH16" s="71" t="s">
        <v>605</v>
      </c>
      <c r="BL16" s="71" t="s">
        <v>728</v>
      </c>
      <c r="BO16" s="71" t="s">
        <v>706</v>
      </c>
      <c r="BR16" s="71" t="s">
        <v>710</v>
      </c>
      <c r="BU16" s="71" t="s">
        <v>19</v>
      </c>
      <c r="BV16" s="71" t="s">
        <v>723</v>
      </c>
      <c r="BW16" s="71"/>
      <c r="CG16" s="71" t="s">
        <v>724</v>
      </c>
      <c r="CO16" s="71" t="s">
        <v>643</v>
      </c>
      <c r="CQ16" s="71" t="s">
        <v>203</v>
      </c>
      <c r="CR16" s="71" t="s">
        <v>204</v>
      </c>
      <c r="CS16" s="71" t="s">
        <v>732</v>
      </c>
    </row>
    <row r="17" spans="4:97" x14ac:dyDescent="0.3">
      <c r="D17" s="71" t="s">
        <v>725</v>
      </c>
      <c r="H17" s="71" t="s">
        <v>64</v>
      </c>
      <c r="K17" s="71" t="s">
        <v>198</v>
      </c>
      <c r="L17" s="71" t="s">
        <v>706</v>
      </c>
      <c r="O17" s="71" t="s">
        <v>204</v>
      </c>
      <c r="T17" s="71" t="s">
        <v>606</v>
      </c>
      <c r="Y17" s="71" t="s">
        <v>733</v>
      </c>
      <c r="AC17" s="71" t="s">
        <v>742</v>
      </c>
      <c r="AJ17" s="71" t="s">
        <v>734</v>
      </c>
      <c r="AO17" s="71" t="s">
        <v>729</v>
      </c>
      <c r="AP17" s="71" t="s">
        <v>606</v>
      </c>
      <c r="AQ17" s="71" t="s">
        <v>202</v>
      </c>
      <c r="BB17" s="71" t="s">
        <v>249</v>
      </c>
      <c r="BH17" s="71" t="s">
        <v>735</v>
      </c>
      <c r="BL17" s="71" t="s">
        <v>210</v>
      </c>
      <c r="BO17" s="71" t="s">
        <v>736</v>
      </c>
      <c r="BR17" s="71" t="s">
        <v>729</v>
      </c>
      <c r="BV17" s="71" t="s">
        <v>730</v>
      </c>
      <c r="BW17" s="71"/>
      <c r="CG17" s="71" t="s">
        <v>731</v>
      </c>
      <c r="CO17" s="71" t="s">
        <v>739</v>
      </c>
      <c r="CQ17" s="71" t="s">
        <v>694</v>
      </c>
      <c r="CR17" s="71" t="s">
        <v>202</v>
      </c>
      <c r="CS17" s="71" t="s">
        <v>740</v>
      </c>
    </row>
    <row r="18" spans="4:97" x14ac:dyDescent="0.3">
      <c r="D18" s="71" t="s">
        <v>212</v>
      </c>
      <c r="H18" s="71" t="s">
        <v>238</v>
      </c>
      <c r="K18" s="71" t="s">
        <v>19</v>
      </c>
      <c r="L18" s="71" t="s">
        <v>19</v>
      </c>
      <c r="O18" s="71" t="s">
        <v>593</v>
      </c>
      <c r="T18" s="71" t="s">
        <v>214</v>
      </c>
      <c r="Y18" s="71" t="s">
        <v>722</v>
      </c>
      <c r="AC18" s="71" t="s">
        <v>195</v>
      </c>
      <c r="AJ18" s="71" t="s">
        <v>630</v>
      </c>
      <c r="AO18" s="71" t="s">
        <v>216</v>
      </c>
      <c r="AP18" s="71" t="s">
        <v>204</v>
      </c>
      <c r="AQ18" s="71" t="s">
        <v>532</v>
      </c>
      <c r="BB18" s="71" t="s">
        <v>219</v>
      </c>
      <c r="BH18" s="71" t="s">
        <v>744</v>
      </c>
      <c r="BL18" s="71" t="s">
        <v>199</v>
      </c>
      <c r="BO18" s="71" t="s">
        <v>19</v>
      </c>
      <c r="BR18" s="71" t="s">
        <v>216</v>
      </c>
      <c r="BV18" s="71" t="s">
        <v>737</v>
      </c>
      <c r="BW18" s="71"/>
      <c r="CG18" s="71" t="s">
        <v>738</v>
      </c>
      <c r="CO18" s="71" t="s">
        <v>660</v>
      </c>
      <c r="CQ18" s="71" t="s">
        <v>606</v>
      </c>
      <c r="CR18" s="71" t="s">
        <v>532</v>
      </c>
      <c r="CS18" s="71" t="s">
        <v>199</v>
      </c>
    </row>
    <row r="19" spans="4:97" x14ac:dyDescent="0.3">
      <c r="D19" s="71" t="s">
        <v>741</v>
      </c>
      <c r="H19" s="71" t="s">
        <v>748</v>
      </c>
      <c r="O19" s="71" t="s">
        <v>206</v>
      </c>
      <c r="T19" s="71" t="s">
        <v>630</v>
      </c>
      <c r="Y19" s="71" t="s">
        <v>19</v>
      </c>
      <c r="AC19" s="71" t="s">
        <v>878</v>
      </c>
      <c r="AJ19" s="71" t="s">
        <v>715</v>
      </c>
      <c r="AO19" s="71" t="s">
        <v>745</v>
      </c>
      <c r="AP19" s="71" t="s">
        <v>771</v>
      </c>
      <c r="AQ19" s="71" t="s">
        <v>706</v>
      </c>
      <c r="BB19" s="71" t="s">
        <v>650</v>
      </c>
      <c r="BH19" s="71" t="s">
        <v>618</v>
      </c>
      <c r="BL19" s="71" t="s">
        <v>750</v>
      </c>
      <c r="BR19" s="71" t="s">
        <v>745</v>
      </c>
      <c r="BV19" s="71" t="s">
        <v>746</v>
      </c>
      <c r="BW19" s="71"/>
      <c r="CG19" s="71" t="s">
        <v>747</v>
      </c>
      <c r="CO19" s="71" t="s">
        <v>722</v>
      </c>
      <c r="CQ19" s="71" t="s">
        <v>214</v>
      </c>
      <c r="CR19" s="71" t="s">
        <v>706</v>
      </c>
      <c r="CS19" s="71" t="s">
        <v>198</v>
      </c>
    </row>
    <row r="20" spans="4:97" x14ac:dyDescent="0.3">
      <c r="D20" s="71" t="s">
        <v>214</v>
      </c>
      <c r="H20" s="71" t="s">
        <v>538</v>
      </c>
      <c r="O20" s="71" t="s">
        <v>749</v>
      </c>
      <c r="T20" s="71" t="s">
        <v>753</v>
      </c>
      <c r="AC20" s="71" t="s">
        <v>754</v>
      </c>
      <c r="AJ20" s="71" t="s">
        <v>593</v>
      </c>
      <c r="AO20" s="71" t="s">
        <v>532</v>
      </c>
      <c r="AP20" s="71" t="s">
        <v>206</v>
      </c>
      <c r="AQ20" s="71" t="s">
        <v>712</v>
      </c>
      <c r="BB20" s="71" t="s">
        <v>19</v>
      </c>
      <c r="BH20" s="71" t="s">
        <v>694</v>
      </c>
      <c r="BL20" s="71" t="s">
        <v>660</v>
      </c>
      <c r="BR20" s="71" t="s">
        <v>532</v>
      </c>
      <c r="BV20" s="71" t="s">
        <v>751</v>
      </c>
      <c r="BW20" s="71"/>
      <c r="CG20" s="71" t="s">
        <v>752</v>
      </c>
      <c r="CO20" s="71" t="s">
        <v>758</v>
      </c>
      <c r="CQ20" s="71" t="s">
        <v>315</v>
      </c>
      <c r="CR20" s="71" t="s">
        <v>712</v>
      </c>
      <c r="CS20" s="71" t="s">
        <v>19</v>
      </c>
    </row>
    <row r="21" spans="4:97" x14ac:dyDescent="0.3">
      <c r="D21" s="71" t="s">
        <v>630</v>
      </c>
      <c r="H21" s="71" t="s">
        <v>759</v>
      </c>
      <c r="O21" s="71" t="s">
        <v>210</v>
      </c>
      <c r="T21" s="71" t="s">
        <v>760</v>
      </c>
      <c r="AC21" s="71" t="s">
        <v>761</v>
      </c>
      <c r="AJ21" s="71" t="s">
        <v>762</v>
      </c>
      <c r="AO21" s="71" t="s">
        <v>755</v>
      </c>
      <c r="AP21" s="71" t="s">
        <v>743</v>
      </c>
      <c r="AQ21" s="71" t="s">
        <v>199</v>
      </c>
      <c r="BH21" s="71" t="s">
        <v>630</v>
      </c>
      <c r="BL21" s="71" t="s">
        <v>19</v>
      </c>
      <c r="BR21" s="71" t="s">
        <v>755</v>
      </c>
      <c r="BV21" s="71" t="s">
        <v>756</v>
      </c>
      <c r="BW21" s="71"/>
      <c r="CG21" s="71" t="s">
        <v>757</v>
      </c>
      <c r="CO21" s="71" t="s">
        <v>221</v>
      </c>
      <c r="CQ21" s="71" t="s">
        <v>593</v>
      </c>
      <c r="CR21" s="71" t="s">
        <v>199</v>
      </c>
      <c r="CS21" s="71"/>
    </row>
    <row r="22" spans="4:97" x14ac:dyDescent="0.3">
      <c r="D22" s="71" t="s">
        <v>653</v>
      </c>
      <c r="H22" s="71" t="s">
        <v>766</v>
      </c>
      <c r="O22" s="71" t="s">
        <v>223</v>
      </c>
      <c r="T22" s="71" t="s">
        <v>246</v>
      </c>
      <c r="AC22" s="71" t="s">
        <v>767</v>
      </c>
      <c r="AJ22" s="71" t="s">
        <v>532</v>
      </c>
      <c r="AO22" s="71" t="s">
        <v>19</v>
      </c>
      <c r="AP22" s="71" t="s">
        <v>643</v>
      </c>
      <c r="AQ22" s="71" t="s">
        <v>660</v>
      </c>
      <c r="BH22" s="71" t="s">
        <v>769</v>
      </c>
      <c r="BR22" s="71" t="s">
        <v>19</v>
      </c>
      <c r="BV22" s="71" t="s">
        <v>203</v>
      </c>
      <c r="BW22" s="71"/>
      <c r="CG22" s="71" t="s">
        <v>764</v>
      </c>
      <c r="CO22" s="71" t="s">
        <v>19</v>
      </c>
      <c r="CQ22" s="71" t="s">
        <v>206</v>
      </c>
      <c r="CR22" s="71" t="s">
        <v>660</v>
      </c>
    </row>
    <row r="23" spans="4:97" x14ac:dyDescent="0.3">
      <c r="D23" s="71" t="s">
        <v>765</v>
      </c>
      <c r="H23" s="71" t="s">
        <v>770</v>
      </c>
      <c r="O23" s="71" t="s">
        <v>226</v>
      </c>
      <c r="T23" s="71" t="s">
        <v>579</v>
      </c>
      <c r="AC23" s="71" t="s">
        <v>203</v>
      </c>
      <c r="AJ23" s="71" t="s">
        <v>625</v>
      </c>
      <c r="AP23" s="71" t="s">
        <v>763</v>
      </c>
      <c r="AQ23" s="71" t="s">
        <v>19</v>
      </c>
      <c r="BH23" s="71" t="s">
        <v>882</v>
      </c>
      <c r="BV23" s="71" t="s">
        <v>521</v>
      </c>
      <c r="BW23" s="71"/>
      <c r="CG23" s="71" t="s">
        <v>19</v>
      </c>
      <c r="CQ23" s="71" t="s">
        <v>532</v>
      </c>
      <c r="CR23" s="71" t="s">
        <v>19</v>
      </c>
    </row>
    <row r="24" spans="4:97" x14ac:dyDescent="0.3">
      <c r="D24" s="71" t="s">
        <v>206</v>
      </c>
      <c r="H24" s="71" t="s">
        <v>774</v>
      </c>
      <c r="O24" s="71" t="s">
        <v>222</v>
      </c>
      <c r="T24" s="71" t="s">
        <v>625</v>
      </c>
      <c r="AC24" s="71" t="s">
        <v>214</v>
      </c>
      <c r="AJ24" s="71" t="s">
        <v>728</v>
      </c>
      <c r="AP24" s="71" t="s">
        <v>779</v>
      </c>
      <c r="BH24" s="71" t="s">
        <v>593</v>
      </c>
      <c r="BV24" s="71" t="s">
        <v>772</v>
      </c>
      <c r="CQ24" s="71" t="s">
        <v>773</v>
      </c>
      <c r="CR24" s="71"/>
    </row>
    <row r="25" spans="4:97" x14ac:dyDescent="0.3">
      <c r="D25" s="71" t="s">
        <v>728</v>
      </c>
      <c r="H25" s="71" t="s">
        <v>777</v>
      </c>
      <c r="O25" s="71" t="s">
        <v>219</v>
      </c>
      <c r="T25" s="71" t="s">
        <v>210</v>
      </c>
      <c r="AC25" s="71" t="s">
        <v>778</v>
      </c>
      <c r="AJ25" s="71" t="s">
        <v>643</v>
      </c>
      <c r="AP25" s="71" t="s">
        <v>650</v>
      </c>
      <c r="BH25" s="71" t="s">
        <v>643</v>
      </c>
      <c r="BV25" s="71" t="s">
        <v>532</v>
      </c>
      <c r="CQ25" s="71" t="s">
        <v>643</v>
      </c>
    </row>
    <row r="26" spans="4:97" x14ac:dyDescent="0.3">
      <c r="D26" s="71" t="s">
        <v>776</v>
      </c>
      <c r="H26" s="71" t="s">
        <v>195</v>
      </c>
      <c r="O26" s="71" t="s">
        <v>650</v>
      </c>
      <c r="T26" s="71" t="s">
        <v>643</v>
      </c>
      <c r="AC26" s="71" t="s">
        <v>593</v>
      </c>
      <c r="AJ26" s="71" t="s">
        <v>71</v>
      </c>
      <c r="AP26" s="71" t="s">
        <v>19</v>
      </c>
      <c r="BH26" s="71" t="s">
        <v>706</v>
      </c>
      <c r="BV26" s="71" t="s">
        <v>617</v>
      </c>
      <c r="CQ26" s="71" t="s">
        <v>199</v>
      </c>
    </row>
    <row r="27" spans="4:97" x14ac:dyDescent="0.3">
      <c r="D27" s="71" t="s">
        <v>782</v>
      </c>
      <c r="H27" s="71" t="s">
        <v>783</v>
      </c>
      <c r="M27" s="71"/>
      <c r="O27" s="71" t="s">
        <v>19</v>
      </c>
      <c r="T27" s="71" t="s">
        <v>199</v>
      </c>
      <c r="AC27" s="71" t="s">
        <v>206</v>
      </c>
      <c r="AJ27" s="71" t="s">
        <v>199</v>
      </c>
      <c r="BH27" s="71" t="s">
        <v>199</v>
      </c>
      <c r="BV27" s="71" t="s">
        <v>780</v>
      </c>
      <c r="CQ27" s="71" t="s">
        <v>781</v>
      </c>
    </row>
    <row r="28" spans="4:97" x14ac:dyDescent="0.3">
      <c r="D28" s="71" t="s">
        <v>785</v>
      </c>
      <c r="H28" s="71" t="s">
        <v>577</v>
      </c>
      <c r="M28" s="71"/>
      <c r="T28" s="71" t="s">
        <v>19</v>
      </c>
      <c r="AC28" s="71" t="s">
        <v>786</v>
      </c>
      <c r="AJ28" s="71" t="s">
        <v>701</v>
      </c>
      <c r="BH28" s="71" t="s">
        <v>787</v>
      </c>
      <c r="BV28" s="71" t="s">
        <v>199</v>
      </c>
      <c r="CQ28" s="71" t="s">
        <v>784</v>
      </c>
    </row>
    <row r="29" spans="4:97" x14ac:dyDescent="0.3">
      <c r="D29" s="71" t="s">
        <v>213</v>
      </c>
      <c r="H29" s="71" t="s">
        <v>789</v>
      </c>
      <c r="M29" s="71"/>
      <c r="AC29" s="71" t="s">
        <v>71</v>
      </c>
      <c r="AJ29" s="71" t="s">
        <v>790</v>
      </c>
      <c r="BH29" s="71" t="s">
        <v>791</v>
      </c>
      <c r="BV29" s="71" t="s">
        <v>788</v>
      </c>
      <c r="CQ29" s="71" t="s">
        <v>793</v>
      </c>
    </row>
    <row r="30" spans="4:97" x14ac:dyDescent="0.3">
      <c r="D30" s="71" t="s">
        <v>794</v>
      </c>
      <c r="H30" s="71" t="s">
        <v>795</v>
      </c>
      <c r="M30" s="71"/>
      <c r="AC30" s="71" t="s">
        <v>199</v>
      </c>
      <c r="AJ30" s="71" t="s">
        <v>796</v>
      </c>
      <c r="BH30" s="71" t="s">
        <v>650</v>
      </c>
      <c r="BV30" s="71" t="s">
        <v>792</v>
      </c>
      <c r="CQ30" s="71" t="s">
        <v>205</v>
      </c>
    </row>
    <row r="31" spans="4:97" x14ac:dyDescent="0.3">
      <c r="D31" s="71" t="s">
        <v>19</v>
      </c>
      <c r="H31" s="71" t="s">
        <v>798</v>
      </c>
      <c r="M31" s="71"/>
      <c r="AC31" s="71" t="s">
        <v>205</v>
      </c>
      <c r="AJ31" s="71" t="s">
        <v>799</v>
      </c>
      <c r="BH31" s="71" t="s">
        <v>19</v>
      </c>
      <c r="BV31" s="71" t="s">
        <v>797</v>
      </c>
      <c r="CQ31" s="71" t="s">
        <v>763</v>
      </c>
    </row>
    <row r="32" spans="4:97" x14ac:dyDescent="0.3">
      <c r="H32" s="71" t="s">
        <v>551</v>
      </c>
      <c r="M32" s="71"/>
      <c r="AC32" s="71" t="s">
        <v>249</v>
      </c>
      <c r="AJ32" s="71" t="s">
        <v>219</v>
      </c>
      <c r="BV32" s="71" t="s">
        <v>19</v>
      </c>
      <c r="CQ32" s="71" t="s">
        <v>650</v>
      </c>
    </row>
    <row r="33" spans="8:95" x14ac:dyDescent="0.3">
      <c r="H33" s="71" t="s">
        <v>800</v>
      </c>
      <c r="M33" s="71"/>
      <c r="AC33" s="71" t="s">
        <v>19</v>
      </c>
      <c r="AJ33" s="71" t="s">
        <v>650</v>
      </c>
      <c r="CQ33" s="71" t="s">
        <v>19</v>
      </c>
    </row>
    <row r="34" spans="8:95" x14ac:dyDescent="0.3">
      <c r="H34" s="71" t="s">
        <v>801</v>
      </c>
      <c r="M34" s="71"/>
      <c r="AJ34" s="71" t="s">
        <v>19</v>
      </c>
    </row>
    <row r="35" spans="8:95" x14ac:dyDescent="0.3">
      <c r="H35" s="71" t="s">
        <v>802</v>
      </c>
      <c r="M35" s="71"/>
    </row>
    <row r="36" spans="8:95" x14ac:dyDescent="0.3">
      <c r="H36" s="71" t="s">
        <v>803</v>
      </c>
      <c r="M36" s="71"/>
    </row>
    <row r="37" spans="8:95" x14ac:dyDescent="0.3">
      <c r="H37" s="71" t="s">
        <v>606</v>
      </c>
      <c r="M37" s="71"/>
      <c r="AW37" s="71"/>
      <c r="AY37" s="71"/>
      <c r="AZ37" s="71"/>
    </row>
    <row r="38" spans="8:95" x14ac:dyDescent="0.3">
      <c r="H38" s="71" t="s">
        <v>214</v>
      </c>
      <c r="M38" s="71"/>
      <c r="Q38" s="71"/>
    </row>
    <row r="39" spans="8:95" x14ac:dyDescent="0.3">
      <c r="H39" s="71" t="s">
        <v>734</v>
      </c>
      <c r="M39" s="71"/>
    </row>
    <row r="40" spans="8:95" x14ac:dyDescent="0.3">
      <c r="H40" s="71" t="s">
        <v>804</v>
      </c>
      <c r="M40" s="71"/>
    </row>
    <row r="41" spans="8:95" x14ac:dyDescent="0.3">
      <c r="H41" s="71" t="s">
        <v>630</v>
      </c>
    </row>
    <row r="42" spans="8:95" x14ac:dyDescent="0.3">
      <c r="H42" s="71" t="s">
        <v>608</v>
      </c>
    </row>
    <row r="43" spans="8:95" x14ac:dyDescent="0.3">
      <c r="H43" s="71" t="s">
        <v>805</v>
      </c>
    </row>
    <row r="44" spans="8:95" x14ac:dyDescent="0.3">
      <c r="H44" s="71" t="s">
        <v>806</v>
      </c>
    </row>
    <row r="45" spans="8:95" x14ac:dyDescent="0.3">
      <c r="H45" s="71" t="s">
        <v>807</v>
      </c>
    </row>
    <row r="46" spans="8:95" x14ac:dyDescent="0.3">
      <c r="H46" s="71" t="s">
        <v>808</v>
      </c>
    </row>
    <row r="47" spans="8:95" x14ac:dyDescent="0.3">
      <c r="H47" s="71" t="s">
        <v>809</v>
      </c>
    </row>
    <row r="48" spans="8:95" x14ac:dyDescent="0.3">
      <c r="H48" s="71" t="s">
        <v>593</v>
      </c>
    </row>
    <row r="49" spans="8:8" x14ac:dyDescent="0.3">
      <c r="H49" s="71" t="s">
        <v>762</v>
      </c>
    </row>
    <row r="50" spans="8:8" x14ac:dyDescent="0.3">
      <c r="H50" s="71" t="s">
        <v>810</v>
      </c>
    </row>
    <row r="51" spans="8:8" x14ac:dyDescent="0.3">
      <c r="H51" s="71" t="s">
        <v>811</v>
      </c>
    </row>
    <row r="52" spans="8:8" x14ac:dyDescent="0.3">
      <c r="H52" s="71" t="s">
        <v>233</v>
      </c>
    </row>
    <row r="53" spans="8:8" x14ac:dyDescent="0.3">
      <c r="H53" s="71" t="s">
        <v>812</v>
      </c>
    </row>
    <row r="54" spans="8:8" x14ac:dyDescent="0.3">
      <c r="H54" s="71" t="s">
        <v>247</v>
      </c>
    </row>
    <row r="55" spans="8:8" x14ac:dyDescent="0.3">
      <c r="H55" s="71" t="s">
        <v>813</v>
      </c>
    </row>
    <row r="56" spans="8:8" x14ac:dyDescent="0.3">
      <c r="H56" s="71" t="s">
        <v>243</v>
      </c>
    </row>
    <row r="57" spans="8:8" x14ac:dyDescent="0.3">
      <c r="H57" s="71" t="s">
        <v>223</v>
      </c>
    </row>
    <row r="58" spans="8:8" x14ac:dyDescent="0.3">
      <c r="H58" s="71" t="s">
        <v>814</v>
      </c>
    </row>
    <row r="59" spans="8:8" x14ac:dyDescent="0.3">
      <c r="H59" s="71" t="s">
        <v>199</v>
      </c>
    </row>
    <row r="60" spans="8:8" x14ac:dyDescent="0.3">
      <c r="H60" s="71" t="s">
        <v>815</v>
      </c>
    </row>
    <row r="61" spans="8:8" x14ac:dyDescent="0.3">
      <c r="H61" s="71" t="s">
        <v>240</v>
      </c>
    </row>
    <row r="62" spans="8:8" x14ac:dyDescent="0.3">
      <c r="H62" s="71" t="s">
        <v>19</v>
      </c>
    </row>
  </sheetData>
  <sortState xmlns:xlrd2="http://schemas.microsoft.com/office/spreadsheetml/2017/richdata2" ref="CS4:CS20">
    <sortCondition ref="CS4:CS20"/>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78DB-2E2A-4FEE-AD4D-44C5558C6ACA}">
  <sheetPr codeName="Sheet8"/>
  <dimension ref="A1:F8"/>
  <sheetViews>
    <sheetView workbookViewId="0">
      <selection activeCell="B80" sqref="B80:D80"/>
    </sheetView>
  </sheetViews>
  <sheetFormatPr defaultColWidth="8.83203125" defaultRowHeight="14" x14ac:dyDescent="0.3"/>
  <cols>
    <col min="1" max="1" width="36" customWidth="1"/>
  </cols>
  <sheetData>
    <row r="1" spans="1:6" x14ac:dyDescent="0.3">
      <c r="A1" s="1" t="s">
        <v>131</v>
      </c>
      <c r="C1" s="49"/>
      <c r="D1" s="49"/>
      <c r="F1" s="50"/>
    </row>
    <row r="2" spans="1:6" x14ac:dyDescent="0.3">
      <c r="A2" t="s">
        <v>115</v>
      </c>
    </row>
    <row r="3" spans="1:6" x14ac:dyDescent="0.3">
      <c r="A3" t="s">
        <v>951</v>
      </c>
    </row>
    <row r="4" spans="1:6" x14ac:dyDescent="0.3">
      <c r="A4" t="s">
        <v>952</v>
      </c>
    </row>
    <row r="5" spans="1:6" x14ac:dyDescent="0.3">
      <c r="A5" t="s">
        <v>953</v>
      </c>
    </row>
    <row r="6" spans="1:6" x14ac:dyDescent="0.3">
      <c r="A6" t="s">
        <v>954</v>
      </c>
    </row>
    <row r="7" spans="1:6" x14ac:dyDescent="0.3">
      <c r="A7" t="s">
        <v>955</v>
      </c>
    </row>
    <row r="8" spans="1:6" x14ac:dyDescent="0.3">
      <c r="A8" t="s">
        <v>19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15F5-61E2-4D6A-8305-B07241725270}">
  <sheetPr codeName="Sheet14"/>
  <dimension ref="A1:F10"/>
  <sheetViews>
    <sheetView workbookViewId="0">
      <selection activeCell="B80" sqref="B80:D80"/>
    </sheetView>
  </sheetViews>
  <sheetFormatPr defaultColWidth="8.83203125" defaultRowHeight="14" x14ac:dyDescent="0.3"/>
  <cols>
    <col min="1" max="1" width="36" customWidth="1"/>
  </cols>
  <sheetData>
    <row r="1" spans="1:6" x14ac:dyDescent="0.3">
      <c r="A1" s="1" t="s">
        <v>824</v>
      </c>
      <c r="C1" s="49"/>
      <c r="D1" s="49"/>
      <c r="F1" s="50"/>
    </row>
    <row r="2" spans="1:6" x14ac:dyDescent="0.3">
      <c r="A2" t="s">
        <v>115</v>
      </c>
    </row>
    <row r="3" spans="1:6" x14ac:dyDescent="0.3">
      <c r="A3" t="s">
        <v>825</v>
      </c>
      <c r="B3" s="49"/>
    </row>
    <row r="4" spans="1:6" x14ac:dyDescent="0.3">
      <c r="A4" t="s">
        <v>258</v>
      </c>
      <c r="B4" s="49"/>
    </row>
    <row r="5" spans="1:6" x14ac:dyDescent="0.3">
      <c r="A5" t="s">
        <v>826</v>
      </c>
    </row>
    <row r="6" spans="1:6" x14ac:dyDescent="0.3">
      <c r="A6" t="s">
        <v>827</v>
      </c>
    </row>
    <row r="7" spans="1:6" x14ac:dyDescent="0.3">
      <c r="A7" t="s">
        <v>828</v>
      </c>
    </row>
    <row r="8" spans="1:6" x14ac:dyDescent="0.3">
      <c r="A8" t="s">
        <v>829</v>
      </c>
    </row>
    <row r="9" spans="1:6" x14ac:dyDescent="0.3">
      <c r="A9" t="s">
        <v>846</v>
      </c>
      <c r="B9" s="49"/>
    </row>
    <row r="10" spans="1:6" x14ac:dyDescent="0.3">
      <c r="A10" t="s">
        <v>19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91617-3799-4481-A0C8-E6EBA70FA765}">
  <sheetPr codeName="Sheet16"/>
  <dimension ref="A1:F18"/>
  <sheetViews>
    <sheetView workbookViewId="0">
      <selection activeCell="B80" sqref="B80:D80"/>
    </sheetView>
  </sheetViews>
  <sheetFormatPr defaultColWidth="8.83203125" defaultRowHeight="14" x14ac:dyDescent="0.3"/>
  <cols>
    <col min="1" max="1" width="22.33203125" customWidth="1"/>
    <col min="4" max="4" width="20.5" customWidth="1"/>
  </cols>
  <sheetData>
    <row r="1" spans="1:6" x14ac:dyDescent="0.3">
      <c r="A1" s="1" t="s">
        <v>830</v>
      </c>
      <c r="D1" s="37" t="s">
        <v>1036</v>
      </c>
      <c r="F1" s="49"/>
    </row>
    <row r="2" spans="1:6" x14ac:dyDescent="0.3">
      <c r="A2" t="s">
        <v>115</v>
      </c>
      <c r="D2" s="36" t="s">
        <v>115</v>
      </c>
    </row>
    <row r="3" spans="1:6" x14ac:dyDescent="0.3">
      <c r="A3" t="s">
        <v>831</v>
      </c>
      <c r="D3" s="36">
        <v>0</v>
      </c>
    </row>
    <row r="4" spans="1:6" x14ac:dyDescent="0.3">
      <c r="A4" t="s">
        <v>832</v>
      </c>
      <c r="D4" s="36">
        <v>1</v>
      </c>
    </row>
    <row r="5" spans="1:6" x14ac:dyDescent="0.3">
      <c r="A5" t="s">
        <v>833</v>
      </c>
      <c r="D5" s="36">
        <v>3</v>
      </c>
    </row>
    <row r="6" spans="1:6" x14ac:dyDescent="0.3">
      <c r="A6" t="s">
        <v>834</v>
      </c>
      <c r="D6" s="36">
        <v>5</v>
      </c>
    </row>
    <row r="7" spans="1:6" x14ac:dyDescent="0.3">
      <c r="A7" t="s">
        <v>835</v>
      </c>
      <c r="D7" s="36">
        <v>10</v>
      </c>
    </row>
    <row r="8" spans="1:6" x14ac:dyDescent="0.3">
      <c r="A8" t="s">
        <v>836</v>
      </c>
      <c r="D8" s="36">
        <v>15</v>
      </c>
    </row>
    <row r="9" spans="1:6" x14ac:dyDescent="0.3">
      <c r="A9" t="s">
        <v>19</v>
      </c>
      <c r="D9" s="36">
        <v>20</v>
      </c>
    </row>
    <row r="10" spans="1:6" x14ac:dyDescent="0.3">
      <c r="D10" s="36">
        <v>25</v>
      </c>
    </row>
    <row r="11" spans="1:6" x14ac:dyDescent="0.3">
      <c r="D11" s="36">
        <v>30</v>
      </c>
    </row>
    <row r="12" spans="1:6" x14ac:dyDescent="0.3">
      <c r="D12" s="36">
        <v>35</v>
      </c>
    </row>
    <row r="13" spans="1:6" x14ac:dyDescent="0.3">
      <c r="D13" s="36">
        <v>40</v>
      </c>
    </row>
    <row r="14" spans="1:6" x14ac:dyDescent="0.3">
      <c r="D14" s="36">
        <v>45</v>
      </c>
    </row>
    <row r="15" spans="1:6" x14ac:dyDescent="0.3">
      <c r="D15" s="36">
        <v>50</v>
      </c>
    </row>
    <row r="16" spans="1:6" x14ac:dyDescent="0.3">
      <c r="D16" s="36">
        <v>55</v>
      </c>
    </row>
    <row r="17" spans="4:4" x14ac:dyDescent="0.3">
      <c r="D17" s="36">
        <v>60</v>
      </c>
    </row>
    <row r="18" spans="4:4" x14ac:dyDescent="0.3">
      <c r="D18" s="36">
        <v>95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FC3E-A0BA-40E2-B3DE-E8FF168A83E9}">
  <sheetPr codeName="Sheet18"/>
  <dimension ref="A1:G40"/>
  <sheetViews>
    <sheetView workbookViewId="0">
      <selection activeCell="B80" sqref="B80:D80"/>
    </sheetView>
  </sheetViews>
  <sheetFormatPr defaultColWidth="8.83203125" defaultRowHeight="14" x14ac:dyDescent="0.3"/>
  <cols>
    <col min="1" max="1" width="41" customWidth="1"/>
  </cols>
  <sheetData>
    <row r="1" spans="1:7" x14ac:dyDescent="0.3">
      <c r="A1" s="1" t="s">
        <v>837</v>
      </c>
      <c r="C1" t="s">
        <v>1037</v>
      </c>
      <c r="G1" s="49"/>
    </row>
    <row r="2" spans="1:7" x14ac:dyDescent="0.3">
      <c r="A2" t="s">
        <v>115</v>
      </c>
      <c r="C2" t="s">
        <v>115</v>
      </c>
    </row>
    <row r="3" spans="1:7" x14ac:dyDescent="0.3">
      <c r="A3" t="s">
        <v>999</v>
      </c>
      <c r="C3">
        <v>0</v>
      </c>
    </row>
    <row r="4" spans="1:7" x14ac:dyDescent="0.3">
      <c r="A4" t="s">
        <v>1000</v>
      </c>
      <c r="C4">
        <v>1</v>
      </c>
    </row>
    <row r="5" spans="1:7" x14ac:dyDescent="0.3">
      <c r="A5" t="s">
        <v>1001</v>
      </c>
      <c r="C5">
        <v>2</v>
      </c>
    </row>
    <row r="6" spans="1:7" x14ac:dyDescent="0.3">
      <c r="A6" t="s">
        <v>1002</v>
      </c>
      <c r="C6">
        <v>3</v>
      </c>
    </row>
    <row r="7" spans="1:7" x14ac:dyDescent="0.3">
      <c r="A7" t="s">
        <v>1003</v>
      </c>
      <c r="C7">
        <v>4</v>
      </c>
    </row>
    <row r="8" spans="1:7" x14ac:dyDescent="0.3">
      <c r="A8" t="s">
        <v>1004</v>
      </c>
      <c r="C8">
        <v>5</v>
      </c>
    </row>
    <row r="9" spans="1:7" x14ac:dyDescent="0.3">
      <c r="A9" t="s">
        <v>1005</v>
      </c>
      <c r="C9">
        <v>6</v>
      </c>
    </row>
    <row r="10" spans="1:7" x14ac:dyDescent="0.3">
      <c r="A10" t="s">
        <v>1006</v>
      </c>
      <c r="C10">
        <v>7</v>
      </c>
    </row>
    <row r="11" spans="1:7" x14ac:dyDescent="0.3">
      <c r="A11" t="s">
        <v>1007</v>
      </c>
      <c r="C11">
        <v>8</v>
      </c>
    </row>
    <row r="12" spans="1:7" x14ac:dyDescent="0.3">
      <c r="A12" t="s">
        <v>1008</v>
      </c>
      <c r="C12">
        <v>9</v>
      </c>
    </row>
    <row r="13" spans="1:7" x14ac:dyDescent="0.3">
      <c r="A13" t="s">
        <v>1009</v>
      </c>
      <c r="C13">
        <v>10</v>
      </c>
    </row>
    <row r="14" spans="1:7" x14ac:dyDescent="0.3">
      <c r="A14" t="s">
        <v>1010</v>
      </c>
      <c r="C14">
        <v>11</v>
      </c>
    </row>
    <row r="15" spans="1:7" x14ac:dyDescent="0.3">
      <c r="A15" t="s">
        <v>1011</v>
      </c>
      <c r="C15">
        <v>12</v>
      </c>
    </row>
    <row r="16" spans="1:7" x14ac:dyDescent="0.3">
      <c r="A16" t="s">
        <v>1012</v>
      </c>
      <c r="C16">
        <v>80</v>
      </c>
    </row>
    <row r="17" spans="1:3" x14ac:dyDescent="0.3">
      <c r="A17" t="s">
        <v>1013</v>
      </c>
      <c r="C17">
        <v>85</v>
      </c>
    </row>
    <row r="18" spans="1:3" x14ac:dyDescent="0.3">
      <c r="A18" t="s">
        <v>1014</v>
      </c>
      <c r="C18">
        <v>90</v>
      </c>
    </row>
    <row r="19" spans="1:3" x14ac:dyDescent="0.3">
      <c r="A19" t="s">
        <v>1015</v>
      </c>
      <c r="C19">
        <v>95</v>
      </c>
    </row>
    <row r="20" spans="1:3" x14ac:dyDescent="0.3">
      <c r="A20" t="s">
        <v>1016</v>
      </c>
      <c r="C20">
        <v>100</v>
      </c>
    </row>
    <row r="21" spans="1:3" x14ac:dyDescent="0.3">
      <c r="A21" t="s">
        <v>1017</v>
      </c>
    </row>
    <row r="22" spans="1:3" x14ac:dyDescent="0.3">
      <c r="A22" t="s">
        <v>1018</v>
      </c>
    </row>
    <row r="23" spans="1:3" x14ac:dyDescent="0.3">
      <c r="A23" t="s">
        <v>1019</v>
      </c>
    </row>
    <row r="24" spans="1:3" x14ac:dyDescent="0.3">
      <c r="A24" t="s">
        <v>1020</v>
      </c>
    </row>
    <row r="25" spans="1:3" x14ac:dyDescent="0.3">
      <c r="A25" t="s">
        <v>1021</v>
      </c>
    </row>
    <row r="26" spans="1:3" x14ac:dyDescent="0.3">
      <c r="A26" t="s">
        <v>1022</v>
      </c>
    </row>
    <row r="27" spans="1:3" x14ac:dyDescent="0.3">
      <c r="A27" t="s">
        <v>1023</v>
      </c>
    </row>
    <row r="28" spans="1:3" x14ac:dyDescent="0.3">
      <c r="A28" t="s">
        <v>1024</v>
      </c>
    </row>
    <row r="29" spans="1:3" x14ac:dyDescent="0.3">
      <c r="A29" t="s">
        <v>1025</v>
      </c>
    </row>
    <row r="30" spans="1:3" x14ac:dyDescent="0.3">
      <c r="A30" t="s">
        <v>1026</v>
      </c>
    </row>
    <row r="31" spans="1:3" x14ac:dyDescent="0.3">
      <c r="A31" t="s">
        <v>1027</v>
      </c>
    </row>
    <row r="32" spans="1:3" x14ac:dyDescent="0.3">
      <c r="A32" t="s">
        <v>1028</v>
      </c>
    </row>
    <row r="33" spans="1:1" x14ac:dyDescent="0.3">
      <c r="A33" t="s">
        <v>1029</v>
      </c>
    </row>
    <row r="34" spans="1:1" x14ac:dyDescent="0.3">
      <c r="A34" t="s">
        <v>1030</v>
      </c>
    </row>
    <row r="35" spans="1:1" x14ac:dyDescent="0.3">
      <c r="A35" t="s">
        <v>1031</v>
      </c>
    </row>
    <row r="36" spans="1:1" x14ac:dyDescent="0.3">
      <c r="A36" t="s">
        <v>1032</v>
      </c>
    </row>
    <row r="37" spans="1:1" x14ac:dyDescent="0.3">
      <c r="A37" t="s">
        <v>1033</v>
      </c>
    </row>
    <row r="38" spans="1:1" x14ac:dyDescent="0.3">
      <c r="A38" t="s">
        <v>1034</v>
      </c>
    </row>
    <row r="39" spans="1:1" x14ac:dyDescent="0.3">
      <c r="A39" t="s">
        <v>1035</v>
      </c>
    </row>
    <row r="40" spans="1:1" x14ac:dyDescent="0.3">
      <c r="A40" t="s">
        <v>19</v>
      </c>
    </row>
  </sheetData>
  <phoneticPr fontId="1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F24B-93C1-44EE-A290-0599E5B0892F}">
  <sheetPr codeName="Sheet9"/>
  <dimension ref="A1:H18"/>
  <sheetViews>
    <sheetView workbookViewId="0">
      <selection activeCell="B80" sqref="B80:D80"/>
    </sheetView>
  </sheetViews>
  <sheetFormatPr defaultColWidth="8.83203125" defaultRowHeight="14" x14ac:dyDescent="0.3"/>
  <cols>
    <col min="1" max="1" width="21" customWidth="1"/>
    <col min="7" max="7" width="30.1640625" customWidth="1"/>
  </cols>
  <sheetData>
    <row r="1" spans="1:8" x14ac:dyDescent="0.3">
      <c r="A1" s="1" t="s">
        <v>110</v>
      </c>
      <c r="C1" s="49"/>
      <c r="D1" s="49"/>
    </row>
    <row r="2" spans="1:8" x14ac:dyDescent="0.3">
      <c r="A2" t="s">
        <v>115</v>
      </c>
    </row>
    <row r="3" spans="1:8" x14ac:dyDescent="0.3">
      <c r="A3" t="s">
        <v>819</v>
      </c>
    </row>
    <row r="4" spans="1:8" x14ac:dyDescent="0.3">
      <c r="A4" t="s">
        <v>820</v>
      </c>
    </row>
    <row r="5" spans="1:8" x14ac:dyDescent="0.3">
      <c r="A5" t="s">
        <v>821</v>
      </c>
    </row>
    <row r="6" spans="1:8" x14ac:dyDescent="0.3">
      <c r="A6" t="s">
        <v>108</v>
      </c>
    </row>
    <row r="7" spans="1:8" x14ac:dyDescent="0.3">
      <c r="A7" t="s">
        <v>109</v>
      </c>
      <c r="H7" s="49"/>
    </row>
    <row r="8" spans="1:8" x14ac:dyDescent="0.3">
      <c r="A8" t="s">
        <v>822</v>
      </c>
      <c r="H8" s="49"/>
    </row>
    <row r="9" spans="1:8" x14ac:dyDescent="0.3">
      <c r="A9" t="s">
        <v>39</v>
      </c>
      <c r="H9" s="49"/>
    </row>
    <row r="10" spans="1:8" x14ac:dyDescent="0.3">
      <c r="A10" t="s">
        <v>823</v>
      </c>
      <c r="H10" s="49"/>
    </row>
    <row r="11" spans="1:8" x14ac:dyDescent="0.3">
      <c r="A11" t="s">
        <v>19</v>
      </c>
      <c r="H11" s="49"/>
    </row>
    <row r="12" spans="1:8" x14ac:dyDescent="0.3">
      <c r="H12" s="49"/>
    </row>
    <row r="13" spans="1:8" x14ac:dyDescent="0.3">
      <c r="H13" s="49"/>
    </row>
    <row r="14" spans="1:8" x14ac:dyDescent="0.3">
      <c r="H14" s="49"/>
    </row>
    <row r="15" spans="1:8" x14ac:dyDescent="0.3">
      <c r="H15" s="49"/>
    </row>
    <row r="16" spans="1:8" x14ac:dyDescent="0.3">
      <c r="H16" s="49"/>
    </row>
    <row r="17" spans="8:8" x14ac:dyDescent="0.3">
      <c r="H17" s="49"/>
    </row>
    <row r="18" spans="8:8" x14ac:dyDescent="0.3">
      <c r="H18" s="4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2C6C-5FFE-4EE5-A849-96A8680AA7D0}">
  <sheetPr codeName="Sheet19"/>
  <dimension ref="A1:I10"/>
  <sheetViews>
    <sheetView workbookViewId="0">
      <selection activeCell="B80" sqref="B80:D80"/>
    </sheetView>
  </sheetViews>
  <sheetFormatPr defaultColWidth="8.83203125" defaultRowHeight="14" x14ac:dyDescent="0.3"/>
  <cols>
    <col min="8" max="8" width="24.5" customWidth="1"/>
  </cols>
  <sheetData>
    <row r="1" spans="1:9" x14ac:dyDescent="0.3">
      <c r="A1" s="1" t="s">
        <v>838</v>
      </c>
      <c r="D1" s="49"/>
      <c r="E1" s="49"/>
    </row>
    <row r="2" spans="1:9" x14ac:dyDescent="0.3">
      <c r="A2" t="s">
        <v>115</v>
      </c>
    </row>
    <row r="3" spans="1:9" x14ac:dyDescent="0.3">
      <c r="A3" t="s">
        <v>839</v>
      </c>
    </row>
    <row r="4" spans="1:9" x14ac:dyDescent="0.3">
      <c r="A4" t="s">
        <v>1347</v>
      </c>
    </row>
    <row r="5" spans="1:9" x14ac:dyDescent="0.3">
      <c r="A5" t="s">
        <v>843</v>
      </c>
    </row>
    <row r="6" spans="1:9" x14ac:dyDescent="0.3">
      <c r="A6" t="s">
        <v>844</v>
      </c>
    </row>
    <row r="7" spans="1:9" x14ac:dyDescent="0.3">
      <c r="A7" t="s">
        <v>840</v>
      </c>
      <c r="I7" s="49"/>
    </row>
    <row r="8" spans="1:9" x14ac:dyDescent="0.3">
      <c r="A8" t="s">
        <v>841</v>
      </c>
    </row>
    <row r="9" spans="1:9" x14ac:dyDescent="0.3">
      <c r="A9" t="s">
        <v>842</v>
      </c>
    </row>
    <row r="10" spans="1:9" x14ac:dyDescent="0.3">
      <c r="A10" t="s">
        <v>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2F8B-C538-4F45-8326-22A306C6FFB6}">
  <sheetPr codeName="Sheet10"/>
  <dimension ref="A1:F14"/>
  <sheetViews>
    <sheetView workbookViewId="0">
      <selection activeCell="B80" sqref="B80:D80"/>
    </sheetView>
  </sheetViews>
  <sheetFormatPr defaultColWidth="8.83203125" defaultRowHeight="14" x14ac:dyDescent="0.3"/>
  <cols>
    <col min="1" max="1" width="28.1640625" customWidth="1"/>
    <col min="4" max="4" width="14.83203125" customWidth="1"/>
    <col min="5" max="5" width="28.33203125" customWidth="1"/>
  </cols>
  <sheetData>
    <row r="1" spans="1:6" x14ac:dyDescent="0.3">
      <c r="A1" s="1" t="s">
        <v>111</v>
      </c>
      <c r="B1" s="49"/>
      <c r="C1" s="49"/>
    </row>
    <row r="2" spans="1:6" x14ac:dyDescent="0.3">
      <c r="A2" t="s">
        <v>115</v>
      </c>
    </row>
    <row r="3" spans="1:6" x14ac:dyDescent="0.3">
      <c r="A3" t="s">
        <v>509</v>
      </c>
    </row>
    <row r="4" spans="1:6" x14ac:dyDescent="0.3">
      <c r="A4" t="s">
        <v>120</v>
      </c>
      <c r="B4" s="49"/>
    </row>
    <row r="5" spans="1:6" x14ac:dyDescent="0.3">
      <c r="A5" t="s">
        <v>121</v>
      </c>
      <c r="B5" s="49"/>
    </row>
    <row r="6" spans="1:6" x14ac:dyDescent="0.3">
      <c r="A6" t="s">
        <v>122</v>
      </c>
      <c r="B6" s="49"/>
      <c r="E6" s="66"/>
    </row>
    <row r="7" spans="1:6" x14ac:dyDescent="0.3">
      <c r="A7" t="s">
        <v>123</v>
      </c>
      <c r="F7" s="49"/>
    </row>
    <row r="8" spans="1:6" x14ac:dyDescent="0.3">
      <c r="A8" t="s">
        <v>193</v>
      </c>
      <c r="B8" s="49"/>
      <c r="F8" s="49"/>
    </row>
    <row r="9" spans="1:6" x14ac:dyDescent="0.3">
      <c r="A9" t="s">
        <v>124</v>
      </c>
      <c r="F9" s="49"/>
    </row>
    <row r="10" spans="1:6" x14ac:dyDescent="0.3">
      <c r="A10" t="s">
        <v>19</v>
      </c>
      <c r="B10" s="49"/>
      <c r="F10" s="49"/>
    </row>
    <row r="11" spans="1:6" x14ac:dyDescent="0.3">
      <c r="F11" s="49"/>
    </row>
    <row r="13" spans="1:6" x14ac:dyDescent="0.3">
      <c r="F13" s="49"/>
    </row>
    <row r="14" spans="1:6" x14ac:dyDescent="0.3">
      <c r="F14" s="49"/>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FB3F-05C9-4B20-80CD-F1F83585E138}">
  <sheetPr codeName="Sheet11"/>
  <dimension ref="A1:O38"/>
  <sheetViews>
    <sheetView workbookViewId="0">
      <selection activeCell="B80" sqref="B80:D80"/>
    </sheetView>
  </sheetViews>
  <sheetFormatPr defaultColWidth="8.83203125" defaultRowHeight="14" x14ac:dyDescent="0.3"/>
  <cols>
    <col min="1" max="1" width="23.33203125" customWidth="1"/>
    <col min="2" max="2" width="4.33203125" customWidth="1"/>
    <col min="3" max="3" width="38" customWidth="1"/>
    <col min="4" max="4" width="3.6640625" customWidth="1"/>
    <col min="5" max="5" width="47.33203125" customWidth="1"/>
    <col min="6" max="6" width="5.33203125" customWidth="1"/>
    <col min="7" max="7" width="2.1640625" customWidth="1"/>
    <col min="8" max="9" width="9.6640625" customWidth="1"/>
    <col min="12" max="12" width="25.33203125" customWidth="1"/>
    <col min="13" max="13" width="41" customWidth="1"/>
  </cols>
  <sheetData>
    <row r="1" spans="1:15" x14ac:dyDescent="0.3">
      <c r="A1" s="1" t="s">
        <v>847</v>
      </c>
      <c r="C1" s="1" t="s">
        <v>362</v>
      </c>
      <c r="E1" s="1" t="s">
        <v>371</v>
      </c>
      <c r="F1" s="49"/>
      <c r="G1" s="49"/>
    </row>
    <row r="2" spans="1:15" x14ac:dyDescent="0.3">
      <c r="A2" t="s">
        <v>119</v>
      </c>
      <c r="C2" t="s">
        <v>115</v>
      </c>
      <c r="E2" t="s">
        <v>115</v>
      </c>
      <c r="G2" s="49"/>
    </row>
    <row r="3" spans="1:15" x14ac:dyDescent="0.3">
      <c r="A3" t="s">
        <v>362</v>
      </c>
      <c r="C3" t="s">
        <v>184</v>
      </c>
      <c r="E3" t="s">
        <v>513</v>
      </c>
      <c r="L3" s="66"/>
    </row>
    <row r="4" spans="1:15" x14ac:dyDescent="0.3">
      <c r="A4" t="s">
        <v>363</v>
      </c>
      <c r="C4" t="s">
        <v>511</v>
      </c>
      <c r="E4" t="s">
        <v>514</v>
      </c>
      <c r="L4" s="49"/>
    </row>
    <row r="5" spans="1:15" x14ac:dyDescent="0.3">
      <c r="A5" s="49"/>
      <c r="B5" s="52"/>
      <c r="C5" t="s">
        <v>512</v>
      </c>
      <c r="E5" t="s">
        <v>194</v>
      </c>
      <c r="L5" s="68"/>
      <c r="M5" s="68"/>
    </row>
    <row r="6" spans="1:15" x14ac:dyDescent="0.3">
      <c r="E6" t="s">
        <v>818</v>
      </c>
    </row>
    <row r="7" spans="1:15" x14ac:dyDescent="0.3">
      <c r="E7" t="s">
        <v>515</v>
      </c>
    </row>
    <row r="9" spans="1:15" x14ac:dyDescent="0.3">
      <c r="N9" s="49"/>
    </row>
    <row r="11" spans="1:15" x14ac:dyDescent="0.3">
      <c r="E11" s="1" t="s">
        <v>372</v>
      </c>
      <c r="L11" s="67"/>
      <c r="M11" s="67"/>
      <c r="N11" s="67"/>
      <c r="O11" s="67"/>
    </row>
    <row r="12" spans="1:15" x14ac:dyDescent="0.3">
      <c r="E12" t="s">
        <v>194</v>
      </c>
      <c r="L12" s="67"/>
      <c r="M12" s="67"/>
      <c r="N12" s="67"/>
      <c r="O12" s="67"/>
    </row>
    <row r="13" spans="1:15" x14ac:dyDescent="0.3">
      <c r="L13" s="67"/>
      <c r="M13" s="67"/>
      <c r="N13" s="67"/>
      <c r="O13" s="67"/>
    </row>
    <row r="14" spans="1:15" x14ac:dyDescent="0.3">
      <c r="L14" s="67"/>
      <c r="M14" s="67"/>
      <c r="N14" s="77"/>
      <c r="O14" s="67"/>
    </row>
    <row r="15" spans="1:15" x14ac:dyDescent="0.3">
      <c r="N15" s="49"/>
    </row>
    <row r="16" spans="1:15" x14ac:dyDescent="0.3">
      <c r="N16" s="49"/>
    </row>
    <row r="17" spans="12:15" x14ac:dyDescent="0.3">
      <c r="N17" s="49"/>
    </row>
    <row r="18" spans="12:15" x14ac:dyDescent="0.3">
      <c r="N18" s="49"/>
    </row>
    <row r="19" spans="12:15" x14ac:dyDescent="0.3">
      <c r="N19" s="49"/>
    </row>
    <row r="20" spans="12:15" x14ac:dyDescent="0.3">
      <c r="N20" s="49"/>
    </row>
    <row r="21" spans="12:15" x14ac:dyDescent="0.3">
      <c r="N21" s="49"/>
    </row>
    <row r="22" spans="12:15" x14ac:dyDescent="0.3">
      <c r="N22" s="49"/>
    </row>
    <row r="23" spans="12:15" x14ac:dyDescent="0.3">
      <c r="L23" s="67"/>
      <c r="M23" s="67"/>
      <c r="N23" s="77"/>
      <c r="O23" s="67"/>
    </row>
    <row r="24" spans="12:15" x14ac:dyDescent="0.3">
      <c r="L24" s="67"/>
      <c r="M24" s="67"/>
      <c r="N24" s="77"/>
      <c r="O24" s="67"/>
    </row>
    <row r="25" spans="12:15" x14ac:dyDescent="0.3">
      <c r="L25" s="67"/>
      <c r="M25" s="67"/>
      <c r="N25" s="77"/>
      <c r="O25" s="67"/>
    </row>
    <row r="26" spans="12:15" x14ac:dyDescent="0.3">
      <c r="L26" s="67"/>
      <c r="M26" s="67"/>
      <c r="N26" s="77"/>
      <c r="O26" s="67"/>
    </row>
    <row r="27" spans="12:15" x14ac:dyDescent="0.3">
      <c r="L27" s="67"/>
      <c r="M27" s="67"/>
      <c r="N27" s="77"/>
      <c r="O27" s="67"/>
    </row>
    <row r="28" spans="12:15" x14ac:dyDescent="0.3">
      <c r="L28" s="67"/>
      <c r="M28" s="67"/>
      <c r="N28" s="77"/>
      <c r="O28" s="67"/>
    </row>
    <row r="29" spans="12:15" x14ac:dyDescent="0.3">
      <c r="L29" s="67"/>
      <c r="M29" s="67"/>
      <c r="N29" s="77"/>
      <c r="O29" s="67"/>
    </row>
    <row r="30" spans="12:15" x14ac:dyDescent="0.3">
      <c r="L30" s="67"/>
      <c r="M30" s="67"/>
      <c r="N30" s="77"/>
      <c r="O30" s="67"/>
    </row>
    <row r="31" spans="12:15" x14ac:dyDescent="0.3">
      <c r="L31" s="67"/>
      <c r="M31" s="67"/>
      <c r="N31" s="49"/>
    </row>
    <row r="32" spans="12:15" x14ac:dyDescent="0.3">
      <c r="L32" s="67"/>
      <c r="M32" s="67"/>
      <c r="N32" s="49"/>
    </row>
    <row r="33" spans="12:14" x14ac:dyDescent="0.3">
      <c r="L33" s="67"/>
      <c r="M33" s="67"/>
      <c r="N33" s="49"/>
    </row>
    <row r="34" spans="12:14" x14ac:dyDescent="0.3">
      <c r="L34" s="67"/>
      <c r="M34" s="67"/>
      <c r="N34" s="49"/>
    </row>
    <row r="35" spans="12:14" x14ac:dyDescent="0.3">
      <c r="L35" s="67"/>
      <c r="M35" s="67"/>
      <c r="N35" s="49"/>
    </row>
    <row r="36" spans="12:14" x14ac:dyDescent="0.3">
      <c r="L36" s="67"/>
      <c r="M36" s="67"/>
      <c r="N36" s="49"/>
    </row>
    <row r="37" spans="12:14" x14ac:dyDescent="0.3">
      <c r="L37" s="67"/>
      <c r="M37" s="67"/>
      <c r="N37" s="49"/>
    </row>
    <row r="38" spans="12:14" x14ac:dyDescent="0.3">
      <c r="L38" s="67"/>
      <c r="M38" s="67"/>
      <c r="N38" s="49"/>
    </row>
  </sheetData>
  <sortState xmlns:xlrd2="http://schemas.microsoft.com/office/spreadsheetml/2017/richdata2" ref="E3:E7">
    <sortCondition ref="E3:E7"/>
  </sortStat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6997-3691-42EB-B83D-D3C58719CF64}">
  <sheetPr codeName="Sheet20"/>
  <dimension ref="A1:Q119"/>
  <sheetViews>
    <sheetView topLeftCell="E1" zoomScaleNormal="100" workbookViewId="0">
      <selection activeCell="B80" sqref="B80:D80"/>
    </sheetView>
  </sheetViews>
  <sheetFormatPr defaultColWidth="8.83203125" defaultRowHeight="14" x14ac:dyDescent="0.3"/>
  <cols>
    <col min="1" max="1" width="17" customWidth="1"/>
    <col min="3" max="5" width="24.1640625" customWidth="1"/>
    <col min="6" max="6" width="6.6640625" customWidth="1"/>
    <col min="7" max="11" width="24.1640625" customWidth="1"/>
    <col min="12" max="12" width="7.1640625" customWidth="1"/>
    <col min="13" max="15" width="24.1640625" customWidth="1"/>
    <col min="16" max="16" width="5.33203125" customWidth="1"/>
    <col min="17" max="17" width="24.1640625" customWidth="1"/>
  </cols>
  <sheetData>
    <row r="1" spans="1:17" x14ac:dyDescent="0.3">
      <c r="A1" s="78" t="s">
        <v>113</v>
      </c>
      <c r="C1" s="237" t="s">
        <v>858</v>
      </c>
      <c r="D1" s="237"/>
      <c r="E1" s="237"/>
      <c r="F1" s="237"/>
      <c r="G1" s="237"/>
      <c r="H1" s="237"/>
      <c r="I1" s="237"/>
      <c r="J1" s="237"/>
      <c r="K1" s="237"/>
      <c r="M1" s="237" t="s">
        <v>859</v>
      </c>
      <c r="N1" s="237"/>
      <c r="O1" s="237"/>
      <c r="P1" s="237"/>
      <c r="Q1" s="237"/>
    </row>
    <row r="2" spans="1:17" ht="14.5" customHeight="1" x14ac:dyDescent="0.3">
      <c r="A2" s="236" t="s">
        <v>888</v>
      </c>
      <c r="C2" s="36" t="s">
        <v>362</v>
      </c>
      <c r="D2" s="36"/>
      <c r="E2" s="36"/>
      <c r="F2" s="36"/>
      <c r="G2" s="237" t="s">
        <v>860</v>
      </c>
      <c r="H2" s="237"/>
      <c r="I2" s="237"/>
      <c r="J2" s="237"/>
      <c r="K2" s="237"/>
      <c r="M2" s="237" t="s">
        <v>362</v>
      </c>
      <c r="N2" s="237"/>
      <c r="O2" s="237"/>
      <c r="P2" s="85"/>
      <c r="Q2" s="36" t="s">
        <v>860</v>
      </c>
    </row>
    <row r="3" spans="1:17" s="60" customFormat="1" ht="42" x14ac:dyDescent="0.3">
      <c r="A3" s="236"/>
      <c r="C3" s="84" t="s">
        <v>184</v>
      </c>
      <c r="D3" s="84" t="s">
        <v>511</v>
      </c>
      <c r="E3" s="84" t="s">
        <v>512</v>
      </c>
      <c r="F3" s="85"/>
      <c r="G3" s="84" t="s">
        <v>515</v>
      </c>
      <c r="H3" s="84" t="s">
        <v>513</v>
      </c>
      <c r="I3" s="84" t="s">
        <v>514</v>
      </c>
      <c r="J3" s="84" t="s">
        <v>194</v>
      </c>
      <c r="K3" s="84" t="s">
        <v>818</v>
      </c>
      <c r="L3" s="85"/>
      <c r="M3" s="84" t="s">
        <v>184</v>
      </c>
      <c r="N3" s="84" t="s">
        <v>511</v>
      </c>
      <c r="O3" s="84" t="s">
        <v>512</v>
      </c>
      <c r="P3" s="86"/>
      <c r="Q3" s="84" t="s">
        <v>194</v>
      </c>
    </row>
    <row r="4" spans="1:17" s="60" customFormat="1" ht="28" x14ac:dyDescent="0.3">
      <c r="A4" s="236"/>
      <c r="C4" s="4" t="s">
        <v>862</v>
      </c>
      <c r="D4" s="4" t="s">
        <v>851</v>
      </c>
      <c r="E4" s="60" t="s">
        <v>870</v>
      </c>
      <c r="F4" s="86"/>
      <c r="G4" s="4" t="s">
        <v>1337</v>
      </c>
      <c r="H4" s="4" t="s">
        <v>1338</v>
      </c>
      <c r="I4" s="4" t="s">
        <v>861</v>
      </c>
      <c r="J4" s="4" t="s">
        <v>1339</v>
      </c>
      <c r="K4" s="4" t="s">
        <v>1340</v>
      </c>
      <c r="L4" s="86"/>
      <c r="M4" s="60" t="s">
        <v>850</v>
      </c>
      <c r="N4" s="60" t="s">
        <v>851</v>
      </c>
      <c r="O4" s="60" t="s">
        <v>872</v>
      </c>
      <c r="P4" s="97"/>
      <c r="Q4" s="60" t="s">
        <v>848</v>
      </c>
    </row>
    <row r="5" spans="1:17" s="60" customFormat="1" ht="28" x14ac:dyDescent="0.3">
      <c r="A5" s="236"/>
      <c r="C5" s="4" t="s">
        <v>864</v>
      </c>
      <c r="D5" s="4" t="s">
        <v>866</v>
      </c>
      <c r="E5" s="60" t="s">
        <v>871</v>
      </c>
      <c r="F5" s="97"/>
      <c r="G5" s="28" t="s">
        <v>867</v>
      </c>
      <c r="H5" s="4" t="s">
        <v>1341</v>
      </c>
      <c r="I5" s="4" t="s">
        <v>869</v>
      </c>
      <c r="J5" s="4" t="s">
        <v>1342</v>
      </c>
      <c r="K5" s="4" t="s">
        <v>1343</v>
      </c>
      <c r="L5" s="97"/>
      <c r="M5" s="60" t="s">
        <v>856</v>
      </c>
      <c r="P5" s="97"/>
      <c r="Q5" s="60" t="s">
        <v>855</v>
      </c>
    </row>
    <row r="6" spans="1:17" s="60" customFormat="1" ht="28" x14ac:dyDescent="0.3">
      <c r="A6" s="236"/>
      <c r="C6" s="4" t="s">
        <v>852</v>
      </c>
      <c r="D6" s="4"/>
      <c r="F6" s="97"/>
      <c r="H6" s="4" t="s">
        <v>868</v>
      </c>
      <c r="J6" s="4" t="s">
        <v>1344</v>
      </c>
      <c r="L6" s="97"/>
      <c r="P6" s="97"/>
      <c r="Q6" s="60" t="s">
        <v>849</v>
      </c>
    </row>
    <row r="7" spans="1:17" s="60" customFormat="1" x14ac:dyDescent="0.3">
      <c r="A7" s="236"/>
      <c r="C7" s="4" t="s">
        <v>865</v>
      </c>
      <c r="D7" s="4"/>
      <c r="F7" s="97"/>
      <c r="J7" s="4" t="s">
        <v>1345</v>
      </c>
      <c r="L7" s="97"/>
      <c r="P7" s="97"/>
      <c r="Q7" s="60" t="s">
        <v>853</v>
      </c>
    </row>
    <row r="8" spans="1:17" s="60" customFormat="1" ht="28" x14ac:dyDescent="0.3">
      <c r="A8" s="236"/>
      <c r="C8" s="4"/>
      <c r="F8" s="97"/>
      <c r="J8" s="4" t="s">
        <v>1346</v>
      </c>
      <c r="L8" s="97"/>
      <c r="P8" s="97"/>
      <c r="Q8" s="60" t="s">
        <v>857</v>
      </c>
    </row>
    <row r="9" spans="1:17" s="60" customFormat="1" ht="28" x14ac:dyDescent="0.3">
      <c r="C9" s="28"/>
      <c r="E9" s="4"/>
      <c r="F9" s="97"/>
      <c r="J9" s="4" t="s">
        <v>863</v>
      </c>
      <c r="L9" s="97"/>
      <c r="P9" s="97"/>
      <c r="Q9" s="60" t="s">
        <v>854</v>
      </c>
    </row>
    <row r="10" spans="1:17" s="60" customFormat="1" x14ac:dyDescent="0.3">
      <c r="F10" s="97"/>
      <c r="L10" s="97"/>
      <c r="P10" s="97"/>
    </row>
    <row r="11" spans="1:17" s="60" customFormat="1" x14ac:dyDescent="0.3">
      <c r="F11" s="97"/>
      <c r="L11" s="97"/>
      <c r="P11" s="97"/>
    </row>
    <row r="12" spans="1:17" s="60" customFormat="1" x14ac:dyDescent="0.3">
      <c r="F12" s="97"/>
      <c r="L12" s="97"/>
      <c r="P12" s="97"/>
    </row>
    <row r="13" spans="1:17" s="60" customFormat="1" x14ac:dyDescent="0.3">
      <c r="F13" s="97"/>
      <c r="L13" s="97"/>
      <c r="P13" s="97"/>
    </row>
    <row r="14" spans="1:17" x14ac:dyDescent="0.3">
      <c r="F14" s="87"/>
      <c r="L14" s="87"/>
      <c r="P14" s="87"/>
    </row>
    <row r="15" spans="1:17" x14ac:dyDescent="0.3">
      <c r="E15" s="79"/>
      <c r="F15" s="87"/>
      <c r="L15" s="87"/>
    </row>
    <row r="17" spans="5:7" x14ac:dyDescent="0.3">
      <c r="E17" s="79"/>
    </row>
    <row r="18" spans="5:7" x14ac:dyDescent="0.3">
      <c r="E18" s="79"/>
    </row>
    <row r="19" spans="5:7" x14ac:dyDescent="0.3">
      <c r="E19" s="79"/>
    </row>
    <row r="20" spans="5:7" x14ac:dyDescent="0.3">
      <c r="E20" s="79"/>
    </row>
    <row r="21" spans="5:7" x14ac:dyDescent="0.3">
      <c r="E21" s="79"/>
    </row>
    <row r="22" spans="5:7" x14ac:dyDescent="0.3">
      <c r="E22" s="79"/>
    </row>
    <row r="24" spans="5:7" ht="14.5" x14ac:dyDescent="0.3">
      <c r="G24" s="80"/>
    </row>
    <row r="25" spans="5:7" x14ac:dyDescent="0.3">
      <c r="E25" s="79"/>
    </row>
    <row r="29" spans="5:7" x14ac:dyDescent="0.3">
      <c r="E29" s="79"/>
    </row>
    <row r="53" spans="5:5" x14ac:dyDescent="0.3">
      <c r="E53" s="79"/>
    </row>
    <row r="54" spans="5:5" ht="14.5" x14ac:dyDescent="0.3">
      <c r="E54" s="89"/>
    </row>
    <row r="55" spans="5:5" x14ac:dyDescent="0.3">
      <c r="E55" s="79"/>
    </row>
    <row r="56" spans="5:5" ht="14.5" x14ac:dyDescent="0.3">
      <c r="E56" s="89"/>
    </row>
    <row r="57" spans="5:5" x14ac:dyDescent="0.3">
      <c r="E57" s="79"/>
    </row>
    <row r="58" spans="5:5" ht="14.5" x14ac:dyDescent="0.3">
      <c r="E58" s="89"/>
    </row>
    <row r="59" spans="5:5" x14ac:dyDescent="0.3">
      <c r="E59" s="79"/>
    </row>
    <row r="60" spans="5:5" ht="14.5" x14ac:dyDescent="0.3">
      <c r="E60" s="89"/>
    </row>
    <row r="61" spans="5:5" x14ac:dyDescent="0.3">
      <c r="E61" s="79"/>
    </row>
    <row r="62" spans="5:5" ht="14.5" x14ac:dyDescent="0.3">
      <c r="E62" s="89"/>
    </row>
    <row r="63" spans="5:5" x14ac:dyDescent="0.3">
      <c r="E63" s="79"/>
    </row>
    <row r="64" spans="5:5" ht="14.5" x14ac:dyDescent="0.3">
      <c r="E64" s="89"/>
    </row>
    <row r="65" spans="5:5" x14ac:dyDescent="0.3">
      <c r="E65" s="79"/>
    </row>
    <row r="66" spans="5:5" ht="14.5" x14ac:dyDescent="0.3">
      <c r="E66" s="89"/>
    </row>
    <row r="67" spans="5:5" x14ac:dyDescent="0.3">
      <c r="E67" s="90"/>
    </row>
    <row r="68" spans="5:5" ht="14.5" x14ac:dyDescent="0.3">
      <c r="E68" s="89"/>
    </row>
    <row r="69" spans="5:5" x14ac:dyDescent="0.3">
      <c r="E69" s="90"/>
    </row>
    <row r="70" spans="5:5" ht="14.5" x14ac:dyDescent="0.3">
      <c r="E70" s="81"/>
    </row>
    <row r="71" spans="5:5" x14ac:dyDescent="0.3">
      <c r="E71" s="90"/>
    </row>
    <row r="72" spans="5:5" ht="14.5" x14ac:dyDescent="0.3">
      <c r="E72" s="81"/>
    </row>
    <row r="73" spans="5:5" x14ac:dyDescent="0.3">
      <c r="E73" s="90"/>
    </row>
    <row r="74" spans="5:5" ht="14.5" x14ac:dyDescent="0.3">
      <c r="E74" s="81"/>
    </row>
    <row r="75" spans="5:5" x14ac:dyDescent="0.3">
      <c r="E75" s="79"/>
    </row>
    <row r="76" spans="5:5" ht="14.5" x14ac:dyDescent="0.3">
      <c r="E76" s="81"/>
    </row>
    <row r="77" spans="5:5" x14ac:dyDescent="0.3">
      <c r="E77" s="79"/>
    </row>
    <row r="78" spans="5:5" ht="14.5" x14ac:dyDescent="0.3">
      <c r="E78" s="81"/>
    </row>
    <row r="79" spans="5:5" x14ac:dyDescent="0.3">
      <c r="E79" s="91"/>
    </row>
    <row r="80" spans="5:5" x14ac:dyDescent="0.3">
      <c r="E80" s="92"/>
    </row>
    <row r="81" spans="5:5" ht="14.5" x14ac:dyDescent="0.3">
      <c r="E81" s="81"/>
    </row>
    <row r="82" spans="5:5" x14ac:dyDescent="0.3">
      <c r="E82" s="79"/>
    </row>
    <row r="83" spans="5:5" x14ac:dyDescent="0.3">
      <c r="E83" s="79"/>
    </row>
    <row r="84" spans="5:5" ht="14.5" x14ac:dyDescent="0.3">
      <c r="E84" s="89"/>
    </row>
    <row r="85" spans="5:5" x14ac:dyDescent="0.3">
      <c r="E85" s="79"/>
    </row>
    <row r="86" spans="5:5" ht="14.5" x14ac:dyDescent="0.3">
      <c r="E86" s="89"/>
    </row>
    <row r="87" spans="5:5" x14ac:dyDescent="0.3">
      <c r="E87" s="79"/>
    </row>
    <row r="88" spans="5:5" ht="14.5" x14ac:dyDescent="0.3">
      <c r="E88" s="89"/>
    </row>
    <row r="89" spans="5:5" x14ac:dyDescent="0.3">
      <c r="E89" s="79"/>
    </row>
    <row r="90" spans="5:5" ht="14.5" x14ac:dyDescent="0.3">
      <c r="E90" s="89"/>
    </row>
    <row r="91" spans="5:5" x14ac:dyDescent="0.3">
      <c r="E91" s="79"/>
    </row>
    <row r="92" spans="5:5" ht="14.5" x14ac:dyDescent="0.3">
      <c r="E92" s="89"/>
    </row>
    <row r="93" spans="5:5" x14ac:dyDescent="0.3">
      <c r="E93" s="79"/>
    </row>
    <row r="94" spans="5:5" ht="14.5" x14ac:dyDescent="0.3">
      <c r="E94" s="89"/>
    </row>
    <row r="95" spans="5:5" ht="15" x14ac:dyDescent="0.3">
      <c r="E95" s="93"/>
    </row>
    <row r="96" spans="5:5" ht="16" x14ac:dyDescent="0.3">
      <c r="E96" s="88"/>
    </row>
    <row r="97" spans="5:5" x14ac:dyDescent="0.3">
      <c r="E97" s="82"/>
    </row>
    <row r="98" spans="5:5" x14ac:dyDescent="0.3">
      <c r="E98" s="83"/>
    </row>
    <row r="99" spans="5:5" x14ac:dyDescent="0.3">
      <c r="E99" s="83"/>
    </row>
    <row r="100" spans="5:5" x14ac:dyDescent="0.3">
      <c r="E100" s="82"/>
    </row>
    <row r="101" spans="5:5" x14ac:dyDescent="0.3">
      <c r="E101" s="82"/>
    </row>
    <row r="102" spans="5:5" x14ac:dyDescent="0.3">
      <c r="E102" s="94"/>
    </row>
    <row r="103" spans="5:5" x14ac:dyDescent="0.3">
      <c r="E103" s="82"/>
    </row>
    <row r="104" spans="5:5" x14ac:dyDescent="0.3">
      <c r="E104" s="82"/>
    </row>
    <row r="105" spans="5:5" x14ac:dyDescent="0.3">
      <c r="E105" s="82"/>
    </row>
    <row r="106" spans="5:5" x14ac:dyDescent="0.3">
      <c r="E106" s="95"/>
    </row>
    <row r="107" spans="5:5" x14ac:dyDescent="0.3">
      <c r="E107" s="95"/>
    </row>
    <row r="108" spans="5:5" x14ac:dyDescent="0.3">
      <c r="E108" s="95"/>
    </row>
    <row r="109" spans="5:5" x14ac:dyDescent="0.3">
      <c r="E109" s="95"/>
    </row>
    <row r="110" spans="5:5" x14ac:dyDescent="0.3">
      <c r="E110" s="95"/>
    </row>
    <row r="111" spans="5:5" x14ac:dyDescent="0.3">
      <c r="E111" s="95"/>
    </row>
    <row r="112" spans="5:5" x14ac:dyDescent="0.3">
      <c r="E112" s="95"/>
    </row>
    <row r="113" spans="5:5" x14ac:dyDescent="0.3">
      <c r="E113" s="95"/>
    </row>
    <row r="114" spans="5:5" x14ac:dyDescent="0.3">
      <c r="E114" s="95"/>
    </row>
    <row r="115" spans="5:5" x14ac:dyDescent="0.3">
      <c r="E115" s="96"/>
    </row>
    <row r="116" spans="5:5" x14ac:dyDescent="0.3">
      <c r="E116" s="96"/>
    </row>
    <row r="117" spans="5:5" x14ac:dyDescent="0.3">
      <c r="E117" s="82"/>
    </row>
    <row r="118" spans="5:5" x14ac:dyDescent="0.3">
      <c r="E118" s="83"/>
    </row>
    <row r="119" spans="5:5" x14ac:dyDescent="0.3">
      <c r="E119" s="83"/>
    </row>
  </sheetData>
  <sortState xmlns:xlrd2="http://schemas.microsoft.com/office/spreadsheetml/2017/richdata2" ref="E9:E52">
    <sortCondition ref="E9:E52"/>
  </sortState>
  <mergeCells count="5">
    <mergeCell ref="A2:A8"/>
    <mergeCell ref="C1:K1"/>
    <mergeCell ref="M1:Q1"/>
    <mergeCell ref="M2:O2"/>
    <mergeCell ref="G2:K2"/>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8650-D6F3-4E49-A58B-71236A347A53}">
  <sheetPr codeName="Sheet12"/>
  <dimension ref="A1:DK523"/>
  <sheetViews>
    <sheetView zoomScale="70" zoomScaleNormal="70" workbookViewId="0">
      <pane xSplit="1" ySplit="1" topLeftCell="B84" activePane="bottomRight" state="frozen"/>
      <selection activeCell="B24" sqref="B24:D24"/>
      <selection pane="topRight" activeCell="B24" sqref="B24:D24"/>
      <selection pane="bottomLeft" activeCell="B24" sqref="B24:D24"/>
      <selection pane="bottomRight" activeCell="B24" sqref="B24:D24"/>
    </sheetView>
  </sheetViews>
  <sheetFormatPr defaultColWidth="39.33203125" defaultRowHeight="28" customHeight="1" x14ac:dyDescent="0.3"/>
  <cols>
    <col min="1" max="1" width="50.6640625" customWidth="1"/>
    <col min="2" max="2" width="9.6640625" style="61" customWidth="1"/>
    <col min="3" max="9" width="14.83203125" style="59" customWidth="1"/>
    <col min="10" max="11" width="24.1640625" style="59" customWidth="1"/>
    <col min="12" max="12" width="20.83203125" style="36" customWidth="1"/>
    <col min="13" max="13" width="23.83203125" style="36" customWidth="1"/>
    <col min="14" max="15" width="29.6640625" style="36" customWidth="1"/>
    <col min="16" max="16" width="22" style="36" customWidth="1"/>
    <col min="17" max="19" width="29.6640625" style="36" customWidth="1"/>
    <col min="20" max="20" width="24.6640625" style="36" customWidth="1"/>
    <col min="21" max="21" width="20.83203125" style="36" customWidth="1"/>
    <col min="22" max="22" width="40.33203125" style="36" customWidth="1"/>
    <col min="23" max="23" width="32.5" style="36" customWidth="1"/>
    <col min="24" max="24" width="23.6640625" style="36" customWidth="1"/>
    <col min="25" max="26" width="29.6640625" style="36" customWidth="1"/>
    <col min="27" max="27" width="31.6640625" style="36" customWidth="1"/>
    <col min="28" max="28" width="29.83203125" style="36" customWidth="1"/>
    <col min="29" max="29" width="29.6640625" style="36" customWidth="1"/>
    <col min="30" max="30" width="28.33203125" style="36" customWidth="1"/>
    <col min="31" max="31" width="47.6640625" style="36" customWidth="1"/>
    <col min="32" max="32" width="29.6640625" style="36" customWidth="1"/>
    <col min="33" max="33" width="21.6640625" style="36" customWidth="1"/>
    <col min="34" max="36" width="29.6640625" style="36" customWidth="1"/>
    <col min="37" max="39" width="20.83203125" customWidth="1"/>
    <col min="40" max="40" width="24.6640625" customWidth="1"/>
    <col min="41" max="41" width="29.6640625" customWidth="1"/>
    <col min="42" max="42" width="20.83203125" customWidth="1"/>
    <col min="43" max="43" width="29.6640625" style="36" customWidth="1"/>
    <col min="44" max="44" width="23.83203125" style="36" customWidth="1"/>
    <col min="45" max="45" width="29.6640625" style="36" customWidth="1"/>
    <col min="46" max="46" width="29.33203125" style="36" customWidth="1"/>
    <col min="47" max="47" width="29.6640625" style="36" customWidth="1"/>
    <col min="48" max="48" width="33.33203125" style="36" customWidth="1"/>
    <col min="49" max="49" width="20.83203125" style="36" customWidth="1"/>
    <col min="50" max="50" width="46.33203125" style="36" customWidth="1"/>
    <col min="51" max="51" width="49.5" style="36" customWidth="1"/>
    <col min="52" max="53" width="29.6640625" style="36" customWidth="1"/>
    <col min="54" max="54" width="37.5" style="36" customWidth="1"/>
    <col min="55" max="55" width="24.6640625" style="36" customWidth="1"/>
    <col min="56" max="56" width="23.83203125" style="36" customWidth="1"/>
    <col min="57" max="57" width="24.6640625" style="36" customWidth="1"/>
    <col min="58" max="58" width="29.6640625" style="36" customWidth="1"/>
    <col min="59" max="59" width="30.33203125" style="36" customWidth="1"/>
    <col min="60" max="61" width="20.83203125" customWidth="1"/>
    <col min="62" max="62" width="35.83203125" customWidth="1"/>
    <col min="63" max="63" width="51.33203125" customWidth="1"/>
    <col min="64" max="64" width="29.6640625" customWidth="1"/>
    <col min="65" max="65" width="23.83203125" customWidth="1"/>
    <col min="66" max="66" width="29.6640625" style="36" customWidth="1"/>
    <col min="67" max="67" width="15.83203125" style="36" customWidth="1"/>
    <col min="68" max="69" width="29.6640625" style="36" customWidth="1"/>
    <col min="70" max="70" width="30.33203125" style="36" customWidth="1"/>
    <col min="71" max="71" width="33.33203125" style="36" customWidth="1"/>
    <col min="72" max="72" width="29.6640625" style="36" customWidth="1"/>
    <col min="73" max="73" width="24.6640625" style="36" customWidth="1"/>
    <col min="74" max="74" width="46.83203125" style="36" customWidth="1"/>
    <col min="75" max="77" width="24.6640625" style="36" customWidth="1"/>
    <col min="78" max="80" width="29.6640625" style="36" customWidth="1"/>
    <col min="81" max="81" width="32.33203125" style="36" customWidth="1"/>
    <col min="82" max="83" width="29.6640625" style="36" customWidth="1"/>
    <col min="84" max="84" width="23.6640625" style="36" customWidth="1"/>
    <col min="85" max="87" width="29.6640625" style="36" customWidth="1"/>
    <col min="88" max="88" width="20.83203125" style="36" customWidth="1"/>
    <col min="89" max="89" width="23.83203125" style="36" customWidth="1"/>
    <col min="90" max="90" width="31.6640625" style="36" customWidth="1"/>
    <col min="91" max="91" width="24.6640625" style="36" customWidth="1"/>
    <col min="92" max="92" width="27.33203125" style="36" customWidth="1"/>
    <col min="93" max="93" width="24.6640625" style="36" customWidth="1"/>
    <col min="94" max="95" width="29.6640625" style="36" customWidth="1"/>
    <col min="96" max="96" width="34.6640625" style="36" customWidth="1"/>
    <col min="97" max="97" width="29.6640625" style="36" customWidth="1"/>
    <col min="98" max="98" width="20.83203125" style="36" customWidth="1"/>
    <col min="99" max="100" width="29.6640625" style="36" customWidth="1"/>
    <col min="101" max="102" width="20.83203125" style="36" customWidth="1"/>
    <col min="103" max="105" width="29.6640625" style="36" customWidth="1"/>
    <col min="106" max="106" width="25.83203125" style="36" customWidth="1"/>
    <col min="107" max="107" width="29.6640625" style="36" customWidth="1"/>
    <col min="108" max="108" width="31.33203125" style="36" customWidth="1"/>
    <col min="109" max="109" width="30" style="36" customWidth="1"/>
    <col min="110" max="111" width="29.6640625" style="36" customWidth="1"/>
    <col min="112" max="112" width="20.83203125" style="36" customWidth="1"/>
  </cols>
  <sheetData>
    <row r="1" spans="1:112" s="37" customFormat="1" ht="28" customHeight="1" x14ac:dyDescent="0.3">
      <c r="A1" s="38" t="s">
        <v>117</v>
      </c>
      <c r="B1" s="61"/>
      <c r="C1" s="62"/>
      <c r="D1" s="59"/>
      <c r="E1" s="59"/>
      <c r="F1" s="59"/>
      <c r="G1" s="59"/>
      <c r="H1" s="59"/>
      <c r="I1" s="59"/>
      <c r="J1" s="42"/>
      <c r="K1" s="44"/>
      <c r="L1" s="42"/>
      <c r="M1" s="7"/>
      <c r="N1" s="7"/>
      <c r="O1" s="7"/>
      <c r="P1" s="7"/>
      <c r="Q1" s="43"/>
      <c r="R1" s="43"/>
      <c r="S1" s="45"/>
      <c r="T1" s="7"/>
      <c r="U1" s="7"/>
      <c r="V1" s="7"/>
      <c r="W1" s="42"/>
      <c r="X1" s="42"/>
      <c r="Y1" s="42"/>
      <c r="Z1" s="43"/>
      <c r="AA1" s="7"/>
      <c r="AB1" s="42"/>
      <c r="AC1" s="7"/>
      <c r="AD1" s="7"/>
      <c r="AE1" s="43"/>
      <c r="AF1" s="43"/>
      <c r="AG1" s="46"/>
      <c r="AH1" s="7"/>
      <c r="AI1" s="7"/>
      <c r="AJ1" s="43"/>
      <c r="AK1" s="7"/>
      <c r="AL1" s="7"/>
      <c r="AM1" s="7"/>
      <c r="AN1" s="7"/>
      <c r="AO1" s="44"/>
      <c r="AP1" s="7"/>
      <c r="AQ1" s="42"/>
      <c r="AR1" s="42"/>
      <c r="AS1" s="7"/>
      <c r="AT1" s="7"/>
      <c r="AU1" s="7"/>
      <c r="AV1" s="42"/>
      <c r="AW1" s="41"/>
      <c r="AX1" s="45"/>
      <c r="AY1" s="43"/>
      <c r="AZ1" s="41"/>
      <c r="BA1" s="7"/>
      <c r="BB1" s="43"/>
      <c r="BC1" s="43"/>
      <c r="BD1" s="7"/>
      <c r="BE1" s="42"/>
      <c r="BF1" s="42"/>
      <c r="BG1" s="7"/>
      <c r="BH1" s="42"/>
      <c r="BI1" s="42"/>
      <c r="BJ1" s="42"/>
      <c r="BK1" s="41"/>
      <c r="BL1" s="7"/>
      <c r="BM1" s="42"/>
      <c r="BN1" s="7"/>
      <c r="BO1" s="43"/>
      <c r="BP1" s="42"/>
      <c r="BQ1" s="42"/>
      <c r="BR1" s="43"/>
      <c r="BS1" s="7"/>
      <c r="BT1" s="42"/>
      <c r="BU1" s="43"/>
      <c r="BV1" s="45"/>
      <c r="BW1" s="43"/>
      <c r="BX1" s="43"/>
      <c r="BY1" s="43"/>
      <c r="BZ1" s="43"/>
      <c r="CA1" s="7"/>
      <c r="CB1" s="43"/>
      <c r="CC1" s="44"/>
      <c r="CD1" s="7"/>
      <c r="CE1" s="45"/>
      <c r="CF1" s="7"/>
      <c r="CG1" s="7"/>
      <c r="CH1" s="43"/>
      <c r="CI1" s="43"/>
      <c r="CJ1" s="7"/>
      <c r="CK1" s="44"/>
      <c r="CL1" s="7"/>
      <c r="CM1" s="7"/>
      <c r="CN1" s="7"/>
      <c r="CO1" s="7"/>
      <c r="CP1" s="7"/>
      <c r="CQ1" s="7"/>
      <c r="CR1" s="7"/>
      <c r="CS1" s="7"/>
      <c r="CT1" s="7"/>
      <c r="CU1" s="43"/>
      <c r="CV1" s="43"/>
      <c r="CW1" s="7"/>
      <c r="CX1" s="7"/>
      <c r="CY1" s="43"/>
      <c r="CZ1" s="43"/>
      <c r="DA1" s="7"/>
      <c r="DB1" s="7"/>
      <c r="DC1" s="43"/>
      <c r="DD1" s="43"/>
      <c r="DE1" s="42"/>
      <c r="DF1" s="7"/>
      <c r="DG1" s="42"/>
      <c r="DH1" s="7"/>
    </row>
    <row r="2" spans="1:112" ht="28" customHeight="1" x14ac:dyDescent="0.3">
      <c r="A2" s="22" t="s">
        <v>57</v>
      </c>
      <c r="B2" s="14" t="s">
        <v>115</v>
      </c>
      <c r="C2" s="31" t="s">
        <v>139</v>
      </c>
      <c r="D2" s="31" t="s">
        <v>166</v>
      </c>
      <c r="E2" s="47" t="s">
        <v>152</v>
      </c>
      <c r="F2" s="31" t="s">
        <v>167</v>
      </c>
      <c r="G2" s="59" t="s">
        <v>19</v>
      </c>
      <c r="H2" s="59" t="s">
        <v>364</v>
      </c>
      <c r="I2" s="59" t="s">
        <v>364</v>
      </c>
      <c r="J2" s="47" t="s">
        <v>364</v>
      </c>
      <c r="K2" s="47"/>
      <c r="L2" s="47"/>
      <c r="M2" s="47"/>
      <c r="N2" s="47"/>
      <c r="O2" s="47"/>
      <c r="P2" s="47"/>
      <c r="Q2" s="47"/>
      <c r="R2" s="47"/>
      <c r="S2" s="47"/>
      <c r="T2" s="47"/>
      <c r="U2" s="47"/>
      <c r="V2" s="47"/>
      <c r="W2" s="47"/>
      <c r="X2" s="47"/>
      <c r="Y2" s="47"/>
      <c r="Z2" s="47"/>
      <c r="AA2" s="47"/>
      <c r="AB2" s="47"/>
      <c r="AC2" s="47"/>
      <c r="AD2" s="47"/>
      <c r="AE2" s="47"/>
      <c r="AF2" s="47"/>
      <c r="AG2" s="47"/>
      <c r="AH2" s="47"/>
      <c r="AI2" s="47"/>
      <c r="AJ2" s="47"/>
      <c r="AK2" s="14"/>
      <c r="AL2" s="14"/>
      <c r="AM2" s="14"/>
      <c r="AN2" s="14"/>
      <c r="AO2" s="14"/>
      <c r="AP2" s="14"/>
      <c r="AQ2" s="47"/>
      <c r="AR2" s="47"/>
      <c r="AS2" s="47"/>
      <c r="AT2" s="47"/>
      <c r="AU2" s="47"/>
      <c r="AV2" s="47"/>
      <c r="AW2" s="47"/>
      <c r="AX2" s="47"/>
      <c r="AY2" s="47"/>
      <c r="AZ2" s="47"/>
      <c r="BA2" s="47"/>
      <c r="BB2" s="47"/>
      <c r="BC2" s="47"/>
      <c r="BD2" s="47"/>
      <c r="BE2" s="47"/>
      <c r="BF2" s="47"/>
      <c r="BG2" s="47"/>
      <c r="BH2" s="14"/>
      <c r="BI2" s="14"/>
      <c r="BJ2" s="14"/>
      <c r="BK2" s="14"/>
      <c r="BL2" s="14"/>
      <c r="BM2" s="14"/>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row>
    <row r="3" spans="1:112" ht="28" customHeight="1" x14ac:dyDescent="0.3">
      <c r="A3" s="35" t="s">
        <v>326</v>
      </c>
      <c r="B3" s="14" t="s">
        <v>115</v>
      </c>
      <c r="C3" s="31" t="s">
        <v>137</v>
      </c>
      <c r="D3" s="31" t="s">
        <v>169</v>
      </c>
      <c r="E3" s="31" t="s">
        <v>19</v>
      </c>
      <c r="F3" s="47" t="s">
        <v>364</v>
      </c>
      <c r="G3" s="31" t="s">
        <v>364</v>
      </c>
      <c r="H3" s="59" t="s">
        <v>364</v>
      </c>
      <c r="I3" s="59" t="s">
        <v>364</v>
      </c>
      <c r="J3" s="31" t="s">
        <v>364</v>
      </c>
      <c r="K3" s="31"/>
      <c r="L3" s="47"/>
      <c r="M3" s="39"/>
      <c r="N3" s="40"/>
      <c r="O3" s="40"/>
      <c r="P3" s="40"/>
      <c r="Q3" s="40"/>
      <c r="R3" s="40"/>
      <c r="S3" s="40"/>
      <c r="T3" s="40"/>
      <c r="U3" s="40"/>
      <c r="V3" s="40"/>
      <c r="W3" s="40"/>
      <c r="X3" s="39"/>
      <c r="Y3" s="40"/>
      <c r="Z3" s="40"/>
      <c r="AA3" s="39"/>
      <c r="AB3" s="39"/>
      <c r="AC3" s="40"/>
      <c r="AD3" s="40"/>
      <c r="AE3" s="40"/>
      <c r="AF3" s="40"/>
      <c r="AG3" s="40"/>
      <c r="AH3" s="40"/>
      <c r="AI3" s="40"/>
      <c r="AJ3" s="40"/>
      <c r="AK3" s="40"/>
      <c r="AL3" s="40"/>
      <c r="AM3" s="40"/>
      <c r="AN3" s="40"/>
      <c r="AO3" s="40"/>
      <c r="AP3" s="40"/>
      <c r="AQ3" s="40"/>
      <c r="AR3" s="39"/>
      <c r="AS3" s="40"/>
      <c r="AT3" s="39"/>
      <c r="AU3" s="40"/>
      <c r="AV3" s="40"/>
      <c r="AW3" s="40"/>
      <c r="AX3" s="40"/>
      <c r="AY3" s="40"/>
      <c r="AZ3" s="39"/>
      <c r="BA3" s="40"/>
      <c r="BB3" s="39"/>
      <c r="BC3" s="40"/>
      <c r="BD3" s="39"/>
      <c r="BE3" s="40"/>
      <c r="BF3" s="40"/>
      <c r="BG3" s="40"/>
      <c r="BH3" s="40"/>
      <c r="BI3" s="40"/>
      <c r="BJ3" s="40"/>
      <c r="BK3" s="40"/>
      <c r="BL3" s="40"/>
      <c r="BM3" s="39"/>
      <c r="BN3" s="40"/>
      <c r="BO3" s="40"/>
      <c r="BP3" s="40"/>
      <c r="BQ3" s="40"/>
      <c r="BR3" s="40"/>
      <c r="BS3" s="39"/>
      <c r="BT3" s="40"/>
      <c r="BU3" s="40"/>
      <c r="BV3" s="40"/>
      <c r="BW3" s="40"/>
      <c r="BX3" s="40"/>
      <c r="BY3" s="40"/>
      <c r="BZ3" s="40"/>
      <c r="CA3" s="40"/>
      <c r="CB3" s="40"/>
      <c r="CC3" s="39"/>
      <c r="CD3" s="40"/>
      <c r="CE3" s="40"/>
      <c r="CF3" s="39"/>
      <c r="CG3" s="40"/>
      <c r="CH3" s="40"/>
      <c r="CI3" s="40"/>
      <c r="CJ3" s="40"/>
      <c r="CK3" s="39"/>
      <c r="CL3" s="40"/>
      <c r="CM3" s="40"/>
      <c r="CN3" s="40"/>
      <c r="CO3" s="40"/>
      <c r="CP3" s="40"/>
      <c r="CQ3" s="40"/>
      <c r="CR3" s="39"/>
      <c r="CS3" s="40"/>
      <c r="CT3" s="39"/>
      <c r="CU3" s="40"/>
      <c r="CV3" s="40"/>
      <c r="CW3" s="40"/>
      <c r="CX3" s="39"/>
      <c r="CY3" s="39"/>
      <c r="CZ3" s="39"/>
      <c r="DA3" s="40"/>
      <c r="DB3" s="39"/>
      <c r="DC3" s="40"/>
      <c r="DD3" s="39"/>
      <c r="DE3" s="40"/>
      <c r="DF3" s="40"/>
      <c r="DG3" s="40"/>
      <c r="DH3" s="40"/>
    </row>
    <row r="4" spans="1:112" ht="28" customHeight="1" x14ac:dyDescent="0.3">
      <c r="A4" s="17" t="s">
        <v>59</v>
      </c>
      <c r="B4" s="14" t="s">
        <v>115</v>
      </c>
      <c r="C4" s="31" t="s">
        <v>139</v>
      </c>
      <c r="D4" s="31" t="s">
        <v>141</v>
      </c>
      <c r="E4" s="31" t="s">
        <v>166</v>
      </c>
      <c r="F4" s="47" t="s">
        <v>167</v>
      </c>
      <c r="G4" s="31" t="s">
        <v>19</v>
      </c>
      <c r="H4" s="59" t="s">
        <v>364</v>
      </c>
      <c r="I4" s="59" t="s">
        <v>364</v>
      </c>
      <c r="J4" s="47" t="s">
        <v>364</v>
      </c>
      <c r="K4" s="31"/>
      <c r="L4" s="47"/>
      <c r="M4" s="39"/>
      <c r="N4" s="40"/>
      <c r="O4" s="40"/>
      <c r="P4" s="40"/>
      <c r="Q4" s="40"/>
      <c r="R4" s="40"/>
      <c r="S4" s="40"/>
      <c r="T4" s="40"/>
      <c r="U4" s="39"/>
      <c r="V4" s="39"/>
      <c r="W4" s="40"/>
      <c r="X4" s="40"/>
      <c r="Y4" s="40"/>
      <c r="Z4" s="40"/>
      <c r="AA4" s="40"/>
      <c r="AB4" s="40"/>
      <c r="AC4" s="40"/>
      <c r="AD4" s="39"/>
      <c r="AE4" s="40"/>
      <c r="AF4" s="40"/>
      <c r="AG4" s="40"/>
      <c r="AH4" s="40"/>
      <c r="AI4" s="40"/>
      <c r="AJ4" s="40"/>
      <c r="AK4" s="39"/>
      <c r="AL4" s="40"/>
      <c r="AM4" s="40"/>
      <c r="AN4" s="40"/>
      <c r="AO4" s="40"/>
      <c r="AP4" s="40"/>
      <c r="AQ4" s="40"/>
      <c r="AR4" s="39"/>
      <c r="AS4" s="40"/>
      <c r="AT4" s="40"/>
      <c r="AU4" s="39"/>
      <c r="AV4" s="40"/>
      <c r="AW4" s="40"/>
      <c r="AX4" s="40"/>
      <c r="AY4" s="40"/>
      <c r="AZ4" s="40"/>
      <c r="BA4" s="40"/>
      <c r="BB4" s="39"/>
      <c r="BC4" s="39"/>
      <c r="BD4" s="39"/>
      <c r="BE4" s="39"/>
      <c r="BF4" s="40"/>
      <c r="BG4" s="40"/>
      <c r="BH4" s="40"/>
      <c r="BI4" s="40"/>
      <c r="BJ4" s="40"/>
      <c r="BK4" s="40"/>
      <c r="BL4" s="40"/>
      <c r="BM4" s="39"/>
      <c r="BN4" s="39"/>
      <c r="BP4" s="40"/>
      <c r="BQ4" s="40"/>
      <c r="BR4" s="40"/>
      <c r="BS4" s="40"/>
      <c r="BT4" s="40"/>
      <c r="BU4" s="40"/>
      <c r="BV4" s="40"/>
      <c r="BW4" s="40"/>
      <c r="BX4" s="39"/>
      <c r="BY4" s="39"/>
      <c r="BZ4" s="40"/>
      <c r="CA4" s="39"/>
      <c r="CB4" s="40"/>
      <c r="CC4" s="40"/>
      <c r="CD4" s="40"/>
      <c r="CE4" s="40"/>
      <c r="CF4" s="40"/>
      <c r="CG4" s="40"/>
      <c r="CH4" s="40"/>
      <c r="CI4" s="40"/>
      <c r="CJ4" s="39"/>
      <c r="CK4" s="39"/>
      <c r="CL4" s="40"/>
      <c r="CM4" s="40"/>
      <c r="CN4" s="39"/>
      <c r="CO4" s="40"/>
      <c r="CP4" s="40"/>
      <c r="CQ4" s="40"/>
      <c r="CR4" s="40"/>
      <c r="CS4" s="40"/>
      <c r="CT4" s="40"/>
      <c r="CU4" s="40"/>
      <c r="CV4" s="39"/>
      <c r="CW4" s="39"/>
      <c r="CX4" s="40"/>
      <c r="CY4" s="40"/>
      <c r="CZ4" s="40"/>
      <c r="DA4" s="40"/>
      <c r="DB4" s="40"/>
      <c r="DC4" s="40"/>
      <c r="DD4" s="40"/>
      <c r="DE4" s="40"/>
      <c r="DF4" s="40"/>
      <c r="DG4" s="40"/>
      <c r="DH4" s="39"/>
    </row>
    <row r="5" spans="1:112" ht="28" customHeight="1" x14ac:dyDescent="0.3">
      <c r="A5" s="17" t="s">
        <v>278</v>
      </c>
      <c r="B5" s="14" t="s">
        <v>115</v>
      </c>
      <c r="C5" s="47" t="s">
        <v>138</v>
      </c>
      <c r="D5" s="31" t="s">
        <v>139</v>
      </c>
      <c r="E5" s="59" t="s">
        <v>365</v>
      </c>
      <c r="F5" s="59" t="s">
        <v>167</v>
      </c>
      <c r="G5" s="59" t="s">
        <v>19</v>
      </c>
      <c r="H5" s="59" t="s">
        <v>364</v>
      </c>
      <c r="I5" s="59" t="s">
        <v>364</v>
      </c>
      <c r="J5" s="31" t="s">
        <v>364</v>
      </c>
      <c r="K5" s="31"/>
      <c r="L5" s="47"/>
      <c r="M5" s="40"/>
      <c r="N5" s="40"/>
      <c r="O5" s="39"/>
      <c r="P5" s="40"/>
      <c r="Q5" s="40"/>
      <c r="R5" s="40"/>
      <c r="S5" s="40"/>
      <c r="T5" s="40"/>
      <c r="U5" s="40"/>
      <c r="V5" s="40"/>
      <c r="W5" s="40"/>
      <c r="Y5" s="39"/>
      <c r="Z5" s="39"/>
      <c r="AC5" s="40"/>
      <c r="AD5" s="40"/>
      <c r="AE5" s="40"/>
      <c r="AF5" s="40"/>
      <c r="AG5" s="40"/>
      <c r="AH5" s="39"/>
      <c r="AI5" s="40"/>
      <c r="AJ5" s="40"/>
      <c r="AK5" s="40"/>
      <c r="AL5" s="39"/>
      <c r="AM5" s="39"/>
      <c r="AN5" s="40"/>
      <c r="AO5" s="40"/>
      <c r="AP5" s="39"/>
      <c r="AQ5" s="39"/>
      <c r="AR5" s="40"/>
      <c r="AS5" s="39"/>
      <c r="AU5" s="40"/>
      <c r="AV5" s="39"/>
      <c r="AW5" s="39"/>
      <c r="AX5" s="40"/>
      <c r="AY5" s="40"/>
      <c r="AZ5" s="39"/>
      <c r="BA5" s="39"/>
      <c r="BB5" s="40"/>
      <c r="BC5" s="40"/>
      <c r="BD5" s="40"/>
      <c r="BE5" s="40"/>
      <c r="BF5" s="39"/>
      <c r="BG5" s="39"/>
      <c r="BH5" s="39"/>
      <c r="BI5" s="39"/>
      <c r="BJ5" s="40"/>
      <c r="BK5" s="40"/>
      <c r="BL5" s="40"/>
      <c r="BM5" s="40"/>
      <c r="BN5" s="40"/>
      <c r="BP5" s="39"/>
      <c r="BQ5" s="39"/>
      <c r="BR5" s="40"/>
      <c r="BT5" s="39"/>
      <c r="BU5" s="40"/>
      <c r="BV5" s="40"/>
      <c r="BW5" s="40"/>
      <c r="BX5" s="40"/>
      <c r="BY5" s="40"/>
      <c r="BZ5" s="40"/>
      <c r="CA5" s="40"/>
      <c r="CB5" s="40"/>
      <c r="CC5" s="40"/>
      <c r="CD5" s="39"/>
      <c r="CE5" s="39"/>
      <c r="CG5" s="39"/>
      <c r="CH5" s="40"/>
      <c r="CI5" s="40"/>
      <c r="CJ5" s="40"/>
      <c r="CK5" s="40"/>
      <c r="CL5" s="40"/>
      <c r="CM5" s="40"/>
      <c r="CN5" s="40"/>
      <c r="CO5" s="39"/>
      <c r="CP5" s="40"/>
      <c r="CQ5" s="40"/>
      <c r="CS5" s="39"/>
      <c r="CU5" s="40"/>
      <c r="CV5" s="40"/>
      <c r="CW5" s="40"/>
      <c r="CY5" s="39"/>
      <c r="CZ5" s="39"/>
      <c r="DA5" s="39"/>
      <c r="DC5" s="39"/>
      <c r="DE5" s="39"/>
      <c r="DF5" s="40"/>
      <c r="DG5" s="40"/>
      <c r="DH5" s="40"/>
    </row>
    <row r="6" spans="1:112" ht="28" customHeight="1" x14ac:dyDescent="0.3">
      <c r="A6" s="8" t="s">
        <v>306</v>
      </c>
      <c r="B6" s="14" t="s">
        <v>115</v>
      </c>
      <c r="C6" s="47" t="s">
        <v>137</v>
      </c>
      <c r="D6" s="31" t="s">
        <v>163</v>
      </c>
      <c r="E6" s="59" t="s">
        <v>169</v>
      </c>
      <c r="F6" s="59" t="s">
        <v>19</v>
      </c>
      <c r="G6" s="59" t="s">
        <v>364</v>
      </c>
      <c r="H6" s="59" t="s">
        <v>364</v>
      </c>
      <c r="I6" s="59" t="s">
        <v>364</v>
      </c>
      <c r="J6" s="59" t="s">
        <v>364</v>
      </c>
      <c r="K6" s="47"/>
      <c r="L6" s="47"/>
      <c r="M6" s="40"/>
      <c r="N6" s="39"/>
      <c r="O6" s="40"/>
      <c r="P6" s="39"/>
      <c r="Q6" s="39"/>
      <c r="R6" s="39"/>
      <c r="S6" s="39"/>
      <c r="T6" s="39"/>
      <c r="W6" s="39"/>
      <c r="Y6" s="40"/>
      <c r="Z6" s="40"/>
      <c r="AC6" s="40"/>
      <c r="AE6" s="39"/>
      <c r="AF6" s="39"/>
      <c r="AG6" s="39"/>
      <c r="AH6" s="40"/>
      <c r="AI6" s="39"/>
      <c r="AJ6" s="40"/>
      <c r="AL6" s="40"/>
      <c r="AM6" s="40"/>
      <c r="AN6" s="39"/>
      <c r="AO6" s="39"/>
      <c r="AP6" s="40"/>
      <c r="AQ6" s="40"/>
      <c r="AS6" s="40"/>
      <c r="AV6" s="40"/>
      <c r="AW6" s="40"/>
      <c r="AX6" s="39"/>
      <c r="AY6" s="39"/>
      <c r="AZ6" s="40"/>
      <c r="BA6" s="40"/>
      <c r="BB6" s="40"/>
      <c r="BD6" s="40"/>
      <c r="BF6" s="40"/>
      <c r="BG6" s="40"/>
      <c r="BH6" s="40"/>
      <c r="BI6" s="40"/>
      <c r="BJ6" s="39"/>
      <c r="BK6" s="39"/>
      <c r="BL6" s="40"/>
      <c r="BP6" s="40"/>
      <c r="BQ6" s="40"/>
      <c r="BR6" s="39"/>
      <c r="BT6" s="40"/>
      <c r="BU6" s="39"/>
      <c r="BV6" s="39"/>
      <c r="BW6" s="39"/>
      <c r="BZ6" s="39"/>
      <c r="CA6" s="40"/>
      <c r="CB6" s="39"/>
      <c r="CC6" s="39"/>
      <c r="CD6" s="40"/>
      <c r="CE6" s="40"/>
      <c r="CG6" s="40"/>
      <c r="CH6" s="39"/>
      <c r="CI6" s="39"/>
      <c r="CL6" s="40"/>
      <c r="CM6" s="39"/>
      <c r="CO6" s="40"/>
      <c r="CP6" s="39"/>
      <c r="CQ6" s="39"/>
      <c r="CS6" s="40"/>
      <c r="CU6" s="39"/>
      <c r="CY6" s="40"/>
      <c r="CZ6" s="40"/>
      <c r="DA6" s="40"/>
      <c r="DC6" s="40"/>
      <c r="DE6" s="40"/>
      <c r="DF6" s="40"/>
      <c r="DG6" s="39"/>
    </row>
    <row r="7" spans="1:112" ht="28" customHeight="1" x14ac:dyDescent="0.3">
      <c r="A7" s="8" t="s">
        <v>305</v>
      </c>
      <c r="B7" s="14" t="s">
        <v>115</v>
      </c>
      <c r="C7" s="31" t="s">
        <v>116</v>
      </c>
      <c r="D7" s="31" t="s">
        <v>367</v>
      </c>
      <c r="E7" s="31" t="s">
        <v>142</v>
      </c>
      <c r="F7" s="47" t="s">
        <v>366</v>
      </c>
      <c r="G7" s="31" t="s">
        <v>151</v>
      </c>
      <c r="H7" s="59" t="s">
        <v>167</v>
      </c>
      <c r="I7" s="59" t="s">
        <v>19</v>
      </c>
      <c r="J7" s="59" t="s">
        <v>364</v>
      </c>
      <c r="K7" s="31"/>
      <c r="L7" s="47"/>
      <c r="N7" s="40"/>
      <c r="P7" s="40"/>
      <c r="Q7" s="40"/>
      <c r="R7" s="40"/>
      <c r="S7" s="40"/>
      <c r="T7" s="40"/>
      <c r="W7" s="40"/>
      <c r="AC7" s="39"/>
      <c r="AE7" s="40"/>
      <c r="AF7" s="39"/>
      <c r="AG7" s="40"/>
      <c r="AI7" s="40"/>
      <c r="AJ7" s="39"/>
      <c r="AN7" s="39"/>
      <c r="AO7" s="40"/>
      <c r="AX7" s="40"/>
      <c r="AY7" s="40"/>
      <c r="BJ7" s="40"/>
      <c r="BK7" s="40"/>
      <c r="BL7" s="39"/>
      <c r="BR7" s="40"/>
      <c r="BU7" s="40"/>
      <c r="BV7" s="40"/>
      <c r="BW7" s="40"/>
      <c r="BZ7" s="40"/>
      <c r="CA7" s="39"/>
      <c r="CB7" s="40"/>
      <c r="CC7" s="40"/>
      <c r="CH7" s="40"/>
      <c r="CI7" s="40"/>
      <c r="CL7" s="39"/>
      <c r="CM7" s="40"/>
      <c r="CP7" s="40"/>
      <c r="CQ7" s="40"/>
      <c r="CU7" s="40"/>
      <c r="CY7" s="40"/>
      <c r="CZ7" s="40"/>
      <c r="DF7" s="39"/>
      <c r="DG7" s="40"/>
    </row>
    <row r="8" spans="1:112" ht="28" customHeight="1" x14ac:dyDescent="0.3">
      <c r="A8" s="14" t="s">
        <v>272</v>
      </c>
      <c r="B8" s="14" t="s">
        <v>115</v>
      </c>
      <c r="C8" s="31" t="s">
        <v>139</v>
      </c>
      <c r="D8" s="31" t="s">
        <v>19</v>
      </c>
      <c r="E8" s="59" t="s">
        <v>364</v>
      </c>
      <c r="F8" s="59" t="s">
        <v>364</v>
      </c>
      <c r="G8" s="59" t="s">
        <v>364</v>
      </c>
      <c r="H8" s="59" t="s">
        <v>364</v>
      </c>
      <c r="I8" s="59" t="s">
        <v>364</v>
      </c>
      <c r="J8" s="59" t="s">
        <v>364</v>
      </c>
      <c r="L8" s="47"/>
    </row>
    <row r="9" spans="1:112" ht="28" customHeight="1" x14ac:dyDescent="0.3">
      <c r="A9" s="8" t="s">
        <v>273</v>
      </c>
      <c r="B9" s="14" t="s">
        <v>115</v>
      </c>
      <c r="C9" s="31" t="s">
        <v>139</v>
      </c>
      <c r="D9" s="47" t="s">
        <v>166</v>
      </c>
      <c r="E9" s="31" t="s">
        <v>167</v>
      </c>
      <c r="F9" s="59" t="s">
        <v>19</v>
      </c>
      <c r="G9" s="59" t="s">
        <v>364</v>
      </c>
      <c r="H9" s="59" t="s">
        <v>364</v>
      </c>
      <c r="I9" s="59" t="s">
        <v>364</v>
      </c>
      <c r="J9" s="59" t="s">
        <v>364</v>
      </c>
      <c r="L9" s="47"/>
    </row>
    <row r="10" spans="1:112" ht="28" customHeight="1" x14ac:dyDescent="0.3">
      <c r="A10" s="8" t="s">
        <v>307</v>
      </c>
      <c r="B10" s="14" t="s">
        <v>115</v>
      </c>
      <c r="C10" s="47" t="s">
        <v>137</v>
      </c>
      <c r="D10" s="31" t="s">
        <v>163</v>
      </c>
      <c r="E10" s="59" t="s">
        <v>169</v>
      </c>
      <c r="F10" s="59" t="s">
        <v>19</v>
      </c>
      <c r="G10" s="59" t="s">
        <v>364</v>
      </c>
      <c r="H10" s="59" t="s">
        <v>364</v>
      </c>
      <c r="I10" s="59" t="s">
        <v>364</v>
      </c>
      <c r="J10" s="59" t="s">
        <v>364</v>
      </c>
      <c r="L10" s="47"/>
    </row>
    <row r="11" spans="1:112" ht="28" customHeight="1" x14ac:dyDescent="0.3">
      <c r="A11" s="17" t="s">
        <v>56</v>
      </c>
      <c r="B11" s="14" t="s">
        <v>115</v>
      </c>
      <c r="C11" s="31" t="s">
        <v>116</v>
      </c>
      <c r="D11" s="47" t="s">
        <v>139</v>
      </c>
      <c r="E11" s="31" t="s">
        <v>166</v>
      </c>
      <c r="F11" s="59" t="s">
        <v>167</v>
      </c>
      <c r="G11" s="59" t="s">
        <v>19</v>
      </c>
      <c r="H11" s="59" t="s">
        <v>364</v>
      </c>
      <c r="I11" s="59" t="s">
        <v>364</v>
      </c>
      <c r="J11" s="59" t="s">
        <v>364</v>
      </c>
      <c r="L11" s="47"/>
    </row>
    <row r="12" spans="1:112" ht="28" customHeight="1" x14ac:dyDescent="0.3">
      <c r="A12" s="18" t="s">
        <v>345</v>
      </c>
      <c r="B12" s="14" t="s">
        <v>115</v>
      </c>
      <c r="C12" s="31" t="s">
        <v>139</v>
      </c>
      <c r="D12" s="31" t="s">
        <v>141</v>
      </c>
      <c r="E12" s="31" t="s">
        <v>166</v>
      </c>
      <c r="F12" s="47" t="s">
        <v>167</v>
      </c>
      <c r="G12" s="31" t="s">
        <v>19</v>
      </c>
      <c r="H12" s="59" t="s">
        <v>364</v>
      </c>
      <c r="I12" s="59" t="s">
        <v>364</v>
      </c>
      <c r="J12" s="59" t="s">
        <v>364</v>
      </c>
      <c r="L12" s="47"/>
    </row>
    <row r="13" spans="1:112" ht="28" customHeight="1" x14ac:dyDescent="0.3">
      <c r="A13" s="35" t="s">
        <v>344</v>
      </c>
      <c r="B13" s="14" t="s">
        <v>115</v>
      </c>
      <c r="C13" s="31" t="s">
        <v>116</v>
      </c>
      <c r="D13" s="47" t="s">
        <v>138</v>
      </c>
      <c r="E13" s="31" t="s">
        <v>139</v>
      </c>
      <c r="F13" s="59" t="s">
        <v>142</v>
      </c>
      <c r="G13" s="59" t="s">
        <v>151</v>
      </c>
      <c r="H13" s="59" t="s">
        <v>365</v>
      </c>
      <c r="I13" s="59" t="s">
        <v>167</v>
      </c>
      <c r="J13" s="59" t="s">
        <v>19</v>
      </c>
      <c r="L13" s="47"/>
    </row>
    <row r="14" spans="1:112" ht="28" customHeight="1" x14ac:dyDescent="0.3">
      <c r="A14" s="9" t="s">
        <v>304</v>
      </c>
      <c r="B14" s="14" t="s">
        <v>115</v>
      </c>
      <c r="C14" s="47" t="s">
        <v>139</v>
      </c>
      <c r="D14" s="31" t="s">
        <v>167</v>
      </c>
      <c r="E14" s="31" t="s">
        <v>19</v>
      </c>
      <c r="F14" s="59" t="s">
        <v>364</v>
      </c>
      <c r="G14" s="59" t="s">
        <v>364</v>
      </c>
      <c r="H14" s="59" t="s">
        <v>364</v>
      </c>
      <c r="I14" s="59" t="s">
        <v>364</v>
      </c>
      <c r="J14" s="59" t="s">
        <v>364</v>
      </c>
      <c r="L14" s="47"/>
    </row>
    <row r="15" spans="1:112" ht="28" customHeight="1" x14ac:dyDescent="0.3">
      <c r="A15" s="9" t="s">
        <v>209</v>
      </c>
      <c r="B15" s="14" t="s">
        <v>115</v>
      </c>
      <c r="C15" s="47" t="s">
        <v>116</v>
      </c>
      <c r="D15" s="31" t="s">
        <v>139</v>
      </c>
      <c r="E15" s="31" t="s">
        <v>167</v>
      </c>
      <c r="F15" s="31" t="s">
        <v>19</v>
      </c>
      <c r="G15" s="59" t="s">
        <v>364</v>
      </c>
      <c r="H15" s="59" t="s">
        <v>364</v>
      </c>
      <c r="I15" s="59" t="s">
        <v>364</v>
      </c>
      <c r="J15" s="59" t="s">
        <v>364</v>
      </c>
      <c r="L15" s="47"/>
    </row>
    <row r="16" spans="1:112" ht="28" customHeight="1" x14ac:dyDescent="0.3">
      <c r="A16" s="9" t="s">
        <v>285</v>
      </c>
      <c r="B16" s="14" t="s">
        <v>115</v>
      </c>
      <c r="C16" s="31" t="s">
        <v>139</v>
      </c>
      <c r="D16" s="31" t="s">
        <v>147</v>
      </c>
      <c r="E16" s="47" t="s">
        <v>150</v>
      </c>
      <c r="F16" s="31" t="s">
        <v>154</v>
      </c>
      <c r="G16" s="59" t="s">
        <v>162</v>
      </c>
      <c r="H16" s="59" t="s">
        <v>365</v>
      </c>
      <c r="I16" s="59" t="s">
        <v>167</v>
      </c>
      <c r="J16" s="59" t="s">
        <v>19</v>
      </c>
      <c r="L16" s="47"/>
    </row>
    <row r="17" spans="1:115" ht="28" customHeight="1" x14ac:dyDescent="0.3">
      <c r="A17" s="9" t="s">
        <v>286</v>
      </c>
      <c r="B17" s="14" t="s">
        <v>115</v>
      </c>
      <c r="C17" s="31" t="s">
        <v>139</v>
      </c>
      <c r="D17" s="31" t="s">
        <v>150</v>
      </c>
      <c r="E17" s="31" t="s">
        <v>157</v>
      </c>
      <c r="F17" s="47" t="s">
        <v>162</v>
      </c>
      <c r="G17" s="31" t="s">
        <v>167</v>
      </c>
      <c r="H17" s="59" t="s">
        <v>19</v>
      </c>
      <c r="I17" s="59" t="s">
        <v>364</v>
      </c>
      <c r="J17" s="59" t="s">
        <v>364</v>
      </c>
      <c r="L17" s="47"/>
    </row>
    <row r="18" spans="1:115" ht="28" customHeight="1" x14ac:dyDescent="0.3">
      <c r="A18" s="14" t="s">
        <v>877</v>
      </c>
      <c r="B18" s="14" t="s">
        <v>115</v>
      </c>
      <c r="C18" s="31" t="s">
        <v>137</v>
      </c>
      <c r="D18" s="31" t="s">
        <v>150</v>
      </c>
      <c r="E18" s="31" t="s">
        <v>162</v>
      </c>
      <c r="F18" s="31" t="s">
        <v>149</v>
      </c>
      <c r="G18" s="31" t="s">
        <v>163</v>
      </c>
      <c r="H18" s="31" t="s">
        <v>169</v>
      </c>
      <c r="I18" s="47" t="s">
        <v>171</v>
      </c>
      <c r="J18" s="31" t="s">
        <v>19</v>
      </c>
      <c r="K18" s="59" t="s">
        <v>364</v>
      </c>
      <c r="L18" s="59" t="s">
        <v>364</v>
      </c>
      <c r="M18" s="59" t="s">
        <v>364</v>
      </c>
      <c r="N18" s="59"/>
      <c r="O18" s="47"/>
      <c r="AK18" s="36"/>
      <c r="AL18" s="36"/>
      <c r="AM18" s="36"/>
      <c r="AQ18"/>
      <c r="AR18"/>
      <c r="AS18"/>
      <c r="BH18" s="36"/>
      <c r="BI18" s="36"/>
      <c r="BJ18" s="36"/>
      <c r="BN18"/>
      <c r="BO18"/>
      <c r="BP18"/>
      <c r="DI18" s="36"/>
      <c r="DJ18" s="36"/>
      <c r="DK18" s="36"/>
    </row>
    <row r="19" spans="1:115" ht="28" customHeight="1" x14ac:dyDescent="0.3">
      <c r="A19" s="14" t="s">
        <v>339</v>
      </c>
      <c r="B19" s="14" t="s">
        <v>115</v>
      </c>
      <c r="C19" s="31" t="s">
        <v>116</v>
      </c>
      <c r="D19" s="31" t="s">
        <v>139</v>
      </c>
      <c r="E19" s="31" t="s">
        <v>167</v>
      </c>
      <c r="F19" s="47" t="s">
        <v>19</v>
      </c>
      <c r="G19" s="31" t="s">
        <v>364</v>
      </c>
      <c r="H19" s="59" t="s">
        <v>364</v>
      </c>
      <c r="I19" s="59" t="s">
        <v>364</v>
      </c>
      <c r="J19" s="59" t="s">
        <v>364</v>
      </c>
      <c r="L19" s="47"/>
    </row>
    <row r="20" spans="1:115" ht="28" customHeight="1" x14ac:dyDescent="0.3">
      <c r="A20" s="24" t="s">
        <v>300</v>
      </c>
      <c r="B20" s="14" t="s">
        <v>115</v>
      </c>
      <c r="C20" s="31" t="s">
        <v>137</v>
      </c>
      <c r="D20" s="31" t="s">
        <v>163</v>
      </c>
      <c r="E20" s="31" t="s">
        <v>169</v>
      </c>
      <c r="F20" s="47" t="s">
        <v>19</v>
      </c>
      <c r="G20" s="31" t="s">
        <v>364</v>
      </c>
      <c r="H20" s="59" t="s">
        <v>364</v>
      </c>
      <c r="I20" s="59" t="s">
        <v>364</v>
      </c>
      <c r="J20" s="59" t="s">
        <v>364</v>
      </c>
      <c r="L20" s="47"/>
    </row>
    <row r="21" spans="1:115" ht="28" customHeight="1" x14ac:dyDescent="0.3">
      <c r="A21" s="8" t="s">
        <v>308</v>
      </c>
      <c r="B21" s="14" t="s">
        <v>115</v>
      </c>
      <c r="C21" s="31" t="s">
        <v>116</v>
      </c>
      <c r="D21" s="31" t="s">
        <v>367</v>
      </c>
      <c r="E21" s="31" t="s">
        <v>142</v>
      </c>
      <c r="F21" s="47" t="s">
        <v>151</v>
      </c>
      <c r="G21" s="31" t="s">
        <v>163</v>
      </c>
      <c r="H21" s="59" t="s">
        <v>167</v>
      </c>
      <c r="I21" s="59" t="s">
        <v>171</v>
      </c>
      <c r="J21" s="59" t="s">
        <v>19</v>
      </c>
      <c r="L21" s="47"/>
    </row>
    <row r="22" spans="1:115" ht="28" customHeight="1" x14ac:dyDescent="0.3">
      <c r="A22" s="8" t="s">
        <v>67</v>
      </c>
      <c r="B22" s="14" t="s">
        <v>115</v>
      </c>
      <c r="C22" s="31" t="s">
        <v>116</v>
      </c>
      <c r="D22" s="47" t="s">
        <v>139</v>
      </c>
      <c r="E22" s="31" t="s">
        <v>148</v>
      </c>
      <c r="F22" s="59" t="s">
        <v>167</v>
      </c>
      <c r="G22" s="59" t="s">
        <v>19</v>
      </c>
      <c r="H22" s="59" t="s">
        <v>364</v>
      </c>
      <c r="I22" s="59" t="s">
        <v>364</v>
      </c>
      <c r="J22" s="59" t="s">
        <v>364</v>
      </c>
      <c r="L22" s="47"/>
    </row>
    <row r="23" spans="1:115" ht="28" customHeight="1" x14ac:dyDescent="0.3">
      <c r="A23" s="8" t="s">
        <v>288</v>
      </c>
      <c r="B23" s="14" t="s">
        <v>115</v>
      </c>
      <c r="C23" s="31" t="s">
        <v>116</v>
      </c>
      <c r="D23" s="47" t="s">
        <v>139</v>
      </c>
      <c r="E23" s="31" t="s">
        <v>167</v>
      </c>
      <c r="F23" s="59" t="s">
        <v>19</v>
      </c>
      <c r="G23" s="59" t="s">
        <v>364</v>
      </c>
      <c r="H23" s="59" t="s">
        <v>364</v>
      </c>
      <c r="I23" s="59" t="s">
        <v>364</v>
      </c>
      <c r="J23" s="59" t="s">
        <v>364</v>
      </c>
      <c r="L23" s="47"/>
    </row>
    <row r="24" spans="1:115" ht="28" customHeight="1" x14ac:dyDescent="0.3">
      <c r="A24" s="17" t="s">
        <v>353</v>
      </c>
      <c r="B24" s="14" t="s">
        <v>115</v>
      </c>
      <c r="C24" s="31" t="s">
        <v>139</v>
      </c>
      <c r="D24" s="31" t="s">
        <v>166</v>
      </c>
      <c r="E24" s="31" t="s">
        <v>167</v>
      </c>
      <c r="F24" s="47" t="s">
        <v>19</v>
      </c>
      <c r="G24" s="31" t="s">
        <v>364</v>
      </c>
      <c r="H24" s="59" t="s">
        <v>364</v>
      </c>
      <c r="I24" s="59" t="s">
        <v>364</v>
      </c>
      <c r="J24" s="59" t="s">
        <v>364</v>
      </c>
      <c r="L24" s="47"/>
    </row>
    <row r="25" spans="1:115" ht="28" customHeight="1" x14ac:dyDescent="0.3">
      <c r="A25" s="17" t="s">
        <v>349</v>
      </c>
      <c r="B25" s="14" t="s">
        <v>115</v>
      </c>
      <c r="C25" s="47" t="s">
        <v>139</v>
      </c>
      <c r="D25" s="31" t="s">
        <v>167</v>
      </c>
      <c r="E25" s="59" t="s">
        <v>19</v>
      </c>
      <c r="F25" s="59" t="s">
        <v>364</v>
      </c>
      <c r="G25" s="59" t="s">
        <v>364</v>
      </c>
      <c r="H25" s="59" t="s">
        <v>364</v>
      </c>
      <c r="I25" s="59" t="s">
        <v>364</v>
      </c>
      <c r="J25" s="59" t="s">
        <v>364</v>
      </c>
      <c r="L25" s="47"/>
    </row>
    <row r="26" spans="1:115" ht="28" customHeight="1" x14ac:dyDescent="0.3">
      <c r="A26" s="35" t="s">
        <v>65</v>
      </c>
      <c r="B26" s="14" t="s">
        <v>115</v>
      </c>
      <c r="C26" s="31" t="s">
        <v>116</v>
      </c>
      <c r="D26" s="31" t="s">
        <v>139</v>
      </c>
      <c r="E26" s="47" t="s">
        <v>164</v>
      </c>
      <c r="F26" s="31" t="s">
        <v>167</v>
      </c>
      <c r="G26" s="59" t="s">
        <v>168</v>
      </c>
      <c r="H26" s="59" t="s">
        <v>19</v>
      </c>
      <c r="I26" s="59" t="s">
        <v>364</v>
      </c>
      <c r="J26" s="59" t="s">
        <v>364</v>
      </c>
      <c r="L26" s="47"/>
    </row>
    <row r="27" spans="1:115" ht="28" customHeight="1" x14ac:dyDescent="0.3">
      <c r="A27" s="4" t="s">
        <v>341</v>
      </c>
      <c r="B27" s="14" t="s">
        <v>115</v>
      </c>
      <c r="C27" s="31" t="s">
        <v>139</v>
      </c>
      <c r="D27" s="31" t="s">
        <v>167</v>
      </c>
      <c r="E27" s="47" t="s">
        <v>19</v>
      </c>
      <c r="F27" s="31" t="s">
        <v>364</v>
      </c>
      <c r="G27" s="59" t="s">
        <v>364</v>
      </c>
      <c r="H27" s="59" t="s">
        <v>364</v>
      </c>
      <c r="I27" s="59" t="s">
        <v>364</v>
      </c>
      <c r="J27" s="59" t="s">
        <v>364</v>
      </c>
      <c r="L27" s="47"/>
    </row>
    <row r="28" spans="1:115" ht="28" customHeight="1" x14ac:dyDescent="0.3">
      <c r="A28" s="9" t="s">
        <v>60</v>
      </c>
      <c r="B28" s="14" t="s">
        <v>115</v>
      </c>
      <c r="C28" s="47" t="s">
        <v>116</v>
      </c>
      <c r="D28" s="31" t="s">
        <v>139</v>
      </c>
      <c r="E28" s="59" t="s">
        <v>167</v>
      </c>
      <c r="F28" s="59" t="s">
        <v>19</v>
      </c>
      <c r="G28" s="59" t="s">
        <v>364</v>
      </c>
      <c r="H28" s="59" t="s">
        <v>364</v>
      </c>
      <c r="I28" s="59" t="s">
        <v>364</v>
      </c>
      <c r="J28" s="59" t="s">
        <v>364</v>
      </c>
      <c r="L28" s="47"/>
    </row>
    <row r="29" spans="1:115" ht="28" customHeight="1" x14ac:dyDescent="0.3">
      <c r="A29" s="35" t="s">
        <v>359</v>
      </c>
      <c r="B29" s="14" t="s">
        <v>115</v>
      </c>
      <c r="C29" s="47" t="s">
        <v>139</v>
      </c>
      <c r="D29" s="31" t="s">
        <v>143</v>
      </c>
      <c r="E29" s="59" t="s">
        <v>146</v>
      </c>
      <c r="F29" s="59" t="s">
        <v>167</v>
      </c>
      <c r="G29" s="59" t="s">
        <v>19</v>
      </c>
      <c r="H29" s="59" t="s">
        <v>364</v>
      </c>
      <c r="I29" s="59" t="s">
        <v>364</v>
      </c>
      <c r="J29" s="59" t="s">
        <v>364</v>
      </c>
      <c r="L29" s="47"/>
    </row>
    <row r="30" spans="1:115" ht="28" customHeight="1" x14ac:dyDescent="0.3">
      <c r="A30" s="9" t="s">
        <v>284</v>
      </c>
      <c r="B30" s="14" t="s">
        <v>115</v>
      </c>
      <c r="C30" s="31" t="s">
        <v>138</v>
      </c>
      <c r="D30" s="31" t="s">
        <v>139</v>
      </c>
      <c r="E30" s="31" t="s">
        <v>167</v>
      </c>
      <c r="F30" s="31" t="s">
        <v>19</v>
      </c>
      <c r="G30" s="47" t="s">
        <v>364</v>
      </c>
      <c r="H30" s="31" t="s">
        <v>364</v>
      </c>
      <c r="I30" s="59" t="s">
        <v>364</v>
      </c>
      <c r="J30" s="59" t="s">
        <v>364</v>
      </c>
      <c r="L30" s="47"/>
    </row>
    <row r="31" spans="1:115" ht="28" customHeight="1" x14ac:dyDescent="0.3">
      <c r="A31" s="9" t="s">
        <v>301</v>
      </c>
      <c r="B31" s="14" t="s">
        <v>115</v>
      </c>
      <c r="C31" s="31" t="s">
        <v>116</v>
      </c>
      <c r="D31" s="47" t="s">
        <v>139</v>
      </c>
      <c r="E31" s="31" t="s">
        <v>167</v>
      </c>
      <c r="F31" s="59" t="s">
        <v>19</v>
      </c>
      <c r="G31" s="59" t="s">
        <v>364</v>
      </c>
      <c r="H31" s="59" t="s">
        <v>364</v>
      </c>
      <c r="I31" s="59" t="s">
        <v>364</v>
      </c>
      <c r="J31" s="59" t="s">
        <v>364</v>
      </c>
      <c r="L31" s="47"/>
    </row>
    <row r="32" spans="1:115" ht="28" customHeight="1" x14ac:dyDescent="0.3">
      <c r="A32" s="9" t="s">
        <v>309</v>
      </c>
      <c r="B32" s="14" t="s">
        <v>115</v>
      </c>
      <c r="C32" s="47" t="s">
        <v>116</v>
      </c>
      <c r="D32" s="31" t="s">
        <v>139</v>
      </c>
      <c r="E32" s="31" t="s">
        <v>167</v>
      </c>
      <c r="F32" s="59" t="s">
        <v>19</v>
      </c>
      <c r="G32" s="59" t="s">
        <v>364</v>
      </c>
      <c r="H32" s="59" t="s">
        <v>364</v>
      </c>
      <c r="I32" s="59" t="s">
        <v>364</v>
      </c>
      <c r="J32" s="59" t="s">
        <v>364</v>
      </c>
      <c r="L32" s="47"/>
    </row>
    <row r="33" spans="1:43" ht="28" customHeight="1" x14ac:dyDescent="0.3">
      <c r="A33" s="4" t="s">
        <v>78</v>
      </c>
      <c r="B33" s="14" t="s">
        <v>115</v>
      </c>
      <c r="C33" s="31" t="s">
        <v>139</v>
      </c>
      <c r="D33" s="31" t="s">
        <v>144</v>
      </c>
      <c r="E33" s="31" t="s">
        <v>158</v>
      </c>
      <c r="F33" s="47" t="s">
        <v>159</v>
      </c>
      <c r="G33" s="31" t="s">
        <v>167</v>
      </c>
      <c r="H33" s="59" t="s">
        <v>19</v>
      </c>
      <c r="I33" s="59" t="s">
        <v>364</v>
      </c>
      <c r="J33" s="59" t="s">
        <v>364</v>
      </c>
      <c r="L33" s="47"/>
    </row>
    <row r="34" spans="1:43" ht="28" customHeight="1" x14ac:dyDescent="0.3">
      <c r="A34" s="14" t="s">
        <v>310</v>
      </c>
      <c r="B34" s="14" t="s">
        <v>115</v>
      </c>
      <c r="C34" s="31" t="s">
        <v>137</v>
      </c>
      <c r="D34" s="31" t="s">
        <v>163</v>
      </c>
      <c r="E34" s="31" t="s">
        <v>169</v>
      </c>
      <c r="F34" s="47" t="s">
        <v>19</v>
      </c>
      <c r="G34" s="47" t="s">
        <v>364</v>
      </c>
      <c r="H34" s="31" t="s">
        <v>364</v>
      </c>
      <c r="I34" s="59" t="s">
        <v>364</v>
      </c>
      <c r="J34" s="59" t="s">
        <v>364</v>
      </c>
      <c r="L34" s="47"/>
    </row>
    <row r="35" spans="1:43" ht="28" customHeight="1" x14ac:dyDescent="0.3">
      <c r="A35" s="25" t="s">
        <v>350</v>
      </c>
      <c r="B35" s="14" t="s">
        <v>115</v>
      </c>
      <c r="C35" s="31" t="s">
        <v>139</v>
      </c>
      <c r="D35" s="31" t="s">
        <v>167</v>
      </c>
      <c r="E35" s="31" t="s">
        <v>19</v>
      </c>
      <c r="F35" s="47" t="s">
        <v>364</v>
      </c>
      <c r="G35" s="31" t="s">
        <v>364</v>
      </c>
      <c r="H35" s="59" t="s">
        <v>364</v>
      </c>
      <c r="I35" s="59" t="s">
        <v>364</v>
      </c>
      <c r="J35" s="59" t="s">
        <v>364</v>
      </c>
      <c r="L35" s="47"/>
    </row>
    <row r="36" spans="1:43" ht="28" customHeight="1" x14ac:dyDescent="0.3">
      <c r="A36" s="9" t="s">
        <v>324</v>
      </c>
      <c r="B36" s="14" t="s">
        <v>115</v>
      </c>
      <c r="C36" s="31" t="s">
        <v>139</v>
      </c>
      <c r="D36" s="31" t="s">
        <v>147</v>
      </c>
      <c r="E36" s="47" t="s">
        <v>154</v>
      </c>
      <c r="F36" s="31" t="s">
        <v>167</v>
      </c>
      <c r="G36" s="59" t="s">
        <v>19</v>
      </c>
      <c r="H36" s="59" t="s">
        <v>364</v>
      </c>
      <c r="I36" s="59" t="s">
        <v>364</v>
      </c>
      <c r="J36" s="59" t="s">
        <v>364</v>
      </c>
      <c r="L36" s="47"/>
    </row>
    <row r="37" spans="1:43" ht="28" customHeight="1" x14ac:dyDescent="0.3">
      <c r="A37" s="9" t="s">
        <v>311</v>
      </c>
      <c r="B37" s="14" t="s">
        <v>115</v>
      </c>
      <c r="C37" s="31" t="s">
        <v>116</v>
      </c>
      <c r="D37" s="31" t="s">
        <v>367</v>
      </c>
      <c r="E37" s="31" t="s">
        <v>142</v>
      </c>
      <c r="F37" s="47" t="s">
        <v>151</v>
      </c>
      <c r="G37" s="31" t="s">
        <v>167</v>
      </c>
      <c r="H37" s="59" t="s">
        <v>19</v>
      </c>
      <c r="I37" s="59" t="s">
        <v>364</v>
      </c>
      <c r="J37" s="59" t="s">
        <v>364</v>
      </c>
      <c r="L37" s="47"/>
    </row>
    <row r="38" spans="1:43" ht="28" customHeight="1" x14ac:dyDescent="0.3">
      <c r="A38" s="14" t="s">
        <v>72</v>
      </c>
      <c r="B38" s="14" t="s">
        <v>115</v>
      </c>
      <c r="C38" s="31" t="s">
        <v>164</v>
      </c>
      <c r="D38" s="31" t="s">
        <v>167</v>
      </c>
      <c r="E38" s="31" t="s">
        <v>168</v>
      </c>
      <c r="F38" s="31" t="s">
        <v>19</v>
      </c>
      <c r="G38" s="47" t="s">
        <v>364</v>
      </c>
      <c r="H38" s="31" t="s">
        <v>364</v>
      </c>
      <c r="I38" s="59" t="s">
        <v>364</v>
      </c>
      <c r="J38" s="59" t="s">
        <v>364</v>
      </c>
      <c r="L38" s="47"/>
    </row>
    <row r="39" spans="1:43" ht="28" customHeight="1" x14ac:dyDescent="0.3">
      <c r="A39" s="9" t="s">
        <v>322</v>
      </c>
      <c r="B39" s="14" t="s">
        <v>115</v>
      </c>
      <c r="C39" s="31" t="s">
        <v>138</v>
      </c>
      <c r="D39" s="47" t="s">
        <v>156</v>
      </c>
      <c r="E39" s="31" t="s">
        <v>161</v>
      </c>
      <c r="F39" s="60" t="s">
        <v>163</v>
      </c>
      <c r="G39" s="60" t="s">
        <v>167</v>
      </c>
      <c r="H39" s="60" t="s">
        <v>369</v>
      </c>
      <c r="I39" s="59" t="s">
        <v>19</v>
      </c>
      <c r="J39" s="59" t="s">
        <v>364</v>
      </c>
      <c r="L39" s="47"/>
    </row>
    <row r="40" spans="1:43" ht="28" customHeight="1" x14ac:dyDescent="0.3">
      <c r="A40" s="9" t="s">
        <v>228</v>
      </c>
      <c r="B40" s="14" t="s">
        <v>115</v>
      </c>
      <c r="C40" s="31" t="s">
        <v>139</v>
      </c>
      <c r="D40" s="31" t="s">
        <v>167</v>
      </c>
      <c r="E40" s="47" t="s">
        <v>19</v>
      </c>
      <c r="F40" s="31" t="s">
        <v>364</v>
      </c>
      <c r="G40" s="60" t="s">
        <v>364</v>
      </c>
      <c r="H40" s="60" t="s">
        <v>364</v>
      </c>
      <c r="I40" s="59" t="s">
        <v>364</v>
      </c>
      <c r="J40" s="59" t="s">
        <v>364</v>
      </c>
      <c r="L40" s="47"/>
    </row>
    <row r="41" spans="1:43" ht="28" customHeight="1" x14ac:dyDescent="0.3">
      <c r="A41" s="9" t="s">
        <v>340</v>
      </c>
      <c r="B41" s="14" t="s">
        <v>115</v>
      </c>
      <c r="C41" s="31" t="s">
        <v>139</v>
      </c>
      <c r="D41" s="31" t="s">
        <v>167</v>
      </c>
      <c r="E41" s="47" t="s">
        <v>19</v>
      </c>
      <c r="F41" s="31" t="s">
        <v>364</v>
      </c>
      <c r="G41" s="60" t="s">
        <v>364</v>
      </c>
      <c r="H41" s="60" t="s">
        <v>364</v>
      </c>
      <c r="I41" s="59" t="s">
        <v>364</v>
      </c>
      <c r="J41" s="59" t="s">
        <v>364</v>
      </c>
      <c r="L41" s="47"/>
    </row>
    <row r="42" spans="1:43" ht="28" customHeight="1" x14ac:dyDescent="0.3">
      <c r="A42" s="9" t="s">
        <v>1412</v>
      </c>
      <c r="B42" s="14" t="s">
        <v>115</v>
      </c>
      <c r="C42" s="31" t="s">
        <v>139</v>
      </c>
      <c r="D42" s="31" t="s">
        <v>166</v>
      </c>
      <c r="E42" s="31" t="s">
        <v>167</v>
      </c>
      <c r="F42" s="31" t="s">
        <v>19</v>
      </c>
      <c r="G42" s="60"/>
      <c r="H42" s="60"/>
      <c r="L42" s="47"/>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Q42" s="154"/>
    </row>
    <row r="43" spans="1:43" ht="28" customHeight="1" x14ac:dyDescent="0.3">
      <c r="A43" s="18" t="s">
        <v>282</v>
      </c>
      <c r="B43" s="14" t="s">
        <v>115</v>
      </c>
      <c r="C43" s="31" t="s">
        <v>116</v>
      </c>
      <c r="D43" s="31" t="s">
        <v>139</v>
      </c>
      <c r="E43" s="31" t="s">
        <v>142</v>
      </c>
      <c r="F43" s="47" t="s">
        <v>151</v>
      </c>
      <c r="G43" s="31" t="s">
        <v>166</v>
      </c>
      <c r="H43" s="60" t="s">
        <v>167</v>
      </c>
      <c r="I43" s="59" t="s">
        <v>19</v>
      </c>
      <c r="J43" s="59" t="s">
        <v>364</v>
      </c>
      <c r="L43" s="47"/>
    </row>
    <row r="44" spans="1:43" ht="28" customHeight="1" x14ac:dyDescent="0.3">
      <c r="A44" s="9" t="s">
        <v>283</v>
      </c>
      <c r="B44" s="14" t="s">
        <v>115</v>
      </c>
      <c r="C44" s="31" t="s">
        <v>139</v>
      </c>
      <c r="D44" s="31" t="s">
        <v>166</v>
      </c>
      <c r="E44" s="47" t="s">
        <v>167</v>
      </c>
      <c r="F44" s="31" t="s">
        <v>19</v>
      </c>
      <c r="G44" s="60" t="s">
        <v>364</v>
      </c>
      <c r="H44" s="60" t="s">
        <v>364</v>
      </c>
      <c r="I44" s="59" t="s">
        <v>364</v>
      </c>
      <c r="J44" s="59" t="s">
        <v>364</v>
      </c>
      <c r="L44" s="47"/>
    </row>
    <row r="45" spans="1:43" ht="28" customHeight="1" x14ac:dyDescent="0.3">
      <c r="A45" s="35" t="s">
        <v>1316</v>
      </c>
      <c r="B45" s="14" t="s">
        <v>115</v>
      </c>
      <c r="C45" s="31" t="s">
        <v>161</v>
      </c>
      <c r="D45" s="31" t="s">
        <v>161</v>
      </c>
      <c r="E45" s="47" t="s">
        <v>163</v>
      </c>
      <c r="F45" s="31" t="s">
        <v>167</v>
      </c>
      <c r="G45" s="59" t="s">
        <v>19</v>
      </c>
      <c r="H45" s="59" t="s">
        <v>364</v>
      </c>
      <c r="I45" s="59" t="s">
        <v>364</v>
      </c>
      <c r="J45" s="59" t="s">
        <v>364</v>
      </c>
      <c r="L45" s="47"/>
    </row>
    <row r="46" spans="1:43" ht="28" customHeight="1" x14ac:dyDescent="0.3">
      <c r="A46" s="17" t="s">
        <v>274</v>
      </c>
      <c r="B46" s="14" t="s">
        <v>115</v>
      </c>
      <c r="C46" s="47" t="s">
        <v>139</v>
      </c>
      <c r="D46" s="47" t="s">
        <v>166</v>
      </c>
      <c r="E46" s="31" t="s">
        <v>19</v>
      </c>
      <c r="F46" s="59" t="s">
        <v>364</v>
      </c>
      <c r="G46" s="59" t="s">
        <v>364</v>
      </c>
      <c r="H46" s="59" t="s">
        <v>364</v>
      </c>
      <c r="I46" s="59" t="s">
        <v>364</v>
      </c>
      <c r="J46" s="59" t="s">
        <v>364</v>
      </c>
      <c r="L46" s="47"/>
    </row>
    <row r="47" spans="1:43" ht="28" customHeight="1" x14ac:dyDescent="0.3">
      <c r="A47" s="9" t="s">
        <v>66</v>
      </c>
      <c r="B47" s="14" t="s">
        <v>115</v>
      </c>
      <c r="C47" s="31" t="s">
        <v>139</v>
      </c>
      <c r="D47" s="31" t="s">
        <v>156</v>
      </c>
      <c r="E47" s="47" t="s">
        <v>167</v>
      </c>
      <c r="F47" s="31" t="s">
        <v>19</v>
      </c>
      <c r="G47" s="59" t="s">
        <v>364</v>
      </c>
      <c r="H47" s="59" t="s">
        <v>364</v>
      </c>
      <c r="I47" s="59" t="s">
        <v>364</v>
      </c>
      <c r="J47" s="59" t="s">
        <v>364</v>
      </c>
      <c r="L47" s="47"/>
    </row>
    <row r="48" spans="1:43" ht="28" customHeight="1" x14ac:dyDescent="0.3">
      <c r="A48" s="9" t="s">
        <v>279</v>
      </c>
      <c r="B48" s="14" t="s">
        <v>115</v>
      </c>
      <c r="C48" s="47" t="s">
        <v>142</v>
      </c>
      <c r="D48" s="31" t="s">
        <v>151</v>
      </c>
      <c r="E48" s="59" t="s">
        <v>156</v>
      </c>
      <c r="F48" s="59" t="s">
        <v>167</v>
      </c>
      <c r="G48" s="59" t="s">
        <v>19</v>
      </c>
      <c r="H48" s="59" t="s">
        <v>364</v>
      </c>
      <c r="I48" s="59" t="s">
        <v>364</v>
      </c>
      <c r="J48" s="59" t="s">
        <v>364</v>
      </c>
      <c r="L48" s="47"/>
    </row>
    <row r="49" spans="1:113" ht="28" customHeight="1" x14ac:dyDescent="0.3">
      <c r="A49" s="9" t="s">
        <v>351</v>
      </c>
      <c r="B49" s="14" t="s">
        <v>115</v>
      </c>
      <c r="C49" s="31" t="s">
        <v>142</v>
      </c>
      <c r="D49" s="47" t="s">
        <v>151</v>
      </c>
      <c r="E49" s="31" t="s">
        <v>156</v>
      </c>
      <c r="F49" s="59" t="s">
        <v>167</v>
      </c>
      <c r="G49" s="59" t="s">
        <v>19</v>
      </c>
      <c r="H49" s="59" t="s">
        <v>364</v>
      </c>
      <c r="I49" s="59" t="s">
        <v>364</v>
      </c>
      <c r="J49" s="59" t="s">
        <v>364</v>
      </c>
      <c r="L49" s="47"/>
    </row>
    <row r="50" spans="1:113" ht="28" customHeight="1" x14ac:dyDescent="0.3">
      <c r="A50" s="35" t="s">
        <v>316</v>
      </c>
      <c r="B50" s="14" t="s">
        <v>115</v>
      </c>
      <c r="C50" s="31" t="s">
        <v>116</v>
      </c>
      <c r="D50" s="31" t="s">
        <v>367</v>
      </c>
      <c r="E50" s="31" t="s">
        <v>151</v>
      </c>
      <c r="F50" s="31" t="s">
        <v>167</v>
      </c>
      <c r="G50" s="59" t="s">
        <v>19</v>
      </c>
      <c r="H50" s="59" t="s">
        <v>364</v>
      </c>
      <c r="I50" s="59" t="s">
        <v>364</v>
      </c>
      <c r="J50" s="59" t="s">
        <v>364</v>
      </c>
      <c r="L50" s="47"/>
    </row>
    <row r="51" spans="1:113" ht="28" customHeight="1" x14ac:dyDescent="0.3">
      <c r="A51" s="22" t="s">
        <v>876</v>
      </c>
      <c r="B51" s="14" t="s">
        <v>115</v>
      </c>
      <c r="C51" s="31" t="s">
        <v>139</v>
      </c>
      <c r="D51" s="31" t="s">
        <v>167</v>
      </c>
      <c r="E51" s="31" t="s">
        <v>19</v>
      </c>
      <c r="F51" s="31" t="s">
        <v>364</v>
      </c>
      <c r="G51" s="59" t="s">
        <v>364</v>
      </c>
      <c r="H51" s="59" t="s">
        <v>364</v>
      </c>
      <c r="I51" s="59" t="s">
        <v>364</v>
      </c>
      <c r="J51" s="59" t="s">
        <v>364</v>
      </c>
      <c r="L51" s="47"/>
    </row>
    <row r="52" spans="1:113" ht="28" customHeight="1" x14ac:dyDescent="0.3">
      <c r="A52" s="22" t="s">
        <v>280</v>
      </c>
      <c r="B52" s="14" t="s">
        <v>115</v>
      </c>
      <c r="C52" s="31" t="s">
        <v>167</v>
      </c>
      <c r="D52" s="31" t="s">
        <v>19</v>
      </c>
      <c r="E52" s="31" t="s">
        <v>364</v>
      </c>
      <c r="F52" s="31" t="s">
        <v>364</v>
      </c>
      <c r="G52" s="59" t="s">
        <v>364</v>
      </c>
      <c r="H52" s="59" t="s">
        <v>364</v>
      </c>
      <c r="I52" s="59" t="s">
        <v>364</v>
      </c>
      <c r="J52" s="59" t="s">
        <v>364</v>
      </c>
      <c r="L52" s="47"/>
    </row>
    <row r="53" spans="1:113" ht="28" customHeight="1" x14ac:dyDescent="0.3">
      <c r="A53" s="24" t="s">
        <v>281</v>
      </c>
      <c r="B53" s="14" t="s">
        <v>115</v>
      </c>
      <c r="C53" s="31" t="s">
        <v>156</v>
      </c>
      <c r="D53" s="31" t="s">
        <v>19</v>
      </c>
      <c r="E53" s="31" t="s">
        <v>364</v>
      </c>
      <c r="F53" s="47" t="s">
        <v>364</v>
      </c>
      <c r="G53" s="31" t="s">
        <v>364</v>
      </c>
      <c r="H53" s="31" t="s">
        <v>364</v>
      </c>
      <c r="I53" s="59" t="s">
        <v>364</v>
      </c>
      <c r="J53" s="59" t="s">
        <v>364</v>
      </c>
      <c r="L53" s="47"/>
    </row>
    <row r="54" spans="1:113" ht="28" customHeight="1" x14ac:dyDescent="0.3">
      <c r="A54" s="22" t="s">
        <v>1315</v>
      </c>
      <c r="B54" s="14" t="s">
        <v>115</v>
      </c>
      <c r="C54" s="47" t="s">
        <v>116</v>
      </c>
      <c r="D54" s="31" t="s">
        <v>139</v>
      </c>
      <c r="E54" s="47" t="s">
        <v>167</v>
      </c>
      <c r="F54" s="31" t="s">
        <v>19</v>
      </c>
      <c r="G54" s="59" t="s">
        <v>364</v>
      </c>
      <c r="H54" s="59" t="s">
        <v>364</v>
      </c>
      <c r="I54" s="59" t="s">
        <v>364</v>
      </c>
      <c r="J54" s="59" t="s">
        <v>364</v>
      </c>
      <c r="L54" s="47"/>
    </row>
    <row r="55" spans="1:113" ht="28" customHeight="1" x14ac:dyDescent="0.3">
      <c r="A55" s="9" t="s">
        <v>317</v>
      </c>
      <c r="B55" s="14" t="s">
        <v>115</v>
      </c>
      <c r="C55" s="31" t="s">
        <v>116</v>
      </c>
      <c r="D55" s="31" t="s">
        <v>139</v>
      </c>
      <c r="E55" s="47" t="s">
        <v>147</v>
      </c>
      <c r="F55" s="31" t="s">
        <v>150</v>
      </c>
      <c r="G55" s="59" t="s">
        <v>167</v>
      </c>
      <c r="H55" s="59" t="s">
        <v>19</v>
      </c>
      <c r="I55" s="59" t="s">
        <v>364</v>
      </c>
      <c r="J55" s="59" t="s">
        <v>364</v>
      </c>
      <c r="L55" s="47"/>
    </row>
    <row r="56" spans="1:113" ht="28" customHeight="1" x14ac:dyDescent="0.3">
      <c r="A56" s="14" t="s">
        <v>1314</v>
      </c>
      <c r="B56" s="14" t="s">
        <v>115</v>
      </c>
      <c r="C56" s="47" t="s">
        <v>139</v>
      </c>
      <c r="D56" s="47" t="s">
        <v>147</v>
      </c>
      <c r="E56" s="31" t="s">
        <v>154</v>
      </c>
      <c r="F56" s="31" t="s">
        <v>167</v>
      </c>
      <c r="G56" s="59" t="s">
        <v>19</v>
      </c>
      <c r="H56" s="59" t="s">
        <v>364</v>
      </c>
      <c r="I56" s="59" t="s">
        <v>364</v>
      </c>
      <c r="J56" s="59" t="s">
        <v>364</v>
      </c>
      <c r="L56" s="47"/>
    </row>
    <row r="57" spans="1:113" ht="28" customHeight="1" x14ac:dyDescent="0.3">
      <c r="A57" s="14" t="s">
        <v>312</v>
      </c>
      <c r="B57" s="14" t="s">
        <v>115</v>
      </c>
      <c r="C57" s="31" t="s">
        <v>139</v>
      </c>
      <c r="D57" s="47" t="s">
        <v>164</v>
      </c>
      <c r="E57" s="31" t="s">
        <v>167</v>
      </c>
      <c r="F57" s="59" t="s">
        <v>168</v>
      </c>
      <c r="G57" s="59" t="s">
        <v>19</v>
      </c>
      <c r="H57" s="59" t="s">
        <v>364</v>
      </c>
      <c r="I57" s="59" t="s">
        <v>364</v>
      </c>
      <c r="J57" s="59" t="s">
        <v>364</v>
      </c>
      <c r="L57" s="47"/>
    </row>
    <row r="58" spans="1:113" ht="28" customHeight="1" x14ac:dyDescent="0.3">
      <c r="A58" s="8" t="s">
        <v>314</v>
      </c>
      <c r="B58" s="14" t="s">
        <v>115</v>
      </c>
      <c r="C58" s="31" t="s">
        <v>139</v>
      </c>
      <c r="D58" s="47" t="s">
        <v>140</v>
      </c>
      <c r="E58" s="47" t="s">
        <v>165</v>
      </c>
      <c r="F58" s="31" t="s">
        <v>167</v>
      </c>
      <c r="G58" s="31" t="s">
        <v>19</v>
      </c>
      <c r="H58" s="59" t="s">
        <v>364</v>
      </c>
      <c r="I58" s="59" t="s">
        <v>364</v>
      </c>
      <c r="J58" s="59" t="s">
        <v>364</v>
      </c>
      <c r="K58" s="59" t="s">
        <v>364</v>
      </c>
      <c r="L58" s="59"/>
      <c r="M58" s="47"/>
      <c r="AK58" s="36"/>
      <c r="AQ58"/>
      <c r="BH58" s="36"/>
      <c r="BN58"/>
      <c r="DI58" s="36"/>
    </row>
    <row r="59" spans="1:113" ht="28" customHeight="1" x14ac:dyDescent="0.3">
      <c r="A59" s="17" t="s">
        <v>201</v>
      </c>
      <c r="B59" s="14" t="s">
        <v>115</v>
      </c>
      <c r="C59" s="31" t="s">
        <v>139</v>
      </c>
      <c r="D59" s="31" t="s">
        <v>163</v>
      </c>
      <c r="E59" s="47" t="s">
        <v>164</v>
      </c>
      <c r="F59" s="31" t="s">
        <v>167</v>
      </c>
      <c r="G59" s="59" t="s">
        <v>168</v>
      </c>
      <c r="H59" s="59" t="s">
        <v>19</v>
      </c>
      <c r="I59" s="59" t="s">
        <v>364</v>
      </c>
      <c r="J59" s="59" t="s">
        <v>364</v>
      </c>
      <c r="K59" s="59" t="s">
        <v>364</v>
      </c>
      <c r="L59" s="59"/>
      <c r="M59" s="47"/>
      <c r="AK59" s="36"/>
      <c r="AQ59"/>
      <c r="BH59" s="36"/>
      <c r="BN59"/>
      <c r="DI59" s="36"/>
    </row>
    <row r="60" spans="1:113" ht="28" customHeight="1" x14ac:dyDescent="0.3">
      <c r="A60" s="35" t="s">
        <v>313</v>
      </c>
      <c r="B60" s="14" t="s">
        <v>115</v>
      </c>
      <c r="C60" s="31" t="s">
        <v>139</v>
      </c>
      <c r="D60" s="31" t="s">
        <v>163</v>
      </c>
      <c r="E60" s="31" t="s">
        <v>164</v>
      </c>
      <c r="F60" s="47" t="s">
        <v>167</v>
      </c>
      <c r="G60" s="31" t="s">
        <v>168</v>
      </c>
      <c r="H60" s="59" t="s">
        <v>19</v>
      </c>
      <c r="I60" s="59" t="s">
        <v>364</v>
      </c>
      <c r="J60" s="59" t="s">
        <v>364</v>
      </c>
      <c r="L60" s="47"/>
    </row>
    <row r="61" spans="1:113" ht="28" customHeight="1" x14ac:dyDescent="0.3">
      <c r="A61" s="8" t="s">
        <v>73</v>
      </c>
      <c r="B61" s="14" t="s">
        <v>115</v>
      </c>
      <c r="C61" s="31" t="s">
        <v>368</v>
      </c>
      <c r="D61" s="31" t="s">
        <v>144</v>
      </c>
      <c r="E61" s="47" t="s">
        <v>158</v>
      </c>
      <c r="F61" s="31" t="s">
        <v>159</v>
      </c>
      <c r="G61" s="59" t="s">
        <v>365</v>
      </c>
      <c r="H61" s="59" t="s">
        <v>167</v>
      </c>
      <c r="I61" s="59" t="s">
        <v>19</v>
      </c>
      <c r="J61" s="59" t="s">
        <v>364</v>
      </c>
      <c r="L61" s="47"/>
    </row>
    <row r="62" spans="1:113" ht="28" customHeight="1" x14ac:dyDescent="0.3">
      <c r="A62" s="35" t="s">
        <v>318</v>
      </c>
      <c r="B62" s="14" t="s">
        <v>115</v>
      </c>
      <c r="C62" s="31" t="s">
        <v>116</v>
      </c>
      <c r="D62" s="31" t="s">
        <v>367</v>
      </c>
      <c r="E62" s="47" t="s">
        <v>142</v>
      </c>
      <c r="F62" s="31" t="s">
        <v>151</v>
      </c>
      <c r="G62" s="60" t="s">
        <v>167</v>
      </c>
      <c r="H62" s="60" t="s">
        <v>19</v>
      </c>
      <c r="I62" s="59" t="s">
        <v>364</v>
      </c>
      <c r="J62" s="59" t="s">
        <v>364</v>
      </c>
      <c r="L62" s="47"/>
    </row>
    <row r="63" spans="1:113" ht="28" customHeight="1" x14ac:dyDescent="0.3">
      <c r="A63" s="35" t="s">
        <v>275</v>
      </c>
      <c r="B63" s="14" t="s">
        <v>115</v>
      </c>
      <c r="C63" s="31" t="s">
        <v>139</v>
      </c>
      <c r="D63" s="31" t="s">
        <v>167</v>
      </c>
      <c r="E63" s="47" t="s">
        <v>19</v>
      </c>
      <c r="F63" s="31" t="s">
        <v>364</v>
      </c>
      <c r="G63" s="60" t="s">
        <v>364</v>
      </c>
      <c r="H63" s="60" t="s">
        <v>364</v>
      </c>
      <c r="I63" s="59" t="s">
        <v>364</v>
      </c>
      <c r="J63" s="59" t="s">
        <v>364</v>
      </c>
      <c r="L63" s="47"/>
    </row>
    <row r="64" spans="1:113" ht="28" customHeight="1" x14ac:dyDescent="0.3">
      <c r="A64" s="17" t="s">
        <v>68</v>
      </c>
      <c r="B64" s="14" t="s">
        <v>115</v>
      </c>
      <c r="C64" s="31" t="s">
        <v>155</v>
      </c>
      <c r="D64" s="31" t="s">
        <v>160</v>
      </c>
      <c r="E64" s="31" t="s">
        <v>167</v>
      </c>
      <c r="F64" s="47" t="s">
        <v>19</v>
      </c>
      <c r="G64" s="31" t="s">
        <v>364</v>
      </c>
      <c r="H64" s="60" t="s">
        <v>364</v>
      </c>
      <c r="I64" s="59" t="s">
        <v>364</v>
      </c>
      <c r="J64" s="59" t="s">
        <v>364</v>
      </c>
      <c r="L64" s="47"/>
    </row>
    <row r="65" spans="1:12" ht="28" customHeight="1" x14ac:dyDescent="0.3">
      <c r="A65" s="22" t="s">
        <v>69</v>
      </c>
      <c r="B65" s="14" t="s">
        <v>115</v>
      </c>
      <c r="C65" s="31" t="s">
        <v>367</v>
      </c>
      <c r="D65" s="31" t="s">
        <v>144</v>
      </c>
      <c r="E65" s="31" t="s">
        <v>167</v>
      </c>
      <c r="F65" s="47" t="s">
        <v>19</v>
      </c>
      <c r="G65" s="31" t="s">
        <v>364</v>
      </c>
      <c r="H65" s="60" t="s">
        <v>364</v>
      </c>
      <c r="I65" s="59" t="s">
        <v>364</v>
      </c>
      <c r="J65" s="59" t="s">
        <v>364</v>
      </c>
      <c r="L65" s="47"/>
    </row>
    <row r="66" spans="1:12" ht="28" customHeight="1" x14ac:dyDescent="0.3">
      <c r="A66" s="8" t="s">
        <v>315</v>
      </c>
      <c r="B66" s="14" t="s">
        <v>115</v>
      </c>
      <c r="C66" s="31" t="s">
        <v>139</v>
      </c>
      <c r="D66" s="31" t="s">
        <v>153</v>
      </c>
      <c r="E66" s="31" t="s">
        <v>845</v>
      </c>
      <c r="F66" s="31" t="s">
        <v>167</v>
      </c>
      <c r="G66" s="31" t="s">
        <v>170</v>
      </c>
      <c r="H66" s="47" t="s">
        <v>19</v>
      </c>
      <c r="I66" s="59" t="s">
        <v>364</v>
      </c>
      <c r="J66" s="59" t="s">
        <v>364</v>
      </c>
      <c r="L66" s="47"/>
    </row>
    <row r="67" spans="1:12" ht="28" customHeight="1" x14ac:dyDescent="0.3">
      <c r="A67" s="17" t="s">
        <v>517</v>
      </c>
      <c r="B67" s="14" t="s">
        <v>115</v>
      </c>
      <c r="C67" s="47" t="s">
        <v>137</v>
      </c>
      <c r="D67" s="47" t="s">
        <v>163</v>
      </c>
      <c r="E67" s="31" t="s">
        <v>169</v>
      </c>
      <c r="F67" s="60" t="s">
        <v>19</v>
      </c>
      <c r="G67" s="60" t="s">
        <v>364</v>
      </c>
      <c r="H67" s="60" t="s">
        <v>364</v>
      </c>
      <c r="I67" s="59" t="s">
        <v>364</v>
      </c>
      <c r="J67" s="59" t="s">
        <v>364</v>
      </c>
      <c r="L67" s="47"/>
    </row>
    <row r="68" spans="1:12" ht="28" customHeight="1" x14ac:dyDescent="0.3">
      <c r="A68" s="8" t="s">
        <v>271</v>
      </c>
      <c r="B68" s="14" t="s">
        <v>115</v>
      </c>
      <c r="C68" s="31" t="s">
        <v>139</v>
      </c>
      <c r="D68" s="47" t="s">
        <v>167</v>
      </c>
      <c r="E68" s="31" t="s">
        <v>19</v>
      </c>
      <c r="F68" s="59" t="s">
        <v>364</v>
      </c>
      <c r="G68" s="59" t="s">
        <v>364</v>
      </c>
      <c r="H68" s="59" t="s">
        <v>364</v>
      </c>
      <c r="I68" s="59" t="s">
        <v>364</v>
      </c>
      <c r="J68" s="59" t="s">
        <v>364</v>
      </c>
      <c r="L68" s="47"/>
    </row>
    <row r="69" spans="1:12" ht="28" customHeight="1" x14ac:dyDescent="0.3">
      <c r="A69" s="35" t="s">
        <v>323</v>
      </c>
      <c r="B69" s="14" t="s">
        <v>115</v>
      </c>
      <c r="C69" s="31" t="s">
        <v>161</v>
      </c>
      <c r="D69" s="31" t="s">
        <v>167</v>
      </c>
      <c r="E69" s="47" t="s">
        <v>19</v>
      </c>
      <c r="F69" s="31" t="s">
        <v>364</v>
      </c>
      <c r="G69" s="59" t="s">
        <v>364</v>
      </c>
      <c r="H69" s="59" t="s">
        <v>364</v>
      </c>
      <c r="I69" s="59" t="s">
        <v>364</v>
      </c>
      <c r="J69" s="59" t="s">
        <v>364</v>
      </c>
      <c r="L69" s="47"/>
    </row>
    <row r="70" spans="1:12" ht="28" customHeight="1" x14ac:dyDescent="0.3">
      <c r="A70" s="17" t="s">
        <v>361</v>
      </c>
      <c r="B70" s="14" t="s">
        <v>115</v>
      </c>
      <c r="C70" s="31" t="s">
        <v>139</v>
      </c>
      <c r="D70" s="31" t="s">
        <v>166</v>
      </c>
      <c r="E70" s="47" t="s">
        <v>167</v>
      </c>
      <c r="F70" s="31" t="s">
        <v>19</v>
      </c>
      <c r="G70" s="59" t="s">
        <v>364</v>
      </c>
      <c r="H70" s="59" t="s">
        <v>364</v>
      </c>
      <c r="I70" s="59" t="s">
        <v>364</v>
      </c>
      <c r="J70" s="59" t="s">
        <v>364</v>
      </c>
      <c r="L70" s="47"/>
    </row>
    <row r="71" spans="1:12" ht="28" customHeight="1" x14ac:dyDescent="0.3">
      <c r="A71" s="4" t="s">
        <v>360</v>
      </c>
      <c r="B71" s="14" t="s">
        <v>115</v>
      </c>
      <c r="C71" s="31" t="s">
        <v>139</v>
      </c>
      <c r="D71" s="31" t="s">
        <v>167</v>
      </c>
      <c r="E71" s="31" t="s">
        <v>19</v>
      </c>
      <c r="F71" s="47" t="s">
        <v>364</v>
      </c>
      <c r="G71" s="31" t="s">
        <v>364</v>
      </c>
      <c r="H71" s="59" t="s">
        <v>364</v>
      </c>
      <c r="I71" s="59" t="s">
        <v>364</v>
      </c>
      <c r="J71" s="59" t="s">
        <v>364</v>
      </c>
      <c r="L71" s="47"/>
    </row>
    <row r="72" spans="1:12" ht="28" customHeight="1" x14ac:dyDescent="0.3">
      <c r="A72" s="8" t="s">
        <v>332</v>
      </c>
      <c r="B72" s="14" t="s">
        <v>115</v>
      </c>
      <c r="C72" s="47" t="s">
        <v>116</v>
      </c>
      <c r="D72" s="31" t="s">
        <v>139</v>
      </c>
      <c r="E72" s="59" t="s">
        <v>167</v>
      </c>
      <c r="F72" s="59" t="s">
        <v>19</v>
      </c>
      <c r="G72" s="59" t="s">
        <v>364</v>
      </c>
      <c r="H72" s="59" t="s">
        <v>364</v>
      </c>
      <c r="I72" s="59" t="s">
        <v>364</v>
      </c>
      <c r="J72" s="59" t="s">
        <v>364</v>
      </c>
      <c r="L72" s="47"/>
    </row>
    <row r="73" spans="1:12" ht="28" customHeight="1" x14ac:dyDescent="0.3">
      <c r="A73" s="35" t="s">
        <v>1317</v>
      </c>
      <c r="B73" s="14" t="s">
        <v>115</v>
      </c>
      <c r="C73" s="31" t="s">
        <v>139</v>
      </c>
      <c r="D73" s="31" t="s">
        <v>157</v>
      </c>
      <c r="E73" s="47" t="s">
        <v>167</v>
      </c>
      <c r="F73" s="31" t="s">
        <v>19</v>
      </c>
      <c r="G73" s="59" t="s">
        <v>364</v>
      </c>
      <c r="H73" s="59" t="s">
        <v>364</v>
      </c>
      <c r="I73" s="59" t="s">
        <v>364</v>
      </c>
      <c r="J73" s="59" t="s">
        <v>364</v>
      </c>
      <c r="L73" s="47"/>
    </row>
    <row r="74" spans="1:12" ht="28" customHeight="1" x14ac:dyDescent="0.3">
      <c r="A74" s="14" t="s">
        <v>333</v>
      </c>
      <c r="B74" s="14" t="s">
        <v>115</v>
      </c>
      <c r="C74" s="31" t="s">
        <v>367</v>
      </c>
      <c r="D74" s="31" t="s">
        <v>142</v>
      </c>
      <c r="E74" s="31" t="s">
        <v>151</v>
      </c>
      <c r="F74" s="47" t="s">
        <v>167</v>
      </c>
      <c r="G74" s="31" t="s">
        <v>19</v>
      </c>
      <c r="H74" s="59" t="s">
        <v>364</v>
      </c>
      <c r="I74" s="59" t="s">
        <v>364</v>
      </c>
      <c r="J74" s="59" t="s">
        <v>364</v>
      </c>
      <c r="L74" s="47"/>
    </row>
    <row r="75" spans="1:12" ht="28" customHeight="1" x14ac:dyDescent="0.3">
      <c r="A75" s="24" t="s">
        <v>1313</v>
      </c>
      <c r="B75" s="14" t="s">
        <v>115</v>
      </c>
      <c r="C75" s="31" t="s">
        <v>137</v>
      </c>
      <c r="D75" s="31" t="s">
        <v>163</v>
      </c>
      <c r="E75" s="31" t="s">
        <v>167</v>
      </c>
      <c r="F75" s="47" t="s">
        <v>169</v>
      </c>
      <c r="G75" s="31" t="s">
        <v>171</v>
      </c>
      <c r="H75" s="59" t="s">
        <v>19</v>
      </c>
      <c r="I75" s="59" t="s">
        <v>364</v>
      </c>
      <c r="L75" s="47"/>
    </row>
    <row r="76" spans="1:12" ht="28" customHeight="1" x14ac:dyDescent="0.3">
      <c r="A76" s="14" t="s">
        <v>342</v>
      </c>
      <c r="B76" s="14" t="s">
        <v>115</v>
      </c>
      <c r="C76" s="31" t="s">
        <v>116</v>
      </c>
      <c r="D76" s="31" t="s">
        <v>139</v>
      </c>
      <c r="E76" s="31" t="s">
        <v>142</v>
      </c>
      <c r="F76" s="47" t="s">
        <v>151</v>
      </c>
      <c r="G76" s="31" t="s">
        <v>166</v>
      </c>
      <c r="H76" s="59" t="s">
        <v>167</v>
      </c>
      <c r="I76" s="59" t="s">
        <v>19</v>
      </c>
      <c r="L76" s="47"/>
    </row>
    <row r="77" spans="1:12" ht="28" customHeight="1" x14ac:dyDescent="0.3">
      <c r="A77" s="14" t="s">
        <v>276</v>
      </c>
      <c r="B77" s="14" t="s">
        <v>115</v>
      </c>
      <c r="C77" s="31" t="s">
        <v>167</v>
      </c>
      <c r="D77" s="47" t="s">
        <v>19</v>
      </c>
      <c r="E77" s="31" t="s">
        <v>364</v>
      </c>
      <c r="F77" s="59" t="s">
        <v>364</v>
      </c>
      <c r="G77" s="59" t="s">
        <v>364</v>
      </c>
      <c r="H77" s="59" t="s">
        <v>364</v>
      </c>
      <c r="L77" s="47"/>
    </row>
    <row r="78" spans="1:12" ht="28" customHeight="1" x14ac:dyDescent="0.3">
      <c r="A78" s="14" t="s">
        <v>277</v>
      </c>
      <c r="B78" s="14" t="s">
        <v>115</v>
      </c>
      <c r="C78" s="31" t="s">
        <v>156</v>
      </c>
      <c r="D78" s="47" t="s">
        <v>19</v>
      </c>
      <c r="E78" s="31" t="s">
        <v>364</v>
      </c>
      <c r="F78" s="59" t="s">
        <v>364</v>
      </c>
      <c r="G78" s="59" t="s">
        <v>364</v>
      </c>
      <c r="H78" s="59" t="s">
        <v>364</v>
      </c>
      <c r="I78" s="59" t="s">
        <v>364</v>
      </c>
      <c r="J78" s="59" t="s">
        <v>364</v>
      </c>
      <c r="L78" s="47"/>
    </row>
    <row r="79" spans="1:12" ht="28" customHeight="1" x14ac:dyDescent="0.3">
      <c r="A79" s="14" t="s">
        <v>70</v>
      </c>
      <c r="B79" s="14" t="s">
        <v>115</v>
      </c>
      <c r="C79" s="31" t="s">
        <v>167</v>
      </c>
      <c r="D79" s="31" t="s">
        <v>19</v>
      </c>
      <c r="E79" s="31" t="s">
        <v>364</v>
      </c>
      <c r="F79" s="47" t="s">
        <v>364</v>
      </c>
      <c r="G79" s="31" t="s">
        <v>364</v>
      </c>
      <c r="H79" s="59" t="s">
        <v>364</v>
      </c>
      <c r="I79" s="59" t="s">
        <v>364</v>
      </c>
      <c r="J79" s="59" t="s">
        <v>364</v>
      </c>
      <c r="L79" s="47"/>
    </row>
    <row r="80" spans="1:12" ht="28" customHeight="1" x14ac:dyDescent="0.3">
      <c r="A80" s="8" t="s">
        <v>319</v>
      </c>
      <c r="B80" s="14" t="s">
        <v>115</v>
      </c>
      <c r="C80" s="31" t="s">
        <v>116</v>
      </c>
      <c r="D80" s="47" t="s">
        <v>367</v>
      </c>
      <c r="E80" s="31" t="s">
        <v>167</v>
      </c>
      <c r="F80" s="31" t="s">
        <v>19</v>
      </c>
      <c r="G80" s="47" t="s">
        <v>364</v>
      </c>
      <c r="H80" s="31" t="s">
        <v>364</v>
      </c>
      <c r="I80" s="59" t="s">
        <v>364</v>
      </c>
      <c r="J80" s="59" t="s">
        <v>364</v>
      </c>
      <c r="L80" s="47"/>
    </row>
    <row r="81" spans="1:113" ht="28" customHeight="1" x14ac:dyDescent="0.3">
      <c r="A81" s="14" t="s">
        <v>58</v>
      </c>
      <c r="B81" s="14" t="s">
        <v>115</v>
      </c>
      <c r="C81" s="31" t="s">
        <v>149</v>
      </c>
      <c r="D81" s="31" t="s">
        <v>19</v>
      </c>
      <c r="E81" s="31" t="s">
        <v>364</v>
      </c>
      <c r="F81" s="47" t="s">
        <v>364</v>
      </c>
      <c r="G81" s="31" t="s">
        <v>364</v>
      </c>
      <c r="H81" s="59" t="s">
        <v>364</v>
      </c>
      <c r="I81" s="59" t="s">
        <v>364</v>
      </c>
      <c r="J81" s="59" t="s">
        <v>364</v>
      </c>
      <c r="L81" s="47"/>
    </row>
    <row r="82" spans="1:113" ht="28" customHeight="1" x14ac:dyDescent="0.3">
      <c r="A82" s="18" t="s">
        <v>71</v>
      </c>
      <c r="B82" s="14" t="s">
        <v>115</v>
      </c>
      <c r="C82" s="47" t="s">
        <v>116</v>
      </c>
      <c r="D82" s="31" t="s">
        <v>139</v>
      </c>
      <c r="E82" s="31" t="s">
        <v>167</v>
      </c>
      <c r="F82" s="47" t="s">
        <v>19</v>
      </c>
      <c r="G82" s="31" t="s">
        <v>364</v>
      </c>
      <c r="H82" s="59" t="s">
        <v>364</v>
      </c>
      <c r="I82" s="59" t="s">
        <v>364</v>
      </c>
      <c r="J82" s="59" t="s">
        <v>364</v>
      </c>
      <c r="L82" s="47"/>
    </row>
    <row r="83" spans="1:113" ht="28" customHeight="1" x14ac:dyDescent="0.3">
      <c r="A83" s="8" t="s">
        <v>321</v>
      </c>
      <c r="B83" s="14" t="s">
        <v>115</v>
      </c>
      <c r="C83" s="31" t="s">
        <v>139</v>
      </c>
      <c r="D83" s="31" t="s">
        <v>167</v>
      </c>
      <c r="E83" s="47" t="s">
        <v>19</v>
      </c>
      <c r="F83" s="31" t="s">
        <v>364</v>
      </c>
      <c r="G83" s="59" t="s">
        <v>364</v>
      </c>
      <c r="H83" s="59" t="s">
        <v>364</v>
      </c>
      <c r="I83" s="59" t="s">
        <v>364</v>
      </c>
      <c r="J83" s="59" t="s">
        <v>364</v>
      </c>
      <c r="L83" s="47"/>
    </row>
    <row r="84" spans="1:113" ht="28" customHeight="1" x14ac:dyDescent="0.3">
      <c r="A84" s="24" t="s">
        <v>303</v>
      </c>
      <c r="B84" s="14" t="s">
        <v>115</v>
      </c>
      <c r="C84" s="31" t="s">
        <v>137</v>
      </c>
      <c r="D84" s="31" t="s">
        <v>163</v>
      </c>
      <c r="E84" s="47" t="s">
        <v>169</v>
      </c>
      <c r="F84" s="31" t="s">
        <v>19</v>
      </c>
      <c r="G84" s="59" t="s">
        <v>364</v>
      </c>
      <c r="H84" s="59" t="s">
        <v>364</v>
      </c>
      <c r="I84" s="59" t="s">
        <v>364</v>
      </c>
      <c r="J84" s="59" t="s">
        <v>364</v>
      </c>
      <c r="L84" s="47"/>
    </row>
    <row r="85" spans="1:113" ht="28" customHeight="1" x14ac:dyDescent="0.3">
      <c r="A85" s="8" t="s">
        <v>331</v>
      </c>
      <c r="B85" s="14" t="s">
        <v>115</v>
      </c>
      <c r="C85" s="47" t="s">
        <v>137</v>
      </c>
      <c r="D85" s="31" t="s">
        <v>169</v>
      </c>
      <c r="E85" s="59" t="s">
        <v>19</v>
      </c>
      <c r="F85" s="59" t="s">
        <v>364</v>
      </c>
      <c r="G85" s="59" t="s">
        <v>364</v>
      </c>
      <c r="H85" s="59" t="s">
        <v>364</v>
      </c>
      <c r="I85" s="59" t="s">
        <v>364</v>
      </c>
      <c r="J85" s="59" t="s">
        <v>364</v>
      </c>
      <c r="L85" s="47"/>
    </row>
    <row r="86" spans="1:113" ht="28" customHeight="1" x14ac:dyDescent="0.3">
      <c r="A86" s="8" t="s">
        <v>356</v>
      </c>
      <c r="B86" s="14" t="s">
        <v>115</v>
      </c>
      <c r="C86" s="31" t="s">
        <v>167</v>
      </c>
      <c r="D86" s="31" t="s">
        <v>19</v>
      </c>
      <c r="E86" s="47" t="s">
        <v>364</v>
      </c>
      <c r="F86" s="31" t="s">
        <v>364</v>
      </c>
      <c r="G86" s="59" t="s">
        <v>364</v>
      </c>
      <c r="H86" s="59" t="s">
        <v>364</v>
      </c>
      <c r="I86" s="59" t="s">
        <v>364</v>
      </c>
      <c r="J86" s="59" t="s">
        <v>364</v>
      </c>
      <c r="L86" s="47"/>
    </row>
    <row r="87" spans="1:113" ht="28" customHeight="1" x14ac:dyDescent="0.3">
      <c r="A87" s="14" t="s">
        <v>302</v>
      </c>
      <c r="B87" s="14" t="s">
        <v>115</v>
      </c>
      <c r="C87" s="31" t="s">
        <v>137</v>
      </c>
      <c r="D87" s="31" t="s">
        <v>163</v>
      </c>
      <c r="E87" s="31" t="s">
        <v>169</v>
      </c>
      <c r="F87" s="47" t="s">
        <v>19</v>
      </c>
      <c r="G87" s="31" t="s">
        <v>364</v>
      </c>
      <c r="H87" s="59" t="s">
        <v>364</v>
      </c>
      <c r="I87" s="59" t="s">
        <v>364</v>
      </c>
      <c r="J87" s="59" t="s">
        <v>364</v>
      </c>
      <c r="L87" s="47"/>
    </row>
    <row r="88" spans="1:113" ht="28" customHeight="1" x14ac:dyDescent="0.3">
      <c r="A88" s="14" t="s">
        <v>327</v>
      </c>
      <c r="B88" s="14" t="s">
        <v>115</v>
      </c>
      <c r="C88" s="31" t="s">
        <v>164</v>
      </c>
      <c r="D88" s="31" t="s">
        <v>167</v>
      </c>
      <c r="E88" s="31" t="s">
        <v>168</v>
      </c>
      <c r="F88" s="47" t="s">
        <v>19</v>
      </c>
      <c r="G88" s="31" t="s">
        <v>364</v>
      </c>
      <c r="H88" s="59" t="s">
        <v>364</v>
      </c>
      <c r="I88" s="59" t="s">
        <v>364</v>
      </c>
      <c r="J88" s="59" t="s">
        <v>364</v>
      </c>
      <c r="L88" s="47"/>
    </row>
    <row r="89" spans="1:113" ht="28" customHeight="1" x14ac:dyDescent="0.3">
      <c r="A89" s="8" t="s">
        <v>328</v>
      </c>
      <c r="B89" s="14" t="s">
        <v>115</v>
      </c>
      <c r="C89" s="31" t="s">
        <v>145</v>
      </c>
      <c r="D89" s="47" t="s">
        <v>154</v>
      </c>
      <c r="E89" s="31" t="s">
        <v>167</v>
      </c>
      <c r="F89" s="59" t="s">
        <v>19</v>
      </c>
      <c r="G89" s="59" t="s">
        <v>364</v>
      </c>
      <c r="H89" s="59" t="s">
        <v>364</v>
      </c>
      <c r="I89" s="59" t="s">
        <v>364</v>
      </c>
      <c r="J89" s="59" t="s">
        <v>364</v>
      </c>
      <c r="L89" s="47"/>
    </row>
    <row r="90" spans="1:113" ht="28" customHeight="1" x14ac:dyDescent="0.3">
      <c r="A90" s="18" t="s">
        <v>329</v>
      </c>
      <c r="B90" s="14" t="s">
        <v>115</v>
      </c>
      <c r="C90" s="47" t="s">
        <v>164</v>
      </c>
      <c r="D90" s="47" t="s">
        <v>167</v>
      </c>
      <c r="E90" s="31" t="s">
        <v>168</v>
      </c>
      <c r="F90" s="59" t="s">
        <v>19</v>
      </c>
      <c r="G90" s="59" t="s">
        <v>364</v>
      </c>
      <c r="H90" s="59" t="s">
        <v>364</v>
      </c>
      <c r="I90" s="59" t="s">
        <v>364</v>
      </c>
      <c r="J90" s="59" t="s">
        <v>364</v>
      </c>
      <c r="L90" s="47"/>
    </row>
    <row r="91" spans="1:113" ht="28" customHeight="1" x14ac:dyDescent="0.3">
      <c r="A91" s="9" t="s">
        <v>325</v>
      </c>
      <c r="B91" s="14" t="s">
        <v>115</v>
      </c>
      <c r="C91" s="31" t="s">
        <v>116</v>
      </c>
      <c r="D91" s="31" t="s">
        <v>367</v>
      </c>
      <c r="E91" s="31" t="s">
        <v>142</v>
      </c>
      <c r="F91" s="31" t="s">
        <v>151</v>
      </c>
      <c r="G91" s="47" t="s">
        <v>167</v>
      </c>
      <c r="H91" s="31" t="s">
        <v>171</v>
      </c>
      <c r="I91" s="59" t="s">
        <v>19</v>
      </c>
      <c r="J91" s="59" t="s">
        <v>364</v>
      </c>
      <c r="L91" s="47"/>
    </row>
    <row r="92" spans="1:113" ht="28" customHeight="1" x14ac:dyDescent="0.3">
      <c r="A92" s="9" t="s">
        <v>320</v>
      </c>
      <c r="B92" s="14" t="s">
        <v>115</v>
      </c>
      <c r="C92" s="31" t="s">
        <v>370</v>
      </c>
      <c r="D92" s="31" t="s">
        <v>169</v>
      </c>
      <c r="E92" s="31" t="s">
        <v>19</v>
      </c>
      <c r="F92" s="47" t="s">
        <v>364</v>
      </c>
      <c r="G92" s="31" t="s">
        <v>364</v>
      </c>
      <c r="H92" s="59" t="s">
        <v>364</v>
      </c>
      <c r="I92" s="59" t="s">
        <v>364</v>
      </c>
      <c r="J92" s="59" t="s">
        <v>364</v>
      </c>
      <c r="L92" s="47"/>
    </row>
    <row r="93" spans="1:113" ht="28" customHeight="1" x14ac:dyDescent="0.3">
      <c r="A93" s="8" t="s">
        <v>54</v>
      </c>
      <c r="B93" s="14" t="s">
        <v>115</v>
      </c>
      <c r="C93" s="31" t="s">
        <v>139</v>
      </c>
      <c r="D93" s="47" t="s">
        <v>167</v>
      </c>
      <c r="E93" s="31" t="s">
        <v>19</v>
      </c>
      <c r="F93" s="59" t="s">
        <v>364</v>
      </c>
      <c r="G93" s="59" t="s">
        <v>364</v>
      </c>
      <c r="H93" s="59" t="s">
        <v>364</v>
      </c>
      <c r="I93" s="59" t="s">
        <v>364</v>
      </c>
      <c r="J93" s="59" t="s">
        <v>364</v>
      </c>
      <c r="L93" s="47"/>
    </row>
    <row r="94" spans="1:113" ht="28" customHeight="1" x14ac:dyDescent="0.3">
      <c r="A94" s="8" t="s">
        <v>354</v>
      </c>
      <c r="B94" s="14" t="s">
        <v>115</v>
      </c>
      <c r="C94" s="47" t="s">
        <v>116</v>
      </c>
      <c r="D94" s="31" t="s">
        <v>139</v>
      </c>
      <c r="E94" s="31" t="s">
        <v>142</v>
      </c>
      <c r="F94" s="47" t="s">
        <v>151</v>
      </c>
      <c r="G94" s="31" t="s">
        <v>166</v>
      </c>
      <c r="H94" s="59" t="s">
        <v>167</v>
      </c>
      <c r="I94" s="59" t="s">
        <v>19</v>
      </c>
      <c r="J94" s="59" t="s">
        <v>364</v>
      </c>
      <c r="K94" s="59" t="s">
        <v>364</v>
      </c>
      <c r="L94" s="59"/>
      <c r="M94" s="47"/>
      <c r="AK94" s="36"/>
      <c r="AQ94"/>
      <c r="BH94" s="36"/>
      <c r="BN94"/>
      <c r="DI94" s="36"/>
    </row>
    <row r="95" spans="1:113" ht="28" customHeight="1" x14ac:dyDescent="0.3">
      <c r="A95" s="8" t="s">
        <v>343</v>
      </c>
      <c r="B95" s="14" t="s">
        <v>115</v>
      </c>
      <c r="C95" s="31" t="s">
        <v>116</v>
      </c>
      <c r="D95" s="31" t="s">
        <v>139</v>
      </c>
      <c r="E95" s="31" t="s">
        <v>141</v>
      </c>
      <c r="F95" s="47" t="s">
        <v>365</v>
      </c>
      <c r="G95" s="31" t="s">
        <v>167</v>
      </c>
      <c r="H95" s="59" t="s">
        <v>19</v>
      </c>
      <c r="I95" s="59" t="s">
        <v>364</v>
      </c>
      <c r="J95" s="59" t="s">
        <v>364</v>
      </c>
      <c r="L95" s="47"/>
    </row>
    <row r="96" spans="1:113" ht="28" customHeight="1" x14ac:dyDescent="0.3">
      <c r="A96" s="8" t="s">
        <v>287</v>
      </c>
      <c r="B96" s="14" t="s">
        <v>115</v>
      </c>
      <c r="C96" s="47" t="s">
        <v>116</v>
      </c>
      <c r="D96" s="31" t="s">
        <v>139</v>
      </c>
      <c r="E96" s="31" t="s">
        <v>142</v>
      </c>
      <c r="F96" s="31" t="s">
        <v>151</v>
      </c>
      <c r="G96" s="47" t="s">
        <v>166</v>
      </c>
      <c r="H96" s="31" t="s">
        <v>167</v>
      </c>
      <c r="I96" s="59" t="s">
        <v>19</v>
      </c>
      <c r="J96" s="59" t="s">
        <v>364</v>
      </c>
      <c r="K96" s="59" t="s">
        <v>364</v>
      </c>
      <c r="L96" s="59"/>
      <c r="M96" s="47"/>
      <c r="AK96" s="36"/>
      <c r="AQ96"/>
      <c r="BH96" s="36"/>
      <c r="BN96"/>
      <c r="DI96" s="36"/>
    </row>
    <row r="97" spans="1:44" ht="28" customHeight="1" x14ac:dyDescent="0.3">
      <c r="A97" s="8" t="s">
        <v>254</v>
      </c>
      <c r="B97" s="14" t="s">
        <v>115</v>
      </c>
      <c r="C97" s="47" t="s">
        <v>139</v>
      </c>
      <c r="D97" s="31" t="s">
        <v>166</v>
      </c>
      <c r="E97" s="59" t="s">
        <v>167</v>
      </c>
      <c r="F97" s="59" t="s">
        <v>19</v>
      </c>
      <c r="G97" s="59" t="s">
        <v>364</v>
      </c>
      <c r="H97" s="59" t="s">
        <v>364</v>
      </c>
      <c r="I97" s="59" t="s">
        <v>364</v>
      </c>
      <c r="J97" s="59" t="s">
        <v>364</v>
      </c>
      <c r="L97" s="47"/>
    </row>
    <row r="98" spans="1:44" ht="28" customHeight="1" x14ac:dyDescent="0.3">
      <c r="A98" s="9" t="s">
        <v>330</v>
      </c>
      <c r="B98" s="14" t="s">
        <v>115</v>
      </c>
      <c r="C98" s="31" t="s">
        <v>139</v>
      </c>
      <c r="D98" s="31" t="s">
        <v>147</v>
      </c>
      <c r="E98" s="47" t="s">
        <v>154</v>
      </c>
      <c r="F98" s="47" t="s">
        <v>161</v>
      </c>
      <c r="G98" s="47" t="s">
        <v>163</v>
      </c>
      <c r="H98" s="31" t="s">
        <v>167</v>
      </c>
      <c r="I98" s="59" t="s">
        <v>19</v>
      </c>
      <c r="J98" s="59" t="s">
        <v>364</v>
      </c>
      <c r="K98" s="59" t="s">
        <v>364</v>
      </c>
      <c r="L98" s="59" t="s">
        <v>364</v>
      </c>
      <c r="M98" s="59"/>
      <c r="N98" s="47"/>
      <c r="AK98" s="36"/>
      <c r="AL98" s="36"/>
      <c r="AQ98"/>
      <c r="AR98"/>
    </row>
    <row r="99" spans="1:44" ht="28" customHeight="1" x14ac:dyDescent="0.3">
      <c r="A99" s="9" t="s">
        <v>19</v>
      </c>
      <c r="B99" s="14" t="s">
        <v>115</v>
      </c>
      <c r="C99" s="31" t="s">
        <v>116</v>
      </c>
      <c r="D99" s="31" t="s">
        <v>137</v>
      </c>
      <c r="E99" s="47" t="s">
        <v>367</v>
      </c>
      <c r="F99" s="31" t="s">
        <v>138</v>
      </c>
      <c r="G99" s="155" t="s">
        <v>139</v>
      </c>
      <c r="H99" s="155" t="s">
        <v>140</v>
      </c>
      <c r="I99" s="155" t="s">
        <v>141</v>
      </c>
      <c r="J99" s="155" t="s">
        <v>142</v>
      </c>
      <c r="K99" s="155" t="s">
        <v>143</v>
      </c>
      <c r="L99" s="47" t="s">
        <v>144</v>
      </c>
      <c r="M99" s="156" t="s">
        <v>145</v>
      </c>
      <c r="N99" s="156" t="s">
        <v>146</v>
      </c>
      <c r="O99" s="156" t="s">
        <v>147</v>
      </c>
      <c r="P99" s="156" t="s">
        <v>148</v>
      </c>
      <c r="Q99" s="156" t="s">
        <v>149</v>
      </c>
      <c r="R99" s="156" t="s">
        <v>366</v>
      </c>
      <c r="S99" s="156" t="s">
        <v>150</v>
      </c>
      <c r="T99" s="156" t="s">
        <v>151</v>
      </c>
      <c r="U99" s="156" t="s">
        <v>152</v>
      </c>
      <c r="V99" s="156" t="s">
        <v>153</v>
      </c>
      <c r="W99" s="156" t="s">
        <v>154</v>
      </c>
      <c r="X99" s="156" t="s">
        <v>155</v>
      </c>
      <c r="Y99" s="156" t="s">
        <v>156</v>
      </c>
      <c r="Z99" s="156" t="s">
        <v>845</v>
      </c>
      <c r="AA99" s="156" t="s">
        <v>157</v>
      </c>
      <c r="AB99" s="156" t="s">
        <v>158</v>
      </c>
      <c r="AC99" s="156" t="s">
        <v>159</v>
      </c>
      <c r="AD99" s="156" t="s">
        <v>160</v>
      </c>
      <c r="AE99" s="156" t="s">
        <v>161</v>
      </c>
      <c r="AF99" s="156" t="s">
        <v>162</v>
      </c>
      <c r="AG99" s="156" t="s">
        <v>163</v>
      </c>
      <c r="AH99" s="156" t="s">
        <v>164</v>
      </c>
      <c r="AI99" s="156" t="s">
        <v>165</v>
      </c>
      <c r="AJ99" s="157" t="s">
        <v>166</v>
      </c>
      <c r="AK99" s="157" t="s">
        <v>167</v>
      </c>
      <c r="AL99" s="157" t="s">
        <v>168</v>
      </c>
      <c r="AM99" s="157" t="s">
        <v>169</v>
      </c>
      <c r="AN99" s="157" t="s">
        <v>170</v>
      </c>
      <c r="AO99" s="156" t="s">
        <v>171</v>
      </c>
      <c r="AP99" s="156" t="s">
        <v>369</v>
      </c>
      <c r="AQ99" s="157" t="s">
        <v>19</v>
      </c>
    </row>
    <row r="142" spans="3:3" ht="28" customHeight="1" x14ac:dyDescent="0.3">
      <c r="C142"/>
    </row>
    <row r="143" spans="3:3" ht="28" customHeight="1" x14ac:dyDescent="0.3">
      <c r="C143"/>
    </row>
    <row r="144" spans="3:3" ht="28" customHeight="1" x14ac:dyDescent="0.3">
      <c r="C144"/>
    </row>
    <row r="145" spans="3:3" ht="28" customHeight="1" x14ac:dyDescent="0.3">
      <c r="C145"/>
    </row>
    <row r="146" spans="3:3" ht="28" customHeight="1" x14ac:dyDescent="0.3">
      <c r="C146"/>
    </row>
    <row r="147" spans="3:3" ht="28" customHeight="1" x14ac:dyDescent="0.3">
      <c r="C147"/>
    </row>
    <row r="148" spans="3:3" ht="28" customHeight="1" x14ac:dyDescent="0.3">
      <c r="C148"/>
    </row>
    <row r="149" spans="3:3" ht="28" customHeight="1" x14ac:dyDescent="0.3">
      <c r="C149"/>
    </row>
    <row r="150" spans="3:3" ht="28" customHeight="1" x14ac:dyDescent="0.3">
      <c r="C150"/>
    </row>
    <row r="151" spans="3:3" ht="28" customHeight="1" x14ac:dyDescent="0.3">
      <c r="C151"/>
    </row>
    <row r="152" spans="3:3" ht="28" customHeight="1" x14ac:dyDescent="0.3">
      <c r="C152"/>
    </row>
    <row r="153" spans="3:3" ht="28" customHeight="1" x14ac:dyDescent="0.3">
      <c r="C153"/>
    </row>
    <row r="154" spans="3:3" ht="28" customHeight="1" x14ac:dyDescent="0.3">
      <c r="C154"/>
    </row>
    <row r="155" spans="3:3" ht="28" customHeight="1" x14ac:dyDescent="0.3">
      <c r="C155"/>
    </row>
    <row r="156" spans="3:3" ht="28" customHeight="1" x14ac:dyDescent="0.3">
      <c r="C156"/>
    </row>
    <row r="157" spans="3:3" ht="28" customHeight="1" x14ac:dyDescent="0.3">
      <c r="C157"/>
    </row>
    <row r="158" spans="3:3" ht="28" customHeight="1" x14ac:dyDescent="0.3">
      <c r="C158"/>
    </row>
    <row r="159" spans="3:3" ht="28" customHeight="1" x14ac:dyDescent="0.3">
      <c r="C159"/>
    </row>
    <row r="160" spans="3:3" ht="28" customHeight="1" x14ac:dyDescent="0.3">
      <c r="C160"/>
    </row>
    <row r="161" spans="3:3" ht="28" customHeight="1" x14ac:dyDescent="0.3">
      <c r="C161"/>
    </row>
    <row r="162" spans="3:3" ht="28" customHeight="1" x14ac:dyDescent="0.3">
      <c r="C162"/>
    </row>
    <row r="163" spans="3:3" ht="28" customHeight="1" x14ac:dyDescent="0.3">
      <c r="C163"/>
    </row>
    <row r="164" spans="3:3" ht="28" customHeight="1" x14ac:dyDescent="0.3">
      <c r="C164"/>
    </row>
    <row r="165" spans="3:3" ht="28" customHeight="1" x14ac:dyDescent="0.3">
      <c r="C165"/>
    </row>
    <row r="166" spans="3:3" ht="28" customHeight="1" x14ac:dyDescent="0.3">
      <c r="C166"/>
    </row>
    <row r="167" spans="3:3" ht="28" customHeight="1" x14ac:dyDescent="0.3">
      <c r="C167"/>
    </row>
    <row r="168" spans="3:3" ht="28" customHeight="1" x14ac:dyDescent="0.3">
      <c r="C168"/>
    </row>
    <row r="169" spans="3:3" ht="28" customHeight="1" x14ac:dyDescent="0.3">
      <c r="C169"/>
    </row>
    <row r="170" spans="3:3" ht="28" customHeight="1" x14ac:dyDescent="0.3">
      <c r="C170"/>
    </row>
    <row r="171" spans="3:3" ht="28" customHeight="1" x14ac:dyDescent="0.3">
      <c r="C171"/>
    </row>
    <row r="172" spans="3:3" ht="28" customHeight="1" x14ac:dyDescent="0.3">
      <c r="C172"/>
    </row>
    <row r="173" spans="3:3" ht="28" customHeight="1" x14ac:dyDescent="0.3">
      <c r="C173"/>
    </row>
    <row r="174" spans="3:3" ht="28" customHeight="1" x14ac:dyDescent="0.3">
      <c r="C174"/>
    </row>
    <row r="175" spans="3:3" ht="28" customHeight="1" x14ac:dyDescent="0.3">
      <c r="C175"/>
    </row>
    <row r="176" spans="3:3" ht="28" customHeight="1" x14ac:dyDescent="0.3">
      <c r="C176"/>
    </row>
    <row r="177" spans="3:3" ht="28" customHeight="1" x14ac:dyDescent="0.3">
      <c r="C177"/>
    </row>
    <row r="178" spans="3:3" ht="28" customHeight="1" x14ac:dyDescent="0.3">
      <c r="C178"/>
    </row>
    <row r="179" spans="3:3" ht="28" customHeight="1" x14ac:dyDescent="0.3">
      <c r="C179"/>
    </row>
    <row r="180" spans="3:3" ht="28" customHeight="1" x14ac:dyDescent="0.3">
      <c r="C180"/>
    </row>
    <row r="181" spans="3:3" ht="28" customHeight="1" x14ac:dyDescent="0.3">
      <c r="C181"/>
    </row>
    <row r="182" spans="3:3" ht="28" customHeight="1" x14ac:dyDescent="0.3">
      <c r="C182"/>
    </row>
    <row r="183" spans="3:3" ht="28" customHeight="1" x14ac:dyDescent="0.3">
      <c r="C183"/>
    </row>
    <row r="184" spans="3:3" ht="28" customHeight="1" x14ac:dyDescent="0.3">
      <c r="C184"/>
    </row>
    <row r="185" spans="3:3" ht="28" customHeight="1" x14ac:dyDescent="0.3">
      <c r="C185"/>
    </row>
    <row r="186" spans="3:3" ht="28" customHeight="1" x14ac:dyDescent="0.3">
      <c r="C186"/>
    </row>
    <row r="187" spans="3:3" ht="28" customHeight="1" x14ac:dyDescent="0.3">
      <c r="C187"/>
    </row>
    <row r="188" spans="3:3" ht="28" customHeight="1" x14ac:dyDescent="0.3">
      <c r="C188"/>
    </row>
    <row r="189" spans="3:3" ht="28" customHeight="1" x14ac:dyDescent="0.3">
      <c r="C189"/>
    </row>
    <row r="190" spans="3:3" ht="28" customHeight="1" x14ac:dyDescent="0.3">
      <c r="C190"/>
    </row>
    <row r="191" spans="3:3" ht="28" customHeight="1" x14ac:dyDescent="0.3">
      <c r="C191"/>
    </row>
    <row r="192" spans="3:3" ht="28" customHeight="1" x14ac:dyDescent="0.3">
      <c r="C192"/>
    </row>
    <row r="193" spans="3:3" ht="28" customHeight="1" x14ac:dyDescent="0.3">
      <c r="C193"/>
    </row>
    <row r="194" spans="3:3" ht="28" customHeight="1" x14ac:dyDescent="0.3">
      <c r="C194"/>
    </row>
    <row r="195" spans="3:3" ht="28" customHeight="1" x14ac:dyDescent="0.3">
      <c r="C195"/>
    </row>
    <row r="196" spans="3:3" ht="28" customHeight="1" x14ac:dyDescent="0.3">
      <c r="C196"/>
    </row>
    <row r="197" spans="3:3" ht="28" customHeight="1" x14ac:dyDescent="0.3">
      <c r="C197"/>
    </row>
    <row r="198" spans="3:3" ht="28" customHeight="1" x14ac:dyDescent="0.3">
      <c r="C198"/>
    </row>
    <row r="199" spans="3:3" ht="28" customHeight="1" x14ac:dyDescent="0.3">
      <c r="C199"/>
    </row>
    <row r="200" spans="3:3" ht="28" customHeight="1" x14ac:dyDescent="0.3">
      <c r="C200"/>
    </row>
    <row r="201" spans="3:3" ht="28" customHeight="1" x14ac:dyDescent="0.3">
      <c r="C201"/>
    </row>
    <row r="202" spans="3:3" ht="28" customHeight="1" x14ac:dyDescent="0.3">
      <c r="C202"/>
    </row>
    <row r="203" spans="3:3" ht="28" customHeight="1" x14ac:dyDescent="0.3">
      <c r="C203"/>
    </row>
    <row r="204" spans="3:3" ht="28" customHeight="1" x14ac:dyDescent="0.3">
      <c r="C204"/>
    </row>
    <row r="205" spans="3:3" ht="28" customHeight="1" x14ac:dyDescent="0.3">
      <c r="C205"/>
    </row>
    <row r="206" spans="3:3" ht="28" customHeight="1" x14ac:dyDescent="0.3">
      <c r="C206"/>
    </row>
    <row r="207" spans="3:3" ht="28" customHeight="1" x14ac:dyDescent="0.3">
      <c r="C207"/>
    </row>
    <row r="208" spans="3:3" ht="28" customHeight="1" x14ac:dyDescent="0.3">
      <c r="C208"/>
    </row>
    <row r="209" spans="3:3" ht="28" customHeight="1" x14ac:dyDescent="0.3">
      <c r="C209"/>
    </row>
    <row r="210" spans="3:3" ht="28" customHeight="1" x14ac:dyDescent="0.3">
      <c r="C210"/>
    </row>
    <row r="211" spans="3:3" ht="28" customHeight="1" x14ac:dyDescent="0.3">
      <c r="C211"/>
    </row>
    <row r="212" spans="3:3" ht="28" customHeight="1" x14ac:dyDescent="0.3">
      <c r="C212"/>
    </row>
    <row r="213" spans="3:3" ht="28" customHeight="1" x14ac:dyDescent="0.3">
      <c r="C213"/>
    </row>
    <row r="214" spans="3:3" ht="28" customHeight="1" x14ac:dyDescent="0.3">
      <c r="C214"/>
    </row>
    <row r="215" spans="3:3" ht="28" customHeight="1" x14ac:dyDescent="0.3">
      <c r="C215"/>
    </row>
    <row r="216" spans="3:3" ht="28" customHeight="1" x14ac:dyDescent="0.3">
      <c r="C216"/>
    </row>
    <row r="217" spans="3:3" ht="28" customHeight="1" x14ac:dyDescent="0.3">
      <c r="C217"/>
    </row>
    <row r="218" spans="3:3" ht="28" customHeight="1" x14ac:dyDescent="0.3">
      <c r="C218"/>
    </row>
    <row r="219" spans="3:3" ht="28" customHeight="1" x14ac:dyDescent="0.3">
      <c r="C219"/>
    </row>
    <row r="220" spans="3:3" ht="28" customHeight="1" x14ac:dyDescent="0.3">
      <c r="C220"/>
    </row>
    <row r="221" spans="3:3" ht="28" customHeight="1" x14ac:dyDescent="0.3">
      <c r="C221"/>
    </row>
    <row r="222" spans="3:3" ht="28" customHeight="1" x14ac:dyDescent="0.3">
      <c r="C222"/>
    </row>
    <row r="223" spans="3:3" ht="28" customHeight="1" x14ac:dyDescent="0.3">
      <c r="C223"/>
    </row>
    <row r="224" spans="3:3" ht="28" customHeight="1" x14ac:dyDescent="0.3">
      <c r="C224"/>
    </row>
    <row r="225" spans="3:3" ht="28" customHeight="1" x14ac:dyDescent="0.3">
      <c r="C225"/>
    </row>
    <row r="226" spans="3:3" ht="28" customHeight="1" x14ac:dyDescent="0.3">
      <c r="C226"/>
    </row>
    <row r="227" spans="3:3" ht="28" customHeight="1" x14ac:dyDescent="0.3">
      <c r="C227"/>
    </row>
    <row r="228" spans="3:3" ht="28" customHeight="1" x14ac:dyDescent="0.3">
      <c r="C228"/>
    </row>
    <row r="229" spans="3:3" ht="28" customHeight="1" x14ac:dyDescent="0.3">
      <c r="C229"/>
    </row>
    <row r="230" spans="3:3" ht="28" customHeight="1" x14ac:dyDescent="0.3">
      <c r="C230"/>
    </row>
    <row r="231" spans="3:3" ht="28" customHeight="1" x14ac:dyDescent="0.3">
      <c r="C231"/>
    </row>
    <row r="232" spans="3:3" ht="28" customHeight="1" x14ac:dyDescent="0.3">
      <c r="C232"/>
    </row>
    <row r="233" spans="3:3" ht="28" customHeight="1" x14ac:dyDescent="0.3">
      <c r="C233"/>
    </row>
    <row r="234" spans="3:3" ht="28" customHeight="1" x14ac:dyDescent="0.3">
      <c r="C234"/>
    </row>
    <row r="235" spans="3:3" ht="28" customHeight="1" x14ac:dyDescent="0.3">
      <c r="C235"/>
    </row>
    <row r="236" spans="3:3" ht="28" customHeight="1" x14ac:dyDescent="0.3">
      <c r="C236"/>
    </row>
    <row r="237" spans="3:3" ht="28" customHeight="1" x14ac:dyDescent="0.3">
      <c r="C237"/>
    </row>
    <row r="238" spans="3:3" ht="28" customHeight="1" x14ac:dyDescent="0.3">
      <c r="C238"/>
    </row>
    <row r="239" spans="3:3" ht="28" customHeight="1" x14ac:dyDescent="0.3">
      <c r="C239"/>
    </row>
    <row r="240" spans="3:3" ht="28" customHeight="1" x14ac:dyDescent="0.3">
      <c r="C240"/>
    </row>
    <row r="241" spans="3:3" ht="28" customHeight="1" x14ac:dyDescent="0.3">
      <c r="C241"/>
    </row>
    <row r="242" spans="3:3" ht="28" customHeight="1" x14ac:dyDescent="0.3">
      <c r="C242"/>
    </row>
    <row r="243" spans="3:3" ht="28" customHeight="1" x14ac:dyDescent="0.3">
      <c r="C243"/>
    </row>
    <row r="244" spans="3:3" ht="28" customHeight="1" x14ac:dyDescent="0.3">
      <c r="C244"/>
    </row>
    <row r="245" spans="3:3" ht="28" customHeight="1" x14ac:dyDescent="0.3">
      <c r="C245"/>
    </row>
    <row r="246" spans="3:3" ht="28" customHeight="1" x14ac:dyDescent="0.3">
      <c r="C246"/>
    </row>
    <row r="247" spans="3:3" ht="28" customHeight="1" x14ac:dyDescent="0.3">
      <c r="C247"/>
    </row>
    <row r="248" spans="3:3" ht="28" customHeight="1" x14ac:dyDescent="0.3">
      <c r="C248"/>
    </row>
    <row r="249" spans="3:3" ht="28" customHeight="1" x14ac:dyDescent="0.3">
      <c r="C249"/>
    </row>
    <row r="250" spans="3:3" ht="28" customHeight="1" x14ac:dyDescent="0.3">
      <c r="C250"/>
    </row>
    <row r="251" spans="3:3" ht="28" customHeight="1" x14ac:dyDescent="0.3">
      <c r="C251"/>
    </row>
    <row r="252" spans="3:3" ht="28" customHeight="1" x14ac:dyDescent="0.3">
      <c r="C252"/>
    </row>
    <row r="253" spans="3:3" ht="28" customHeight="1" x14ac:dyDescent="0.3">
      <c r="C253"/>
    </row>
    <row r="254" spans="3:3" ht="28" customHeight="1" x14ac:dyDescent="0.3">
      <c r="C254"/>
    </row>
    <row r="255" spans="3:3" ht="28" customHeight="1" x14ac:dyDescent="0.3">
      <c r="C255"/>
    </row>
    <row r="256" spans="3:3" ht="28" customHeight="1" x14ac:dyDescent="0.3">
      <c r="C256"/>
    </row>
    <row r="257" spans="3:3" ht="28" customHeight="1" x14ac:dyDescent="0.3">
      <c r="C257"/>
    </row>
    <row r="258" spans="3:3" ht="28" customHeight="1" x14ac:dyDescent="0.3">
      <c r="C258"/>
    </row>
    <row r="259" spans="3:3" ht="28" customHeight="1" x14ac:dyDescent="0.3">
      <c r="C259"/>
    </row>
    <row r="260" spans="3:3" ht="28" customHeight="1" x14ac:dyDescent="0.3">
      <c r="C260"/>
    </row>
    <row r="261" spans="3:3" ht="28" customHeight="1" x14ac:dyDescent="0.3">
      <c r="C261"/>
    </row>
    <row r="262" spans="3:3" ht="28" customHeight="1" x14ac:dyDescent="0.3">
      <c r="C262"/>
    </row>
    <row r="263" spans="3:3" ht="28" customHeight="1" x14ac:dyDescent="0.3">
      <c r="C263"/>
    </row>
    <row r="264" spans="3:3" ht="28" customHeight="1" x14ac:dyDescent="0.3">
      <c r="C264"/>
    </row>
    <row r="265" spans="3:3" ht="28" customHeight="1" x14ac:dyDescent="0.3">
      <c r="C265"/>
    </row>
    <row r="266" spans="3:3" ht="28" customHeight="1" x14ac:dyDescent="0.3">
      <c r="C266"/>
    </row>
    <row r="267" spans="3:3" ht="28" customHeight="1" x14ac:dyDescent="0.3">
      <c r="C267"/>
    </row>
    <row r="268" spans="3:3" ht="28" customHeight="1" x14ac:dyDescent="0.3">
      <c r="C268"/>
    </row>
    <row r="269" spans="3:3" ht="28" customHeight="1" x14ac:dyDescent="0.3">
      <c r="C269"/>
    </row>
    <row r="270" spans="3:3" ht="28" customHeight="1" x14ac:dyDescent="0.3">
      <c r="C270"/>
    </row>
    <row r="271" spans="3:3" ht="28" customHeight="1" x14ac:dyDescent="0.3">
      <c r="C271"/>
    </row>
    <row r="272" spans="3:3" ht="28" customHeight="1" x14ac:dyDescent="0.3">
      <c r="C272"/>
    </row>
    <row r="273" spans="3:3" ht="28" customHeight="1" x14ac:dyDescent="0.3">
      <c r="C273"/>
    </row>
    <row r="274" spans="3:3" ht="28" customHeight="1" x14ac:dyDescent="0.3">
      <c r="C274"/>
    </row>
    <row r="275" spans="3:3" ht="28" customHeight="1" x14ac:dyDescent="0.3">
      <c r="C275"/>
    </row>
    <row r="276" spans="3:3" ht="28" customHeight="1" x14ac:dyDescent="0.3">
      <c r="C276"/>
    </row>
    <row r="277" spans="3:3" ht="28" customHeight="1" x14ac:dyDescent="0.3">
      <c r="C277"/>
    </row>
    <row r="278" spans="3:3" ht="28" customHeight="1" x14ac:dyDescent="0.3">
      <c r="C278"/>
    </row>
    <row r="279" spans="3:3" ht="28" customHeight="1" x14ac:dyDescent="0.3">
      <c r="C279"/>
    </row>
    <row r="280" spans="3:3" ht="28" customHeight="1" x14ac:dyDescent="0.3">
      <c r="C280"/>
    </row>
    <row r="281" spans="3:3" ht="28" customHeight="1" x14ac:dyDescent="0.3">
      <c r="C281"/>
    </row>
    <row r="282" spans="3:3" ht="28" customHeight="1" x14ac:dyDescent="0.3">
      <c r="C282"/>
    </row>
    <row r="283" spans="3:3" ht="28" customHeight="1" x14ac:dyDescent="0.3">
      <c r="C283"/>
    </row>
    <row r="284" spans="3:3" ht="28" customHeight="1" x14ac:dyDescent="0.3">
      <c r="C284"/>
    </row>
    <row r="285" spans="3:3" ht="28" customHeight="1" x14ac:dyDescent="0.3">
      <c r="C285"/>
    </row>
    <row r="286" spans="3:3" ht="28" customHeight="1" x14ac:dyDescent="0.3">
      <c r="C286"/>
    </row>
    <row r="287" spans="3:3" ht="28" customHeight="1" x14ac:dyDescent="0.3">
      <c r="C287"/>
    </row>
    <row r="288" spans="3:3" ht="28" customHeight="1" x14ac:dyDescent="0.3">
      <c r="C288"/>
    </row>
    <row r="289" spans="3:3" ht="28" customHeight="1" x14ac:dyDescent="0.3">
      <c r="C289"/>
    </row>
    <row r="290" spans="3:3" ht="28" customHeight="1" x14ac:dyDescent="0.3">
      <c r="C290"/>
    </row>
    <row r="291" spans="3:3" ht="28" customHeight="1" x14ac:dyDescent="0.3">
      <c r="C291"/>
    </row>
    <row r="292" spans="3:3" ht="28" customHeight="1" x14ac:dyDescent="0.3">
      <c r="C292"/>
    </row>
    <row r="293" spans="3:3" ht="28" customHeight="1" x14ac:dyDescent="0.3">
      <c r="C293"/>
    </row>
    <row r="294" spans="3:3" ht="28" customHeight="1" x14ac:dyDescent="0.3">
      <c r="C294"/>
    </row>
    <row r="295" spans="3:3" ht="28" customHeight="1" x14ac:dyDescent="0.3">
      <c r="C295"/>
    </row>
    <row r="296" spans="3:3" ht="28" customHeight="1" x14ac:dyDescent="0.3">
      <c r="C296"/>
    </row>
    <row r="297" spans="3:3" ht="28" customHeight="1" x14ac:dyDescent="0.3">
      <c r="C297"/>
    </row>
    <row r="298" spans="3:3" ht="28" customHeight="1" x14ac:dyDescent="0.3">
      <c r="C298"/>
    </row>
    <row r="299" spans="3:3" ht="28" customHeight="1" x14ac:dyDescent="0.3">
      <c r="C299"/>
    </row>
    <row r="300" spans="3:3" ht="28" customHeight="1" x14ac:dyDescent="0.3">
      <c r="C300"/>
    </row>
    <row r="301" spans="3:3" ht="28" customHeight="1" x14ac:dyDescent="0.3">
      <c r="C301"/>
    </row>
    <row r="302" spans="3:3" ht="28" customHeight="1" x14ac:dyDescent="0.3">
      <c r="C302"/>
    </row>
    <row r="303" spans="3:3" ht="28" customHeight="1" x14ac:dyDescent="0.3">
      <c r="C303"/>
    </row>
    <row r="304" spans="3:3" ht="28" customHeight="1" x14ac:dyDescent="0.3">
      <c r="C304"/>
    </row>
    <row r="305" spans="3:3" ht="28" customHeight="1" x14ac:dyDescent="0.3">
      <c r="C305"/>
    </row>
    <row r="306" spans="3:3" ht="28" customHeight="1" x14ac:dyDescent="0.3">
      <c r="C306"/>
    </row>
    <row r="307" spans="3:3" ht="28" customHeight="1" x14ac:dyDescent="0.3">
      <c r="C307"/>
    </row>
    <row r="308" spans="3:3" ht="28" customHeight="1" x14ac:dyDescent="0.3">
      <c r="C308"/>
    </row>
    <row r="309" spans="3:3" ht="28" customHeight="1" x14ac:dyDescent="0.3">
      <c r="C309"/>
    </row>
    <row r="310" spans="3:3" ht="28" customHeight="1" x14ac:dyDescent="0.3">
      <c r="C310"/>
    </row>
    <row r="311" spans="3:3" ht="28" customHeight="1" x14ac:dyDescent="0.3">
      <c r="C311"/>
    </row>
    <row r="312" spans="3:3" ht="28" customHeight="1" x14ac:dyDescent="0.3">
      <c r="C312"/>
    </row>
    <row r="313" spans="3:3" ht="28" customHeight="1" x14ac:dyDescent="0.3">
      <c r="C313"/>
    </row>
    <row r="314" spans="3:3" ht="28" customHeight="1" x14ac:dyDescent="0.3">
      <c r="C314"/>
    </row>
    <row r="315" spans="3:3" ht="28" customHeight="1" x14ac:dyDescent="0.3">
      <c r="C315"/>
    </row>
    <row r="316" spans="3:3" ht="28" customHeight="1" x14ac:dyDescent="0.3">
      <c r="C316"/>
    </row>
    <row r="317" spans="3:3" ht="28" customHeight="1" x14ac:dyDescent="0.3">
      <c r="C317"/>
    </row>
    <row r="318" spans="3:3" ht="28" customHeight="1" x14ac:dyDescent="0.3">
      <c r="C318"/>
    </row>
    <row r="319" spans="3:3" ht="28" customHeight="1" x14ac:dyDescent="0.3">
      <c r="C319"/>
    </row>
    <row r="320" spans="3:3" ht="28" customHeight="1" x14ac:dyDescent="0.3">
      <c r="C320"/>
    </row>
    <row r="321" spans="3:3" ht="28" customHeight="1" x14ac:dyDescent="0.3">
      <c r="C321"/>
    </row>
    <row r="322" spans="3:3" ht="28" customHeight="1" x14ac:dyDescent="0.3">
      <c r="C322"/>
    </row>
    <row r="323" spans="3:3" ht="28" customHeight="1" x14ac:dyDescent="0.3">
      <c r="C323"/>
    </row>
    <row r="324" spans="3:3" ht="28" customHeight="1" x14ac:dyDescent="0.3">
      <c r="C324"/>
    </row>
    <row r="325" spans="3:3" ht="28" customHeight="1" x14ac:dyDescent="0.3">
      <c r="C325"/>
    </row>
    <row r="326" spans="3:3" ht="28" customHeight="1" x14ac:dyDescent="0.3">
      <c r="C326"/>
    </row>
    <row r="327" spans="3:3" ht="28" customHeight="1" x14ac:dyDescent="0.3">
      <c r="C327"/>
    </row>
    <row r="328" spans="3:3" ht="28" customHeight="1" x14ac:dyDescent="0.3">
      <c r="C328"/>
    </row>
    <row r="329" spans="3:3" ht="28" customHeight="1" x14ac:dyDescent="0.3">
      <c r="C329"/>
    </row>
    <row r="330" spans="3:3" ht="28" customHeight="1" x14ac:dyDescent="0.3">
      <c r="C330"/>
    </row>
    <row r="331" spans="3:3" ht="28" customHeight="1" x14ac:dyDescent="0.3">
      <c r="C331"/>
    </row>
    <row r="332" spans="3:3" ht="28" customHeight="1" x14ac:dyDescent="0.3">
      <c r="C332"/>
    </row>
    <row r="333" spans="3:3" ht="28" customHeight="1" x14ac:dyDescent="0.3">
      <c r="C333"/>
    </row>
    <row r="334" spans="3:3" ht="28" customHeight="1" x14ac:dyDescent="0.3">
      <c r="C334"/>
    </row>
    <row r="335" spans="3:3" ht="28" customHeight="1" x14ac:dyDescent="0.3">
      <c r="C335"/>
    </row>
    <row r="336" spans="3:3" ht="28" customHeight="1" x14ac:dyDescent="0.3">
      <c r="C336"/>
    </row>
    <row r="337" spans="3:3" ht="28" customHeight="1" x14ac:dyDescent="0.3">
      <c r="C337"/>
    </row>
    <row r="338" spans="3:3" ht="28" customHeight="1" x14ac:dyDescent="0.3">
      <c r="C338"/>
    </row>
    <row r="339" spans="3:3" ht="28" customHeight="1" x14ac:dyDescent="0.3">
      <c r="C339"/>
    </row>
    <row r="340" spans="3:3" ht="28" customHeight="1" x14ac:dyDescent="0.3">
      <c r="C340"/>
    </row>
    <row r="341" spans="3:3" ht="28" customHeight="1" x14ac:dyDescent="0.3">
      <c r="C341"/>
    </row>
    <row r="342" spans="3:3" ht="28" customHeight="1" x14ac:dyDescent="0.3">
      <c r="C342"/>
    </row>
    <row r="343" spans="3:3" ht="28" customHeight="1" x14ac:dyDescent="0.3">
      <c r="C343"/>
    </row>
    <row r="344" spans="3:3" ht="28" customHeight="1" x14ac:dyDescent="0.3">
      <c r="C344"/>
    </row>
    <row r="345" spans="3:3" ht="28" customHeight="1" x14ac:dyDescent="0.3">
      <c r="C345"/>
    </row>
    <row r="346" spans="3:3" ht="28" customHeight="1" x14ac:dyDescent="0.3">
      <c r="C346"/>
    </row>
    <row r="347" spans="3:3" ht="28" customHeight="1" x14ac:dyDescent="0.3">
      <c r="C347"/>
    </row>
    <row r="348" spans="3:3" ht="28" customHeight="1" x14ac:dyDescent="0.3">
      <c r="C348"/>
    </row>
    <row r="349" spans="3:3" ht="28" customHeight="1" x14ac:dyDescent="0.3">
      <c r="C349"/>
    </row>
    <row r="350" spans="3:3" ht="28" customHeight="1" x14ac:dyDescent="0.3">
      <c r="C350"/>
    </row>
    <row r="351" spans="3:3" ht="28" customHeight="1" x14ac:dyDescent="0.3">
      <c r="C351"/>
    </row>
    <row r="352" spans="3:3" ht="28" customHeight="1" x14ac:dyDescent="0.3">
      <c r="C352"/>
    </row>
    <row r="353" spans="3:3" ht="28" customHeight="1" x14ac:dyDescent="0.3">
      <c r="C353"/>
    </row>
    <row r="354" spans="3:3" ht="28" customHeight="1" x14ac:dyDescent="0.3">
      <c r="C354"/>
    </row>
    <row r="355" spans="3:3" ht="28" customHeight="1" x14ac:dyDescent="0.3">
      <c r="C355"/>
    </row>
    <row r="356" spans="3:3" ht="28" customHeight="1" x14ac:dyDescent="0.3">
      <c r="C356"/>
    </row>
    <row r="357" spans="3:3" ht="28" customHeight="1" x14ac:dyDescent="0.3">
      <c r="C357"/>
    </row>
    <row r="358" spans="3:3" ht="28" customHeight="1" x14ac:dyDescent="0.3">
      <c r="C358"/>
    </row>
    <row r="359" spans="3:3" ht="28" customHeight="1" x14ac:dyDescent="0.3">
      <c r="C359"/>
    </row>
    <row r="360" spans="3:3" ht="28" customHeight="1" x14ac:dyDescent="0.3">
      <c r="C360"/>
    </row>
    <row r="361" spans="3:3" ht="28" customHeight="1" x14ac:dyDescent="0.3">
      <c r="C361"/>
    </row>
    <row r="362" spans="3:3" ht="28" customHeight="1" x14ac:dyDescent="0.3">
      <c r="C362"/>
    </row>
    <row r="363" spans="3:3" ht="28" customHeight="1" x14ac:dyDescent="0.3">
      <c r="C363"/>
    </row>
    <row r="364" spans="3:3" ht="28" customHeight="1" x14ac:dyDescent="0.3">
      <c r="C364"/>
    </row>
    <row r="365" spans="3:3" ht="28" customHeight="1" x14ac:dyDescent="0.3">
      <c r="C365"/>
    </row>
    <row r="366" spans="3:3" ht="28" customHeight="1" x14ac:dyDescent="0.3">
      <c r="C366"/>
    </row>
    <row r="367" spans="3:3" ht="28" customHeight="1" x14ac:dyDescent="0.3">
      <c r="C367"/>
    </row>
    <row r="368" spans="3:3" ht="28" customHeight="1" x14ac:dyDescent="0.3">
      <c r="C368"/>
    </row>
    <row r="369" spans="3:3" ht="28" customHeight="1" x14ac:dyDescent="0.3">
      <c r="C369"/>
    </row>
    <row r="370" spans="3:3" ht="28" customHeight="1" x14ac:dyDescent="0.3">
      <c r="C370"/>
    </row>
    <row r="371" spans="3:3" ht="28" customHeight="1" x14ac:dyDescent="0.3">
      <c r="C371"/>
    </row>
    <row r="372" spans="3:3" ht="28" customHeight="1" x14ac:dyDescent="0.3">
      <c r="C372"/>
    </row>
    <row r="373" spans="3:3" ht="28" customHeight="1" x14ac:dyDescent="0.3">
      <c r="C373"/>
    </row>
    <row r="374" spans="3:3" ht="28" customHeight="1" x14ac:dyDescent="0.3">
      <c r="C374"/>
    </row>
    <row r="375" spans="3:3" ht="28" customHeight="1" x14ac:dyDescent="0.3">
      <c r="C375"/>
    </row>
    <row r="376" spans="3:3" ht="28" customHeight="1" x14ac:dyDescent="0.3">
      <c r="C376"/>
    </row>
    <row r="377" spans="3:3" ht="28" customHeight="1" x14ac:dyDescent="0.3">
      <c r="C377"/>
    </row>
    <row r="378" spans="3:3" ht="28" customHeight="1" x14ac:dyDescent="0.3">
      <c r="C378"/>
    </row>
    <row r="379" spans="3:3" ht="28" customHeight="1" x14ac:dyDescent="0.3">
      <c r="C379"/>
    </row>
    <row r="380" spans="3:3" ht="28" customHeight="1" x14ac:dyDescent="0.3">
      <c r="C380"/>
    </row>
    <row r="381" spans="3:3" ht="28" customHeight="1" x14ac:dyDescent="0.3">
      <c r="C381"/>
    </row>
    <row r="382" spans="3:3" ht="28" customHeight="1" x14ac:dyDescent="0.3">
      <c r="C382"/>
    </row>
    <row r="383" spans="3:3" ht="28" customHeight="1" x14ac:dyDescent="0.3">
      <c r="C383"/>
    </row>
    <row r="384" spans="3:3" ht="28" customHeight="1" x14ac:dyDescent="0.3">
      <c r="C384"/>
    </row>
    <row r="385" spans="3:3" ht="28" customHeight="1" x14ac:dyDescent="0.3">
      <c r="C385"/>
    </row>
    <row r="386" spans="3:3" ht="28" customHeight="1" x14ac:dyDescent="0.3">
      <c r="C386"/>
    </row>
    <row r="387" spans="3:3" ht="28" customHeight="1" x14ac:dyDescent="0.3">
      <c r="C387"/>
    </row>
    <row r="388" spans="3:3" ht="28" customHeight="1" x14ac:dyDescent="0.3">
      <c r="C388"/>
    </row>
    <row r="389" spans="3:3" ht="28" customHeight="1" x14ac:dyDescent="0.3">
      <c r="C389"/>
    </row>
    <row r="390" spans="3:3" ht="28" customHeight="1" x14ac:dyDescent="0.3">
      <c r="C390"/>
    </row>
    <row r="391" spans="3:3" ht="28" customHeight="1" x14ac:dyDescent="0.3">
      <c r="C391"/>
    </row>
    <row r="392" spans="3:3" ht="28" customHeight="1" x14ac:dyDescent="0.3">
      <c r="C392"/>
    </row>
    <row r="393" spans="3:3" ht="28" customHeight="1" x14ac:dyDescent="0.3">
      <c r="C393"/>
    </row>
    <row r="394" spans="3:3" ht="28" customHeight="1" x14ac:dyDescent="0.3">
      <c r="C394"/>
    </row>
    <row r="395" spans="3:3" ht="28" customHeight="1" x14ac:dyDescent="0.3">
      <c r="C395"/>
    </row>
    <row r="396" spans="3:3" ht="28" customHeight="1" x14ac:dyDescent="0.3">
      <c r="C396"/>
    </row>
    <row r="397" spans="3:3" ht="28" customHeight="1" x14ac:dyDescent="0.3">
      <c r="C397"/>
    </row>
    <row r="398" spans="3:3" ht="28" customHeight="1" x14ac:dyDescent="0.3">
      <c r="C398"/>
    </row>
    <row r="399" spans="3:3" ht="28" customHeight="1" x14ac:dyDescent="0.3">
      <c r="C399"/>
    </row>
    <row r="400" spans="3:3" ht="28" customHeight="1" x14ac:dyDescent="0.3">
      <c r="C400"/>
    </row>
    <row r="401" spans="3:3" ht="28" customHeight="1" x14ac:dyDescent="0.3">
      <c r="C401"/>
    </row>
    <row r="402" spans="3:3" ht="28" customHeight="1" x14ac:dyDescent="0.3">
      <c r="C402"/>
    </row>
    <row r="403" spans="3:3" ht="28" customHeight="1" x14ac:dyDescent="0.3">
      <c r="C403"/>
    </row>
    <row r="404" spans="3:3" ht="28" customHeight="1" x14ac:dyDescent="0.3">
      <c r="C404"/>
    </row>
    <row r="405" spans="3:3" ht="28" customHeight="1" x14ac:dyDescent="0.3">
      <c r="C405"/>
    </row>
    <row r="406" spans="3:3" ht="28" customHeight="1" x14ac:dyDescent="0.3">
      <c r="C406"/>
    </row>
    <row r="407" spans="3:3" ht="28" customHeight="1" x14ac:dyDescent="0.3">
      <c r="C407"/>
    </row>
    <row r="408" spans="3:3" ht="28" customHeight="1" x14ac:dyDescent="0.3">
      <c r="C408"/>
    </row>
    <row r="409" spans="3:3" ht="28" customHeight="1" x14ac:dyDescent="0.3">
      <c r="C409"/>
    </row>
    <row r="410" spans="3:3" ht="28" customHeight="1" x14ac:dyDescent="0.3">
      <c r="C410"/>
    </row>
    <row r="411" spans="3:3" ht="28" customHeight="1" x14ac:dyDescent="0.3">
      <c r="C411"/>
    </row>
    <row r="412" spans="3:3" ht="28" customHeight="1" x14ac:dyDescent="0.3">
      <c r="C412"/>
    </row>
    <row r="413" spans="3:3" ht="28" customHeight="1" x14ac:dyDescent="0.3">
      <c r="C413"/>
    </row>
    <row r="414" spans="3:3" ht="28" customHeight="1" x14ac:dyDescent="0.3">
      <c r="C414"/>
    </row>
    <row r="415" spans="3:3" ht="28" customHeight="1" x14ac:dyDescent="0.3">
      <c r="C415"/>
    </row>
    <row r="416" spans="3:3" ht="28" customHeight="1" x14ac:dyDescent="0.3">
      <c r="C416"/>
    </row>
    <row r="417" spans="3:3" ht="28" customHeight="1" x14ac:dyDescent="0.3">
      <c r="C417"/>
    </row>
    <row r="418" spans="3:3" ht="28" customHeight="1" x14ac:dyDescent="0.3">
      <c r="C418"/>
    </row>
    <row r="419" spans="3:3" ht="28" customHeight="1" x14ac:dyDescent="0.3">
      <c r="C419"/>
    </row>
    <row r="420" spans="3:3" ht="28" customHeight="1" x14ac:dyDescent="0.3">
      <c r="C420"/>
    </row>
    <row r="421" spans="3:3" ht="28" customHeight="1" x14ac:dyDescent="0.3">
      <c r="C421"/>
    </row>
    <row r="422" spans="3:3" ht="28" customHeight="1" x14ac:dyDescent="0.3">
      <c r="C422"/>
    </row>
    <row r="423" spans="3:3" ht="28" customHeight="1" x14ac:dyDescent="0.3">
      <c r="C423"/>
    </row>
    <row r="424" spans="3:3" ht="28" customHeight="1" x14ac:dyDescent="0.3">
      <c r="C424"/>
    </row>
    <row r="425" spans="3:3" ht="28" customHeight="1" x14ac:dyDescent="0.3">
      <c r="C425"/>
    </row>
    <row r="426" spans="3:3" ht="28" customHeight="1" x14ac:dyDescent="0.3">
      <c r="C426"/>
    </row>
    <row r="427" spans="3:3" ht="28" customHeight="1" x14ac:dyDescent="0.3">
      <c r="C427"/>
    </row>
    <row r="428" spans="3:3" ht="28" customHeight="1" x14ac:dyDescent="0.3">
      <c r="C428"/>
    </row>
    <row r="429" spans="3:3" ht="28" customHeight="1" x14ac:dyDescent="0.3">
      <c r="C429"/>
    </row>
    <row r="430" spans="3:3" ht="28" customHeight="1" x14ac:dyDescent="0.3">
      <c r="C430"/>
    </row>
    <row r="431" spans="3:3" ht="28" customHeight="1" x14ac:dyDescent="0.3">
      <c r="C431"/>
    </row>
    <row r="432" spans="3:3" ht="28" customHeight="1" x14ac:dyDescent="0.3">
      <c r="C432"/>
    </row>
    <row r="433" spans="3:3" ht="28" customHeight="1" x14ac:dyDescent="0.3">
      <c r="C433"/>
    </row>
    <row r="434" spans="3:3" ht="28" customHeight="1" x14ac:dyDescent="0.3">
      <c r="C434"/>
    </row>
    <row r="435" spans="3:3" ht="28" customHeight="1" x14ac:dyDescent="0.3">
      <c r="C435"/>
    </row>
    <row r="436" spans="3:3" ht="28" customHeight="1" x14ac:dyDescent="0.3">
      <c r="C436"/>
    </row>
    <row r="437" spans="3:3" ht="28" customHeight="1" x14ac:dyDescent="0.3">
      <c r="C437"/>
    </row>
    <row r="438" spans="3:3" ht="28" customHeight="1" x14ac:dyDescent="0.3">
      <c r="C438"/>
    </row>
    <row r="439" spans="3:3" ht="28" customHeight="1" x14ac:dyDescent="0.3">
      <c r="C439"/>
    </row>
    <row r="440" spans="3:3" ht="28" customHeight="1" x14ac:dyDescent="0.3">
      <c r="C440"/>
    </row>
    <row r="441" spans="3:3" ht="28" customHeight="1" x14ac:dyDescent="0.3">
      <c r="C441"/>
    </row>
    <row r="442" spans="3:3" ht="28" customHeight="1" x14ac:dyDescent="0.3">
      <c r="C442"/>
    </row>
    <row r="443" spans="3:3" ht="28" customHeight="1" x14ac:dyDescent="0.3">
      <c r="C443"/>
    </row>
    <row r="444" spans="3:3" ht="28" customHeight="1" x14ac:dyDescent="0.3">
      <c r="C444"/>
    </row>
    <row r="445" spans="3:3" ht="28" customHeight="1" x14ac:dyDescent="0.3">
      <c r="C445"/>
    </row>
    <row r="446" spans="3:3" ht="28" customHeight="1" x14ac:dyDescent="0.3">
      <c r="C446"/>
    </row>
    <row r="447" spans="3:3" ht="28" customHeight="1" x14ac:dyDescent="0.3">
      <c r="C447"/>
    </row>
    <row r="448" spans="3:3" ht="28" customHeight="1" x14ac:dyDescent="0.3">
      <c r="C448"/>
    </row>
    <row r="449" spans="3:3" ht="28" customHeight="1" x14ac:dyDescent="0.3">
      <c r="C449"/>
    </row>
    <row r="450" spans="3:3" ht="28" customHeight="1" x14ac:dyDescent="0.3">
      <c r="C450"/>
    </row>
    <row r="451" spans="3:3" ht="28" customHeight="1" x14ac:dyDescent="0.3">
      <c r="C451"/>
    </row>
    <row r="452" spans="3:3" ht="28" customHeight="1" x14ac:dyDescent="0.3">
      <c r="C452"/>
    </row>
    <row r="453" spans="3:3" ht="28" customHeight="1" x14ac:dyDescent="0.3">
      <c r="C453"/>
    </row>
    <row r="454" spans="3:3" ht="28" customHeight="1" x14ac:dyDescent="0.3">
      <c r="C454"/>
    </row>
    <row r="455" spans="3:3" ht="28" customHeight="1" x14ac:dyDescent="0.3">
      <c r="C455"/>
    </row>
    <row r="456" spans="3:3" ht="28" customHeight="1" x14ac:dyDescent="0.3">
      <c r="C456"/>
    </row>
    <row r="457" spans="3:3" ht="28" customHeight="1" x14ac:dyDescent="0.3">
      <c r="C457"/>
    </row>
    <row r="458" spans="3:3" ht="28" customHeight="1" x14ac:dyDescent="0.3">
      <c r="C458"/>
    </row>
    <row r="459" spans="3:3" ht="28" customHeight="1" x14ac:dyDescent="0.3">
      <c r="C459"/>
    </row>
    <row r="460" spans="3:3" ht="28" customHeight="1" x14ac:dyDescent="0.3">
      <c r="C460"/>
    </row>
    <row r="461" spans="3:3" ht="28" customHeight="1" x14ac:dyDescent="0.3">
      <c r="C461"/>
    </row>
    <row r="462" spans="3:3" ht="28" customHeight="1" x14ac:dyDescent="0.3">
      <c r="C462"/>
    </row>
    <row r="463" spans="3:3" ht="28" customHeight="1" x14ac:dyDescent="0.3">
      <c r="C463"/>
    </row>
    <row r="464" spans="3:3" ht="28" customHeight="1" x14ac:dyDescent="0.3">
      <c r="C464"/>
    </row>
    <row r="465" spans="3:3" ht="28" customHeight="1" x14ac:dyDescent="0.3">
      <c r="C465"/>
    </row>
    <row r="466" spans="3:3" ht="28" customHeight="1" x14ac:dyDescent="0.3">
      <c r="C466"/>
    </row>
    <row r="467" spans="3:3" ht="28" customHeight="1" x14ac:dyDescent="0.3">
      <c r="C467"/>
    </row>
    <row r="468" spans="3:3" ht="28" customHeight="1" x14ac:dyDescent="0.3">
      <c r="C468"/>
    </row>
    <row r="469" spans="3:3" ht="28" customHeight="1" x14ac:dyDescent="0.3">
      <c r="C469"/>
    </row>
    <row r="470" spans="3:3" ht="28" customHeight="1" x14ac:dyDescent="0.3">
      <c r="C470"/>
    </row>
    <row r="471" spans="3:3" ht="28" customHeight="1" x14ac:dyDescent="0.3">
      <c r="C471"/>
    </row>
    <row r="472" spans="3:3" ht="28" customHeight="1" x14ac:dyDescent="0.3">
      <c r="C472"/>
    </row>
    <row r="473" spans="3:3" ht="28" customHeight="1" x14ac:dyDescent="0.3">
      <c r="C473"/>
    </row>
    <row r="474" spans="3:3" ht="28" customHeight="1" x14ac:dyDescent="0.3">
      <c r="C474"/>
    </row>
    <row r="475" spans="3:3" ht="28" customHeight="1" x14ac:dyDescent="0.3">
      <c r="C475"/>
    </row>
    <row r="476" spans="3:3" ht="28" customHeight="1" x14ac:dyDescent="0.3">
      <c r="C476"/>
    </row>
    <row r="477" spans="3:3" ht="28" customHeight="1" x14ac:dyDescent="0.3">
      <c r="C477"/>
    </row>
    <row r="478" spans="3:3" ht="28" customHeight="1" x14ac:dyDescent="0.3">
      <c r="C478"/>
    </row>
    <row r="479" spans="3:3" ht="28" customHeight="1" x14ac:dyDescent="0.3">
      <c r="C479"/>
    </row>
    <row r="480" spans="3:3" ht="28" customHeight="1" x14ac:dyDescent="0.3">
      <c r="C480"/>
    </row>
    <row r="481" spans="3:3" ht="28" customHeight="1" x14ac:dyDescent="0.3">
      <c r="C481"/>
    </row>
    <row r="482" spans="3:3" ht="28" customHeight="1" x14ac:dyDescent="0.3">
      <c r="C482"/>
    </row>
    <row r="483" spans="3:3" ht="28" customHeight="1" x14ac:dyDescent="0.3">
      <c r="C483"/>
    </row>
    <row r="484" spans="3:3" ht="28" customHeight="1" x14ac:dyDescent="0.3">
      <c r="C484"/>
    </row>
    <row r="485" spans="3:3" ht="28" customHeight="1" x14ac:dyDescent="0.3">
      <c r="C485"/>
    </row>
    <row r="486" spans="3:3" ht="28" customHeight="1" x14ac:dyDescent="0.3">
      <c r="C486"/>
    </row>
    <row r="487" spans="3:3" ht="28" customHeight="1" x14ac:dyDescent="0.3">
      <c r="C487"/>
    </row>
    <row r="488" spans="3:3" ht="28" customHeight="1" x14ac:dyDescent="0.3">
      <c r="C488"/>
    </row>
    <row r="489" spans="3:3" ht="28" customHeight="1" x14ac:dyDescent="0.3">
      <c r="C489"/>
    </row>
    <row r="490" spans="3:3" ht="28" customHeight="1" x14ac:dyDescent="0.3">
      <c r="C490"/>
    </row>
    <row r="491" spans="3:3" ht="28" customHeight="1" x14ac:dyDescent="0.3">
      <c r="C491"/>
    </row>
    <row r="492" spans="3:3" ht="28" customHeight="1" x14ac:dyDescent="0.3">
      <c r="C492"/>
    </row>
    <row r="493" spans="3:3" ht="28" customHeight="1" x14ac:dyDescent="0.3">
      <c r="C493"/>
    </row>
    <row r="494" spans="3:3" ht="28" customHeight="1" x14ac:dyDescent="0.3">
      <c r="C494"/>
    </row>
    <row r="495" spans="3:3" ht="28" customHeight="1" x14ac:dyDescent="0.3">
      <c r="C495"/>
    </row>
    <row r="496" spans="3:3" ht="28" customHeight="1" x14ac:dyDescent="0.3">
      <c r="C496"/>
    </row>
    <row r="497" spans="3:3" ht="28" customHeight="1" x14ac:dyDescent="0.3">
      <c r="C497"/>
    </row>
    <row r="498" spans="3:3" ht="28" customHeight="1" x14ac:dyDescent="0.3">
      <c r="C498"/>
    </row>
    <row r="499" spans="3:3" ht="28" customHeight="1" x14ac:dyDescent="0.3">
      <c r="C499"/>
    </row>
    <row r="500" spans="3:3" ht="28" customHeight="1" x14ac:dyDescent="0.3">
      <c r="C500"/>
    </row>
    <row r="501" spans="3:3" ht="28" customHeight="1" x14ac:dyDescent="0.3">
      <c r="C501"/>
    </row>
    <row r="502" spans="3:3" ht="28" customHeight="1" x14ac:dyDescent="0.3">
      <c r="C502"/>
    </row>
    <row r="503" spans="3:3" ht="28" customHeight="1" x14ac:dyDescent="0.3">
      <c r="C503"/>
    </row>
    <row r="504" spans="3:3" ht="28" customHeight="1" x14ac:dyDescent="0.3">
      <c r="C504"/>
    </row>
    <row r="505" spans="3:3" ht="28" customHeight="1" x14ac:dyDescent="0.3">
      <c r="C505"/>
    </row>
    <row r="506" spans="3:3" ht="28" customHeight="1" x14ac:dyDescent="0.3">
      <c r="C506"/>
    </row>
    <row r="507" spans="3:3" ht="28" customHeight="1" x14ac:dyDescent="0.3">
      <c r="C507"/>
    </row>
    <row r="508" spans="3:3" ht="28" customHeight="1" x14ac:dyDescent="0.3">
      <c r="C508"/>
    </row>
    <row r="509" spans="3:3" ht="28" customHeight="1" x14ac:dyDescent="0.3">
      <c r="C509"/>
    </row>
    <row r="510" spans="3:3" ht="28" customHeight="1" x14ac:dyDescent="0.3">
      <c r="C510"/>
    </row>
    <row r="511" spans="3:3" ht="28" customHeight="1" x14ac:dyDescent="0.3">
      <c r="C511"/>
    </row>
    <row r="512" spans="3:3" ht="28" customHeight="1" x14ac:dyDescent="0.3">
      <c r="C512"/>
    </row>
    <row r="513" spans="3:3" ht="28" customHeight="1" x14ac:dyDescent="0.3">
      <c r="C513"/>
    </row>
    <row r="514" spans="3:3" ht="28" customHeight="1" x14ac:dyDescent="0.3">
      <c r="C514"/>
    </row>
    <row r="515" spans="3:3" ht="28" customHeight="1" x14ac:dyDescent="0.3">
      <c r="C515"/>
    </row>
    <row r="516" spans="3:3" ht="28" customHeight="1" x14ac:dyDescent="0.3">
      <c r="C516"/>
    </row>
    <row r="517" spans="3:3" ht="28" customHeight="1" x14ac:dyDescent="0.3">
      <c r="C517"/>
    </row>
    <row r="518" spans="3:3" ht="28" customHeight="1" x14ac:dyDescent="0.3">
      <c r="C518"/>
    </row>
    <row r="519" spans="3:3" ht="28" customHeight="1" x14ac:dyDescent="0.3">
      <c r="C519"/>
    </row>
    <row r="520" spans="3:3" ht="28" customHeight="1" x14ac:dyDescent="0.3">
      <c r="C520"/>
    </row>
    <row r="521" spans="3:3" ht="28" customHeight="1" x14ac:dyDescent="0.3">
      <c r="C521"/>
    </row>
    <row r="522" spans="3:3" ht="28" customHeight="1" x14ac:dyDescent="0.3">
      <c r="C522"/>
    </row>
    <row r="523" spans="3:3" ht="28" customHeight="1" x14ac:dyDescent="0.3">
      <c r="C523"/>
    </row>
  </sheetData>
  <sortState xmlns:xlrd2="http://schemas.microsoft.com/office/spreadsheetml/2017/richdata2" ref="C101:C523">
    <sortCondition ref="C101:C523"/>
  </sortState>
  <phoneticPr fontId="19"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1AFB6-2BDB-46C6-AE4F-487B47602C99}">
  <sheetPr codeName="Sheet15"/>
  <dimension ref="A1:F16"/>
  <sheetViews>
    <sheetView workbookViewId="0">
      <selection activeCell="B80" sqref="B80:D80"/>
    </sheetView>
  </sheetViews>
  <sheetFormatPr defaultColWidth="8.83203125" defaultRowHeight="14" x14ac:dyDescent="0.3"/>
  <cols>
    <col min="1" max="1" width="30.33203125" customWidth="1"/>
  </cols>
  <sheetData>
    <row r="1" spans="1:6" x14ac:dyDescent="0.3">
      <c r="A1" s="2" t="s">
        <v>172</v>
      </c>
      <c r="C1" s="49"/>
    </row>
    <row r="2" spans="1:6" x14ac:dyDescent="0.3">
      <c r="A2" s="3" t="s">
        <v>115</v>
      </c>
    </row>
    <row r="3" spans="1:6" x14ac:dyDescent="0.3">
      <c r="A3" s="3" t="s">
        <v>516</v>
      </c>
      <c r="B3" s="49"/>
    </row>
    <row r="4" spans="1:6" x14ac:dyDescent="0.3">
      <c r="A4" s="3" t="s">
        <v>125</v>
      </c>
      <c r="B4" s="49"/>
      <c r="E4" s="66"/>
    </row>
    <row r="5" spans="1:6" x14ac:dyDescent="0.3">
      <c r="A5" s="3" t="s">
        <v>510</v>
      </c>
      <c r="B5" s="49"/>
      <c r="F5" s="49"/>
    </row>
    <row r="6" spans="1:6" x14ac:dyDescent="0.3">
      <c r="A6" s="3" t="s">
        <v>126</v>
      </c>
      <c r="B6" s="49"/>
      <c r="E6" s="67"/>
      <c r="F6" s="49"/>
    </row>
    <row r="7" spans="1:6" x14ac:dyDescent="0.3">
      <c r="A7" s="3" t="s">
        <v>118</v>
      </c>
      <c r="B7" s="49"/>
      <c r="E7" s="67"/>
      <c r="F7" s="49"/>
    </row>
    <row r="8" spans="1:6" x14ac:dyDescent="0.3">
      <c r="A8" s="3" t="s">
        <v>19</v>
      </c>
      <c r="B8" s="49"/>
      <c r="F8" s="49"/>
    </row>
    <row r="9" spans="1:6" x14ac:dyDescent="0.3">
      <c r="A9" s="3"/>
      <c r="B9" s="49"/>
      <c r="E9" s="67"/>
      <c r="F9" s="49"/>
    </row>
    <row r="10" spans="1:6" x14ac:dyDescent="0.3">
      <c r="A10" s="3"/>
      <c r="F10" s="49"/>
    </row>
    <row r="11" spans="1:6" x14ac:dyDescent="0.3">
      <c r="A11" s="3"/>
      <c r="F11" s="49"/>
    </row>
    <row r="12" spans="1:6" x14ac:dyDescent="0.3">
      <c r="A12" s="3"/>
      <c r="F12" s="49"/>
    </row>
    <row r="13" spans="1:6" x14ac:dyDescent="0.3">
      <c r="A13" s="3"/>
      <c r="E13" s="67"/>
      <c r="F13" s="49"/>
    </row>
    <row r="14" spans="1:6" x14ac:dyDescent="0.3">
      <c r="A14" s="3"/>
      <c r="F14" s="49"/>
    </row>
    <row r="16" spans="1:6" x14ac:dyDescent="0.3">
      <c r="F16" s="49"/>
    </row>
  </sheetData>
  <sortState xmlns:xlrd2="http://schemas.microsoft.com/office/spreadsheetml/2017/richdata2" ref="A2:A9">
    <sortCondition ref="A2:A9"/>
  </sortState>
  <dataValidations count="1">
    <dataValidation allowBlank="1" showInputMessage="1" showErrorMessage="1" promptTitle="Failure Addressed" prompt="Select from list" sqref="A2:A4 A6:A7" xr:uid="{3190F92C-419A-407F-88F0-90C43AFA3023}"/>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20BF-B2C7-49DE-A910-8AD9CDB5C998}">
  <sheetPr codeName="Sheet21"/>
  <dimension ref="A1:H10"/>
  <sheetViews>
    <sheetView workbookViewId="0">
      <selection activeCell="B80" sqref="B80:D80"/>
    </sheetView>
  </sheetViews>
  <sheetFormatPr defaultColWidth="8.83203125" defaultRowHeight="14" x14ac:dyDescent="0.3"/>
  <cols>
    <col min="1" max="1" width="28.33203125" customWidth="1"/>
    <col min="7" max="7" width="17.33203125" customWidth="1"/>
  </cols>
  <sheetData>
    <row r="1" spans="1:8" x14ac:dyDescent="0.3">
      <c r="A1" s="1" t="s">
        <v>173</v>
      </c>
      <c r="E1" s="49"/>
    </row>
    <row r="2" spans="1:8" x14ac:dyDescent="0.3">
      <c r="A2" t="s">
        <v>115</v>
      </c>
    </row>
    <row r="3" spans="1:8" x14ac:dyDescent="0.3">
      <c r="A3" t="s">
        <v>0</v>
      </c>
    </row>
    <row r="4" spans="1:8" x14ac:dyDescent="0.3">
      <c r="A4" t="s">
        <v>112</v>
      </c>
      <c r="B4" s="49"/>
      <c r="G4" s="66"/>
    </row>
    <row r="5" spans="1:8" x14ac:dyDescent="0.3">
      <c r="A5" t="s">
        <v>192</v>
      </c>
    </row>
    <row r="6" spans="1:8" x14ac:dyDescent="0.3">
      <c r="A6" t="s">
        <v>174</v>
      </c>
    </row>
    <row r="7" spans="1:8" x14ac:dyDescent="0.3">
      <c r="A7" t="s">
        <v>19</v>
      </c>
      <c r="H7" s="49"/>
    </row>
    <row r="10" spans="1:8" x14ac:dyDescent="0.3">
      <c r="H10" s="49"/>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0B0F-C24F-4724-A2E8-7FCEB29E052C}">
  <sheetPr codeName="Sheet22"/>
  <dimension ref="A1:H11"/>
  <sheetViews>
    <sheetView workbookViewId="0">
      <selection activeCell="B80" sqref="B80:D80"/>
    </sheetView>
  </sheetViews>
  <sheetFormatPr defaultColWidth="8.83203125" defaultRowHeight="14" x14ac:dyDescent="0.3"/>
  <cols>
    <col min="1" max="1" width="31.83203125" customWidth="1"/>
    <col min="7" max="7" width="27.1640625" customWidth="1"/>
  </cols>
  <sheetData>
    <row r="1" spans="1:8" x14ac:dyDescent="0.3">
      <c r="A1" s="1" t="s">
        <v>175</v>
      </c>
      <c r="E1" s="49"/>
    </row>
    <row r="2" spans="1:8" x14ac:dyDescent="0.3">
      <c r="A2" t="s">
        <v>115</v>
      </c>
      <c r="B2" s="49"/>
    </row>
    <row r="3" spans="1:8" x14ac:dyDescent="0.3">
      <c r="A3" t="s">
        <v>1411</v>
      </c>
      <c r="B3" s="49"/>
    </row>
    <row r="4" spans="1:8" x14ac:dyDescent="0.3">
      <c r="A4" t="s">
        <v>176</v>
      </c>
      <c r="B4" s="49"/>
      <c r="G4" s="66"/>
    </row>
    <row r="5" spans="1:8" x14ac:dyDescent="0.3">
      <c r="A5" t="s">
        <v>255</v>
      </c>
      <c r="B5" s="49"/>
      <c r="H5" s="49"/>
    </row>
    <row r="6" spans="1:8" x14ac:dyDescent="0.3">
      <c r="A6" t="s">
        <v>256</v>
      </c>
      <c r="B6" s="49"/>
      <c r="H6" s="49"/>
    </row>
    <row r="7" spans="1:8" x14ac:dyDescent="0.3">
      <c r="A7" t="s">
        <v>19</v>
      </c>
      <c r="H7" s="49"/>
    </row>
    <row r="8" spans="1:8" x14ac:dyDescent="0.3">
      <c r="H8" s="49"/>
    </row>
    <row r="9" spans="1:8" x14ac:dyDescent="0.3">
      <c r="H9" s="49"/>
    </row>
    <row r="10" spans="1:8" x14ac:dyDescent="0.3">
      <c r="H10" s="49"/>
    </row>
    <row r="11" spans="1:8" x14ac:dyDescent="0.3">
      <c r="H11" s="49"/>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3B02-F2B7-4C64-A94D-6D6D05B1A345}">
  <dimension ref="A1:C104"/>
  <sheetViews>
    <sheetView topLeftCell="A76" workbookViewId="0">
      <selection activeCell="B80" sqref="B80:D80"/>
    </sheetView>
  </sheetViews>
  <sheetFormatPr defaultRowHeight="14" x14ac:dyDescent="0.3"/>
  <cols>
    <col min="1" max="1" width="31.25" customWidth="1"/>
  </cols>
  <sheetData>
    <row r="1" spans="1:3" x14ac:dyDescent="0.3">
      <c r="A1" t="s">
        <v>112</v>
      </c>
      <c r="C1" t="s">
        <v>1307</v>
      </c>
    </row>
    <row r="2" spans="1:3" x14ac:dyDescent="0.3">
      <c r="A2" t="s">
        <v>115</v>
      </c>
    </row>
    <row r="3" spans="1:3" x14ac:dyDescent="0.3">
      <c r="A3" t="s">
        <v>1230</v>
      </c>
    </row>
    <row r="4" spans="1:3" x14ac:dyDescent="0.3">
      <c r="A4" t="s">
        <v>1231</v>
      </c>
    </row>
    <row r="5" spans="1:3" x14ac:dyDescent="0.3">
      <c r="A5" t="s">
        <v>1232</v>
      </c>
    </row>
    <row r="6" spans="1:3" x14ac:dyDescent="0.3">
      <c r="A6" t="s">
        <v>1233</v>
      </c>
    </row>
    <row r="7" spans="1:3" x14ac:dyDescent="0.3">
      <c r="A7" t="s">
        <v>1234</v>
      </c>
    </row>
    <row r="8" spans="1:3" x14ac:dyDescent="0.3">
      <c r="A8" t="s">
        <v>1099</v>
      </c>
    </row>
    <row r="9" spans="1:3" x14ac:dyDescent="0.3">
      <c r="A9" t="s">
        <v>1235</v>
      </c>
    </row>
    <row r="10" spans="1:3" x14ac:dyDescent="0.3">
      <c r="A10" t="s">
        <v>1100</v>
      </c>
    </row>
    <row r="11" spans="1:3" x14ac:dyDescent="0.3">
      <c r="A11" t="s">
        <v>1101</v>
      </c>
    </row>
    <row r="12" spans="1:3" x14ac:dyDescent="0.3">
      <c r="A12" t="s">
        <v>1236</v>
      </c>
    </row>
    <row r="13" spans="1:3" x14ac:dyDescent="0.3">
      <c r="A13" t="s">
        <v>1237</v>
      </c>
    </row>
    <row r="14" spans="1:3" x14ac:dyDescent="0.3">
      <c r="A14" t="s">
        <v>1102</v>
      </c>
    </row>
    <row r="15" spans="1:3" x14ac:dyDescent="0.3">
      <c r="A15" t="s">
        <v>1103</v>
      </c>
    </row>
    <row r="16" spans="1:3" x14ac:dyDescent="0.3">
      <c r="A16" t="s">
        <v>1105</v>
      </c>
    </row>
    <row r="17" spans="1:1" x14ac:dyDescent="0.3">
      <c r="A17" t="s">
        <v>1238</v>
      </c>
    </row>
    <row r="18" spans="1:1" x14ac:dyDescent="0.3">
      <c r="A18" t="s">
        <v>1239</v>
      </c>
    </row>
    <row r="19" spans="1:1" x14ac:dyDescent="0.3">
      <c r="A19" t="s">
        <v>1106</v>
      </c>
    </row>
    <row r="20" spans="1:1" x14ac:dyDescent="0.3">
      <c r="A20" t="s">
        <v>1240</v>
      </c>
    </row>
    <row r="21" spans="1:1" x14ac:dyDescent="0.3">
      <c r="A21" t="s">
        <v>1241</v>
      </c>
    </row>
    <row r="22" spans="1:1" x14ac:dyDescent="0.3">
      <c r="A22" t="s">
        <v>1242</v>
      </c>
    </row>
    <row r="23" spans="1:1" x14ac:dyDescent="0.3">
      <c r="A23" t="s">
        <v>1243</v>
      </c>
    </row>
    <row r="24" spans="1:1" x14ac:dyDescent="0.3">
      <c r="A24" t="s">
        <v>1244</v>
      </c>
    </row>
    <row r="25" spans="1:1" x14ac:dyDescent="0.3">
      <c r="A25" t="s">
        <v>1245</v>
      </c>
    </row>
    <row r="26" spans="1:1" x14ac:dyDescent="0.3">
      <c r="A26" t="s">
        <v>1246</v>
      </c>
    </row>
    <row r="27" spans="1:1" x14ac:dyDescent="0.3">
      <c r="A27" t="s">
        <v>1247</v>
      </c>
    </row>
    <row r="28" spans="1:1" x14ac:dyDescent="0.3">
      <c r="A28" t="s">
        <v>1248</v>
      </c>
    </row>
    <row r="29" spans="1:1" x14ac:dyDescent="0.3">
      <c r="A29" t="s">
        <v>1249</v>
      </c>
    </row>
    <row r="30" spans="1:1" x14ac:dyDescent="0.3">
      <c r="A30" t="s">
        <v>1250</v>
      </c>
    </row>
    <row r="31" spans="1:1" x14ac:dyDescent="0.3">
      <c r="A31" t="s">
        <v>1251</v>
      </c>
    </row>
    <row r="32" spans="1:1" x14ac:dyDescent="0.3">
      <c r="A32" t="s">
        <v>1252</v>
      </c>
    </row>
    <row r="33" spans="1:1" x14ac:dyDescent="0.3">
      <c r="A33" t="s">
        <v>1109</v>
      </c>
    </row>
    <row r="34" spans="1:1" x14ac:dyDescent="0.3">
      <c r="A34" t="s">
        <v>1253</v>
      </c>
    </row>
    <row r="35" spans="1:1" x14ac:dyDescent="0.3">
      <c r="A35" t="s">
        <v>1254</v>
      </c>
    </row>
    <row r="36" spans="1:1" x14ac:dyDescent="0.3">
      <c r="A36" t="s">
        <v>1255</v>
      </c>
    </row>
    <row r="37" spans="1:1" x14ac:dyDescent="0.3">
      <c r="A37" t="s">
        <v>1110</v>
      </c>
    </row>
    <row r="38" spans="1:1" x14ac:dyDescent="0.3">
      <c r="A38" t="s">
        <v>1256</v>
      </c>
    </row>
    <row r="39" spans="1:1" x14ac:dyDescent="0.3">
      <c r="A39" t="s">
        <v>1257</v>
      </c>
    </row>
    <row r="40" spans="1:1" x14ac:dyDescent="0.3">
      <c r="A40" t="s">
        <v>1258</v>
      </c>
    </row>
    <row r="41" spans="1:1" x14ac:dyDescent="0.3">
      <c r="A41" t="s">
        <v>1259</v>
      </c>
    </row>
    <row r="42" spans="1:1" x14ac:dyDescent="0.3">
      <c r="A42" t="s">
        <v>817</v>
      </c>
    </row>
    <row r="43" spans="1:1" x14ac:dyDescent="0.3">
      <c r="A43" t="s">
        <v>1260</v>
      </c>
    </row>
    <row r="44" spans="1:1" x14ac:dyDescent="0.3">
      <c r="A44" t="s">
        <v>1261</v>
      </c>
    </row>
    <row r="45" spans="1:1" x14ac:dyDescent="0.3">
      <c r="A45" t="s">
        <v>1262</v>
      </c>
    </row>
    <row r="46" spans="1:1" x14ac:dyDescent="0.3">
      <c r="A46" t="s">
        <v>1263</v>
      </c>
    </row>
    <row r="47" spans="1:1" x14ac:dyDescent="0.3">
      <c r="A47" t="s">
        <v>1264</v>
      </c>
    </row>
    <row r="48" spans="1:1" x14ac:dyDescent="0.3">
      <c r="A48" t="s">
        <v>1265</v>
      </c>
    </row>
    <row r="49" spans="1:1" x14ac:dyDescent="0.3">
      <c r="A49" t="s">
        <v>1266</v>
      </c>
    </row>
    <row r="50" spans="1:1" x14ac:dyDescent="0.3">
      <c r="A50" t="s">
        <v>1114</v>
      </c>
    </row>
    <row r="51" spans="1:1" x14ac:dyDescent="0.3">
      <c r="A51" t="s">
        <v>1267</v>
      </c>
    </row>
    <row r="52" spans="1:1" x14ac:dyDescent="0.3">
      <c r="A52" t="s">
        <v>1268</v>
      </c>
    </row>
    <row r="53" spans="1:1" x14ac:dyDescent="0.3">
      <c r="A53" t="s">
        <v>1269</v>
      </c>
    </row>
    <row r="54" spans="1:1" x14ac:dyDescent="0.3">
      <c r="A54" t="s">
        <v>1270</v>
      </c>
    </row>
    <row r="55" spans="1:1" x14ac:dyDescent="0.3">
      <c r="A55" t="s">
        <v>1271</v>
      </c>
    </row>
    <row r="56" spans="1:1" x14ac:dyDescent="0.3">
      <c r="A56" t="s">
        <v>1272</v>
      </c>
    </row>
    <row r="57" spans="1:1" x14ac:dyDescent="0.3">
      <c r="A57" t="s">
        <v>1116</v>
      </c>
    </row>
    <row r="58" spans="1:1" x14ac:dyDescent="0.3">
      <c r="A58" t="s">
        <v>1273</v>
      </c>
    </row>
    <row r="59" spans="1:1" x14ac:dyDescent="0.3">
      <c r="A59" t="s">
        <v>1274</v>
      </c>
    </row>
    <row r="60" spans="1:1" x14ac:dyDescent="0.3">
      <c r="A60" t="s">
        <v>1275</v>
      </c>
    </row>
    <row r="61" spans="1:1" x14ac:dyDescent="0.3">
      <c r="A61" t="s">
        <v>1276</v>
      </c>
    </row>
    <row r="62" spans="1:1" x14ac:dyDescent="0.3">
      <c r="A62" t="s">
        <v>1277</v>
      </c>
    </row>
    <row r="63" spans="1:1" x14ac:dyDescent="0.3">
      <c r="A63" t="s">
        <v>816</v>
      </c>
    </row>
    <row r="64" spans="1:1" x14ac:dyDescent="0.3">
      <c r="A64" t="s">
        <v>1117</v>
      </c>
    </row>
    <row r="65" spans="1:1" x14ac:dyDescent="0.3">
      <c r="A65" t="s">
        <v>1278</v>
      </c>
    </row>
    <row r="66" spans="1:1" x14ac:dyDescent="0.3">
      <c r="A66" t="s">
        <v>1119</v>
      </c>
    </row>
    <row r="67" spans="1:1" x14ac:dyDescent="0.3">
      <c r="A67" t="s">
        <v>1279</v>
      </c>
    </row>
    <row r="68" spans="1:1" x14ac:dyDescent="0.3">
      <c r="A68" t="s">
        <v>1280</v>
      </c>
    </row>
    <row r="69" spans="1:1" x14ac:dyDescent="0.3">
      <c r="A69" t="s">
        <v>1121</v>
      </c>
    </row>
    <row r="70" spans="1:1" x14ac:dyDescent="0.3">
      <c r="A70" t="s">
        <v>1143</v>
      </c>
    </row>
    <row r="71" spans="1:1" x14ac:dyDescent="0.3">
      <c r="A71" t="s">
        <v>1281</v>
      </c>
    </row>
    <row r="72" spans="1:1" x14ac:dyDescent="0.3">
      <c r="A72" t="s">
        <v>1282</v>
      </c>
    </row>
    <row r="73" spans="1:1" x14ac:dyDescent="0.3">
      <c r="A73" t="s">
        <v>1283</v>
      </c>
    </row>
    <row r="74" spans="1:1" x14ac:dyDescent="0.3">
      <c r="A74" t="s">
        <v>1284</v>
      </c>
    </row>
    <row r="75" spans="1:1" x14ac:dyDescent="0.3">
      <c r="A75" t="s">
        <v>1285</v>
      </c>
    </row>
    <row r="76" spans="1:1" x14ac:dyDescent="0.3">
      <c r="A76" t="s">
        <v>1286</v>
      </c>
    </row>
    <row r="77" spans="1:1" x14ac:dyDescent="0.3">
      <c r="A77" t="s">
        <v>1287</v>
      </c>
    </row>
    <row r="78" spans="1:1" x14ac:dyDescent="0.3">
      <c r="A78" t="s">
        <v>1288</v>
      </c>
    </row>
    <row r="79" spans="1:1" x14ac:dyDescent="0.3">
      <c r="A79" t="s">
        <v>1289</v>
      </c>
    </row>
    <row r="80" spans="1:1" x14ac:dyDescent="0.3">
      <c r="A80" t="s">
        <v>1124</v>
      </c>
    </row>
    <row r="81" spans="1:1" x14ac:dyDescent="0.3">
      <c r="A81" t="s">
        <v>1290</v>
      </c>
    </row>
    <row r="82" spans="1:1" x14ac:dyDescent="0.3">
      <c r="A82" t="s">
        <v>1291</v>
      </c>
    </row>
    <row r="83" spans="1:1" x14ac:dyDescent="0.3">
      <c r="A83" t="s">
        <v>1292</v>
      </c>
    </row>
    <row r="84" spans="1:1" x14ac:dyDescent="0.3">
      <c r="A84" t="s">
        <v>1293</v>
      </c>
    </row>
    <row r="85" spans="1:1" x14ac:dyDescent="0.3">
      <c r="A85" t="s">
        <v>1294</v>
      </c>
    </row>
    <row r="86" spans="1:1" x14ac:dyDescent="0.3">
      <c r="A86" t="s">
        <v>1125</v>
      </c>
    </row>
    <row r="87" spans="1:1" x14ac:dyDescent="0.3">
      <c r="A87" t="s">
        <v>1295</v>
      </c>
    </row>
    <row r="88" spans="1:1" x14ac:dyDescent="0.3">
      <c r="A88" t="s">
        <v>1296</v>
      </c>
    </row>
    <row r="89" spans="1:1" x14ac:dyDescent="0.3">
      <c r="A89" t="s">
        <v>1297</v>
      </c>
    </row>
    <row r="90" spans="1:1" x14ac:dyDescent="0.3">
      <c r="A90" t="s">
        <v>1298</v>
      </c>
    </row>
    <row r="91" spans="1:1" x14ac:dyDescent="0.3">
      <c r="A91" t="s">
        <v>1299</v>
      </c>
    </row>
    <row r="92" spans="1:1" x14ac:dyDescent="0.3">
      <c r="A92" t="s">
        <v>1126</v>
      </c>
    </row>
    <row r="93" spans="1:1" x14ac:dyDescent="0.3">
      <c r="A93" t="s">
        <v>1300</v>
      </c>
    </row>
    <row r="94" spans="1:1" x14ac:dyDescent="0.3">
      <c r="A94" t="s">
        <v>1301</v>
      </c>
    </row>
    <row r="95" spans="1:1" x14ac:dyDescent="0.3">
      <c r="A95" t="s">
        <v>1128</v>
      </c>
    </row>
    <row r="96" spans="1:1" x14ac:dyDescent="0.3">
      <c r="A96" t="s">
        <v>1302</v>
      </c>
    </row>
    <row r="97" spans="1:1" x14ac:dyDescent="0.3">
      <c r="A97" t="s">
        <v>1303</v>
      </c>
    </row>
    <row r="98" spans="1:1" x14ac:dyDescent="0.3">
      <c r="A98" t="s">
        <v>1304</v>
      </c>
    </row>
    <row r="99" spans="1:1" x14ac:dyDescent="0.3">
      <c r="A99" t="s">
        <v>1129</v>
      </c>
    </row>
    <row r="100" spans="1:1" x14ac:dyDescent="0.3">
      <c r="A100" t="s">
        <v>1305</v>
      </c>
    </row>
    <row r="101" spans="1:1" x14ac:dyDescent="0.3">
      <c r="A101" t="s">
        <v>1130</v>
      </c>
    </row>
    <row r="102" spans="1:1" x14ac:dyDescent="0.3">
      <c r="A102" t="s">
        <v>1306</v>
      </c>
    </row>
    <row r="103" spans="1:1" x14ac:dyDescent="0.3">
      <c r="A103" t="s">
        <v>1131</v>
      </c>
    </row>
    <row r="104" spans="1:1" x14ac:dyDescent="0.3">
      <c r="A104" t="s">
        <v>19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0343-40C9-4642-9964-6CC8EEF14BC8}">
  <sheetPr codeName="Sheet23"/>
  <dimension ref="A1:G15"/>
  <sheetViews>
    <sheetView workbookViewId="0">
      <selection activeCell="B80" sqref="B80:D80"/>
    </sheetView>
  </sheetViews>
  <sheetFormatPr defaultColWidth="8.83203125" defaultRowHeight="14" x14ac:dyDescent="0.3"/>
  <cols>
    <col min="1" max="1" width="33.83203125" customWidth="1"/>
    <col min="6" max="6" width="16.83203125" customWidth="1"/>
  </cols>
  <sheetData>
    <row r="1" spans="1:7" x14ac:dyDescent="0.3">
      <c r="A1" s="1" t="s">
        <v>177</v>
      </c>
      <c r="B1" s="49"/>
    </row>
    <row r="2" spans="1:7" x14ac:dyDescent="0.3">
      <c r="A2" t="s">
        <v>115</v>
      </c>
    </row>
    <row r="3" spans="1:7" x14ac:dyDescent="0.3">
      <c r="A3" t="s">
        <v>178</v>
      </c>
    </row>
    <row r="4" spans="1:7" x14ac:dyDescent="0.3">
      <c r="A4" t="s">
        <v>179</v>
      </c>
    </row>
    <row r="5" spans="1:7" x14ac:dyDescent="0.3">
      <c r="A5" t="s">
        <v>180</v>
      </c>
    </row>
    <row r="6" spans="1:7" x14ac:dyDescent="0.3">
      <c r="A6" t="s">
        <v>181</v>
      </c>
      <c r="F6" s="66"/>
    </row>
    <row r="7" spans="1:7" x14ac:dyDescent="0.3">
      <c r="A7" t="s">
        <v>182</v>
      </c>
    </row>
    <row r="8" spans="1:7" x14ac:dyDescent="0.3">
      <c r="A8" t="s">
        <v>183</v>
      </c>
      <c r="G8" s="49"/>
    </row>
    <row r="9" spans="1:7" x14ac:dyDescent="0.3">
      <c r="A9" t="s">
        <v>1348</v>
      </c>
      <c r="G9" s="49"/>
    </row>
    <row r="10" spans="1:7" x14ac:dyDescent="0.3">
      <c r="A10" t="s">
        <v>1349</v>
      </c>
    </row>
    <row r="13" spans="1:7" x14ac:dyDescent="0.3">
      <c r="G13" s="49"/>
    </row>
    <row r="14" spans="1:7" x14ac:dyDescent="0.3">
      <c r="G14" s="49"/>
    </row>
    <row r="15" spans="1:7" x14ac:dyDescent="0.3">
      <c r="G15" s="4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822B67-731D-40E0-A7B5-95586D2AE7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323</vt:i4>
      </vt:variant>
    </vt:vector>
  </HeadingPairs>
  <TitlesOfParts>
    <vt:vector size="347" baseType="lpstr">
      <vt:lpstr>2025 Form</vt:lpstr>
      <vt:lpstr>What leaked</vt:lpstr>
      <vt:lpstr>API Well Number</vt:lpstr>
      <vt:lpstr>Region_Country</vt:lpstr>
      <vt:lpstr>Operator</vt:lpstr>
      <vt:lpstr>Rig Name</vt:lpstr>
      <vt:lpstr>S-I-C</vt:lpstr>
      <vt:lpstr>Size and Pressure</vt:lpstr>
      <vt:lpstr>Parts</vt:lpstr>
      <vt:lpstr>Installation_Repair_Inspect</vt:lpstr>
      <vt:lpstr>Maintenance Deferred</vt:lpstr>
      <vt:lpstr>Drilling Fluid</vt:lpstr>
      <vt:lpstr>BOP Control Fluid</vt:lpstr>
      <vt:lpstr>Detection Method</vt:lpstr>
      <vt:lpstr>Component Status</vt:lpstr>
      <vt:lpstr>Root Cause</vt:lpstr>
      <vt:lpstr>Where in Cycle</vt:lpstr>
      <vt:lpstr>Work Phase</vt:lpstr>
      <vt:lpstr>Component Obs Failure</vt:lpstr>
      <vt:lpstr>Failure Addressed</vt:lpstr>
      <vt:lpstr>Preventive Action Party</vt:lpstr>
      <vt:lpstr>Investigation Party</vt:lpstr>
      <vt:lpstr>Component OEM</vt:lpstr>
      <vt:lpstr>Investigation Method</vt:lpstr>
      <vt:lpstr>Accumulatorpart</vt:lpstr>
      <vt:lpstr>ACD_Lubrication_Skid</vt:lpstr>
      <vt:lpstr>AcousticCommandUnitACUPart</vt:lpstr>
      <vt:lpstr>AcousticSystem</vt:lpstr>
      <vt:lpstr>Action_Resp_Party</vt:lpstr>
      <vt:lpstr>ActuatorPart</vt:lpstr>
      <vt:lpstr>Africa</vt:lpstr>
      <vt:lpstr>Americas</vt:lpstr>
      <vt:lpstr>AnnularBOPHardwarePart</vt:lpstr>
      <vt:lpstr>AnnularPreventer</vt:lpstr>
      <vt:lpstr>Asia</vt:lpstr>
      <vt:lpstr>AustraliaandOceania</vt:lpstr>
      <vt:lpstr>AutoshearDeadmanEHBS</vt:lpstr>
      <vt:lpstr>AuxiliaryControlPanelPart</vt:lpstr>
      <vt:lpstr>BallValvePart</vt:lpstr>
      <vt:lpstr>BonnetFaceSealPart</vt:lpstr>
      <vt:lpstr>BonnetHardwarePart</vt:lpstr>
      <vt:lpstr>BOP_Control_Fluid</vt:lpstr>
      <vt:lpstr>BOP_System_Status</vt:lpstr>
      <vt:lpstr>BOPControlPanel</vt:lpstr>
      <vt:lpstr>BOPControlPod</vt:lpstr>
      <vt:lpstr>BOPStackMountedControls</vt:lpstr>
      <vt:lpstr>'Rig Name'!BP</vt:lpstr>
      <vt:lpstr>'Rig Name'!C_Innovation</vt:lpstr>
      <vt:lpstr>CentralControlConsolePart</vt:lpstr>
      <vt:lpstr>CheckValvePart</vt:lpstr>
      <vt:lpstr>'Rig Name'!Chevron</vt:lpstr>
      <vt:lpstr>ChokeActuatorPart</vt:lpstr>
      <vt:lpstr>ChokeandKillDrapeHose</vt:lpstr>
      <vt:lpstr>ChokeandKillPipingComponents</vt:lpstr>
      <vt:lpstr>ChokeAssemblyPart</vt:lpstr>
      <vt:lpstr>ChokeManifoldControls</vt:lpstr>
      <vt:lpstr>CompAccumulator</vt:lpstr>
      <vt:lpstr>CompAcousticCommandUnitACU</vt:lpstr>
      <vt:lpstr>CompActuator</vt:lpstr>
      <vt:lpstr>CompAnnularBOPHardware</vt:lpstr>
      <vt:lpstr>CompAuxiliaryControlPanel</vt:lpstr>
      <vt:lpstr>CompBallValve</vt:lpstr>
      <vt:lpstr>CompBonnetFaceSeal</vt:lpstr>
      <vt:lpstr>CompBonnetHardware</vt:lpstr>
      <vt:lpstr>CompCentralControlConsole</vt:lpstr>
      <vt:lpstr>CompCheckValve</vt:lpstr>
      <vt:lpstr>CompChokeActuator</vt:lpstr>
      <vt:lpstr>CompChokeAssembly</vt:lpstr>
      <vt:lpstr>CompCompensatedChamber</vt:lpstr>
      <vt:lpstr>CompConduitManifold</vt:lpstr>
      <vt:lpstr>CompConnectorReceptacle</vt:lpstr>
      <vt:lpstr>CompConnectorStab</vt:lpstr>
      <vt:lpstr>CompDeadmanAutoshearControlPod</vt:lpstr>
      <vt:lpstr>CompDrapeHose</vt:lpstr>
      <vt:lpstr>CompDrillersControlPanel</vt:lpstr>
      <vt:lpstr>CompElectricallyPilotedDirectionalControlValve</vt:lpstr>
      <vt:lpstr>CompensatedChamberPart</vt:lpstr>
      <vt:lpstr>CompFilter</vt:lpstr>
      <vt:lpstr>CompFlexLooporHose</vt:lpstr>
      <vt:lpstr>CompFlowDiverter</vt:lpstr>
      <vt:lpstr>CompFlowlineSeal</vt:lpstr>
      <vt:lpstr>CompFlowmeter</vt:lpstr>
      <vt:lpstr>CompFluidCushion</vt:lpstr>
      <vt:lpstr>CompGooseneck</vt:lpstr>
      <vt:lpstr>CompHandsFreeGooseneckSystemHFGS</vt:lpstr>
      <vt:lpstr>CompHardware</vt:lpstr>
      <vt:lpstr>CompHotLineHose</vt:lpstr>
      <vt:lpstr>CompHotLineManifold</vt:lpstr>
      <vt:lpstr>CompHPU</vt:lpstr>
      <vt:lpstr>CompHPUControlPanel</vt:lpstr>
      <vt:lpstr>CompHydraulicallyPilotedDirectionalControlValve</vt:lpstr>
      <vt:lpstr>CompHydraulicControlInterface</vt:lpstr>
      <vt:lpstr>CompHydraulicStab</vt:lpstr>
      <vt:lpstr>CompInclinometer</vt:lpstr>
      <vt:lpstr>CompInterconnectCable</vt:lpstr>
      <vt:lpstr>CompLowerFlexJoint</vt:lpstr>
      <vt:lpstr>CompManifoldBlock</vt:lpstr>
      <vt:lpstr>CompMPDIntegratedRiserJoint</vt:lpstr>
      <vt:lpstr>CompMudBoostValve</vt:lpstr>
      <vt:lpstr>CompMudBoostValveOperator</vt:lpstr>
      <vt:lpstr>CompMUXCableConnector</vt:lpstr>
      <vt:lpstr>Component_OEM</vt:lpstr>
      <vt:lpstr>Component_Status</vt:lpstr>
      <vt:lpstr>CompOperatingSystemSeal</vt:lpstr>
      <vt:lpstr>CompOther</vt:lpstr>
      <vt:lpstr>CompPacker</vt:lpstr>
      <vt:lpstr>CompPackingElement</vt:lpstr>
      <vt:lpstr>CompPackingElementorInsertPacker</vt:lpstr>
      <vt:lpstr>CompPilotOperatedCheckValve</vt:lpstr>
      <vt:lpstr>CompPipeRamBlockHardware</vt:lpstr>
      <vt:lpstr>CompPipeRamBlockSeal</vt:lpstr>
      <vt:lpstr>CompPiping</vt:lpstr>
      <vt:lpstr>CompPipingTubingHoseFitting</vt:lpstr>
      <vt:lpstr>CompPodReceptacle</vt:lpstr>
      <vt:lpstr>CompPodStabStinger</vt:lpstr>
      <vt:lpstr>CompPressureGauge</vt:lpstr>
      <vt:lpstr>CompPressureSwitch</vt:lpstr>
      <vt:lpstr>CompPressureTemperatureSensor</vt:lpstr>
      <vt:lpstr>CompPressureTransducer</vt:lpstr>
      <vt:lpstr>CompPump</vt:lpstr>
      <vt:lpstr>CompQuickDumpValve</vt:lpstr>
      <vt:lpstr>CompRamBodyHardware</vt:lpstr>
      <vt:lpstr>CompReel</vt:lpstr>
      <vt:lpstr>CompRegulator</vt:lpstr>
      <vt:lpstr>CompReliefValve</vt:lpstr>
      <vt:lpstr>CompRigManagerControlPanel</vt:lpstr>
      <vt:lpstr>CompRiserAdaptor</vt:lpstr>
      <vt:lpstr>CompRiserControlBoxRCB</vt:lpstr>
      <vt:lpstr>CompRiserGasHandler</vt:lpstr>
      <vt:lpstr>CompRiserJoint</vt:lpstr>
      <vt:lpstr>CompROVReceptacle</vt:lpstr>
      <vt:lpstr>CompROVStingerHotStab</vt:lpstr>
      <vt:lpstr>CompROVValve</vt:lpstr>
      <vt:lpstr>CompSEASEM</vt:lpstr>
      <vt:lpstr>CompSelectfromlist</vt:lpstr>
      <vt:lpstr>CompSelectororManipulator4wayValve</vt:lpstr>
      <vt:lpstr>CompShearRamBlockHardware</vt:lpstr>
      <vt:lpstr>CompShearRamBlockSeal</vt:lpstr>
      <vt:lpstr>CompSheave</vt:lpstr>
      <vt:lpstr>CompShuttleValve</vt:lpstr>
      <vt:lpstr>CompSoftware</vt:lpstr>
      <vt:lpstr>CompSpool</vt:lpstr>
      <vt:lpstr>CompSubseaCompensator</vt:lpstr>
      <vt:lpstr>CompSubseaControlPanel</vt:lpstr>
      <vt:lpstr>CompSubseaControlUnitSCU</vt:lpstr>
      <vt:lpstr>CompTelescopicJoint</vt:lpstr>
      <vt:lpstr>CompToolpushersControlPanel</vt:lpstr>
      <vt:lpstr>CompTransducer</vt:lpstr>
      <vt:lpstr>CompTransducerDeploymentArm</vt:lpstr>
      <vt:lpstr>CompTransponder</vt:lpstr>
      <vt:lpstr>CompTriggerValve</vt:lpstr>
      <vt:lpstr>CompUninterruptiblePowerSupplyUPS</vt:lpstr>
      <vt:lpstr>CompUpperFlexJoint</vt:lpstr>
      <vt:lpstr>CompValve</vt:lpstr>
      <vt:lpstr>CompValveActuatorAssembly</vt:lpstr>
      <vt:lpstr>CompValveAssembly</vt:lpstr>
      <vt:lpstr>CompValveOperatorAssembly</vt:lpstr>
      <vt:lpstr>CompWetMateConnector</vt:lpstr>
      <vt:lpstr>ConduitManifoldPart</vt:lpstr>
      <vt:lpstr>ConnectorReceptaclePart</vt:lpstr>
      <vt:lpstr>ConnectorStabPart</vt:lpstr>
      <vt:lpstr>Country</vt:lpstr>
      <vt:lpstr>DeadmanAutoshearControlPodpart</vt:lpstr>
      <vt:lpstr>Detection_Method</vt:lpstr>
      <vt:lpstr>'Rig Name'!Diamond_Offshore</vt:lpstr>
      <vt:lpstr>DiverterAssembly</vt:lpstr>
      <vt:lpstr>DiverterControlSystem</vt:lpstr>
      <vt:lpstr>DiverterHousingAssembly</vt:lpstr>
      <vt:lpstr>DiverterPipingComponents</vt:lpstr>
      <vt:lpstr>DrapeHosePart</vt:lpstr>
      <vt:lpstr>DrillersControlPanelPart</vt:lpstr>
      <vt:lpstr>'BOP Control Fluid'!Drilling_Fluid</vt:lpstr>
      <vt:lpstr>Drilling_Fluid</vt:lpstr>
      <vt:lpstr>DrillingContractor</vt:lpstr>
      <vt:lpstr>ElectricallyPilotedDirectionalControlValvePart</vt:lpstr>
      <vt:lpstr>EmergencyDisconnectSequence</vt:lpstr>
      <vt:lpstr>'Rig Name'!Enterprise_Offshore_Drilling</vt:lpstr>
      <vt:lpstr>Europe</vt:lpstr>
      <vt:lpstr>Failure_Addressed</vt:lpstr>
      <vt:lpstr>FilterPart</vt:lpstr>
      <vt:lpstr>FlexLooporHosePart</vt:lpstr>
      <vt:lpstr>FlowDiverterPart</vt:lpstr>
      <vt:lpstr>FlowlineSealPart</vt:lpstr>
      <vt:lpstr>FlowmeterPart</vt:lpstr>
      <vt:lpstr>FluidCushionPart</vt:lpstr>
      <vt:lpstr>GooseneckPart</vt:lpstr>
      <vt:lpstr>HandsFreeGooseneckSystemHFGSPart</vt:lpstr>
      <vt:lpstr>HardwarePart</vt:lpstr>
      <vt:lpstr>HotLineHosePart</vt:lpstr>
      <vt:lpstr>HotLineManifoldPart</vt:lpstr>
      <vt:lpstr>HPUandMixSystems</vt:lpstr>
      <vt:lpstr>HPUControlPanelPart</vt:lpstr>
      <vt:lpstr>HPUPart</vt:lpstr>
      <vt:lpstr>HydraulicallyPilotedDirectionalControlValvePart</vt:lpstr>
      <vt:lpstr>HydraulicControlInterfacePart</vt:lpstr>
      <vt:lpstr>HydraulicStabPart</vt:lpstr>
      <vt:lpstr>InclinometerPart</vt:lpstr>
      <vt:lpstr>InOperationIntervention</vt:lpstr>
      <vt:lpstr>InOperationLand</vt:lpstr>
      <vt:lpstr>InOperationSubsea</vt:lpstr>
      <vt:lpstr>InOperationSurfaceOffshore</vt:lpstr>
      <vt:lpstr>'Maintenance Deferred'!installation_Repair</vt:lpstr>
      <vt:lpstr>installation_Repair</vt:lpstr>
      <vt:lpstr>'Maintenance Deferred'!Installation_Repair_Inspect</vt:lpstr>
      <vt:lpstr>Installation_Repair_Inspect</vt:lpstr>
      <vt:lpstr>Instruments</vt:lpstr>
      <vt:lpstr>Integrator</vt:lpstr>
      <vt:lpstr>InterBOPInvolvedinOperationalTesting</vt:lpstr>
      <vt:lpstr>InterconnectCablePart</vt:lpstr>
      <vt:lpstr>InterDayTesting</vt:lpstr>
      <vt:lpstr>InterDeploymentorDeploymentTesting</vt:lpstr>
      <vt:lpstr>InterInitialLatchupTesting</vt:lpstr>
      <vt:lpstr>InterOperations</vt:lpstr>
      <vt:lpstr>InterRetrievingLMRPBOPRiser</vt:lpstr>
      <vt:lpstr>InterSurfaceMaintenanceInspectionRepair</vt:lpstr>
      <vt:lpstr>Investigation_Involved</vt:lpstr>
      <vt:lpstr>Investigation_Method</vt:lpstr>
      <vt:lpstr>LandBOPInvolvedinOperationalTesting</vt:lpstr>
      <vt:lpstr>LandDayTesting</vt:lpstr>
      <vt:lpstr>LandOperations</vt:lpstr>
      <vt:lpstr>LandSurfaceMaintenanceInspectionRepair</vt:lpstr>
      <vt:lpstr>LowerFlexJointAssembly</vt:lpstr>
      <vt:lpstr>LowerFlexJointPart</vt:lpstr>
      <vt:lpstr>Maintenance_Deferred</vt:lpstr>
      <vt:lpstr>ManifoldBlockPart</vt:lpstr>
      <vt:lpstr>ManualChoke</vt:lpstr>
      <vt:lpstr>MPD_Choke_and_Distribution_Manifold</vt:lpstr>
      <vt:lpstr>MPD_Flow_Hoses</vt:lpstr>
      <vt:lpstr>MPD_HPU</vt:lpstr>
      <vt:lpstr>MPD_IRC_Joint</vt:lpstr>
      <vt:lpstr>MPD_Other</vt:lpstr>
      <vt:lpstr>MPDIntegratedRiserJointPart</vt:lpstr>
      <vt:lpstr>MudBoostValveOperatorPart</vt:lpstr>
      <vt:lpstr>MudBoostValvePart</vt:lpstr>
      <vt:lpstr>MUXCableConnectorPart</vt:lpstr>
      <vt:lpstr>'Rig Name'!Noble</vt:lpstr>
      <vt:lpstr>NotinOperationIntervention</vt:lpstr>
      <vt:lpstr>NotinOperationLand</vt:lpstr>
      <vt:lpstr>NotinOperationSubsea</vt:lpstr>
      <vt:lpstr>NotinOperationSurfaceOffshore</vt:lpstr>
      <vt:lpstr>OperatingSystemSealPart</vt:lpstr>
      <vt:lpstr>'2025 Form'!Operator</vt:lpstr>
      <vt:lpstr>'BOP Control Fluid'!Operator</vt:lpstr>
      <vt:lpstr>'Maintenance Deferred'!Operator</vt:lpstr>
      <vt:lpstr>Parts!Operator</vt:lpstr>
      <vt:lpstr>'Rig Name'!Operator</vt:lpstr>
      <vt:lpstr>Operator</vt:lpstr>
      <vt:lpstr>Other</vt:lpstr>
      <vt:lpstr>OtherPart</vt:lpstr>
      <vt:lpstr>PackerPart</vt:lpstr>
      <vt:lpstr>PackingElementorInsertPackerPart</vt:lpstr>
      <vt:lpstr>PackingElementPart</vt:lpstr>
      <vt:lpstr>PilotOperatedCheckValvePart</vt:lpstr>
      <vt:lpstr>PipeRamBlockHardwarePart</vt:lpstr>
      <vt:lpstr>PipeRamBlockSealPart</vt:lpstr>
      <vt:lpstr>PipeRamPreventer</vt:lpstr>
      <vt:lpstr>PipingPart</vt:lpstr>
      <vt:lpstr>PipingTubingHoseFittingPart</vt:lpstr>
      <vt:lpstr>PodReceptaclePart</vt:lpstr>
      <vt:lpstr>PodStabStingerPart</vt:lpstr>
      <vt:lpstr>Pressure</vt:lpstr>
      <vt:lpstr>PressureGaugePart</vt:lpstr>
      <vt:lpstr>PressureSwitchPart</vt:lpstr>
      <vt:lpstr>PressureTemperatureSensorPart</vt:lpstr>
      <vt:lpstr>PressureTransducerPart</vt:lpstr>
      <vt:lpstr>'2025 Form'!Print_Area</vt:lpstr>
      <vt:lpstr>PumpPart</vt:lpstr>
      <vt:lpstr>QuickDumpValvePart</vt:lpstr>
      <vt:lpstr>RamBodyHardwarePart</vt:lpstr>
      <vt:lpstr>ReelPart</vt:lpstr>
      <vt:lpstr>ReelsHosesCables</vt:lpstr>
      <vt:lpstr>Region</vt:lpstr>
      <vt:lpstr>RegulatorPart</vt:lpstr>
      <vt:lpstr>ReliefValvePart</vt:lpstr>
      <vt:lpstr>RemoteChoke</vt:lpstr>
      <vt:lpstr>Rig_Name</vt:lpstr>
      <vt:lpstr>RigManagerControlPanelPart</vt:lpstr>
      <vt:lpstr>Riser</vt:lpstr>
      <vt:lpstr>RiserAdaptorAssembly</vt:lpstr>
      <vt:lpstr>RiserAdaptorPart</vt:lpstr>
      <vt:lpstr>RiserConnector</vt:lpstr>
      <vt:lpstr>RiserControlBoxRCBPart</vt:lpstr>
      <vt:lpstr>RiserGasHandlerPart</vt:lpstr>
      <vt:lpstr>RiserGasHandlingEquipment</vt:lpstr>
      <vt:lpstr>RiserJointPart</vt:lpstr>
      <vt:lpstr>RiserMandrel</vt:lpstr>
      <vt:lpstr>Root_Cause</vt:lpstr>
      <vt:lpstr>ROVIntervention</vt:lpstr>
      <vt:lpstr>ROVReceptaclePart</vt:lpstr>
      <vt:lpstr>ROVStingerHotStabPart</vt:lpstr>
      <vt:lpstr>ROVValvePart</vt:lpstr>
      <vt:lpstr>'Rig Name'!Saipem</vt:lpstr>
      <vt:lpstr>'Rig Name'!Seadrill</vt:lpstr>
      <vt:lpstr>SEASEMPart</vt:lpstr>
      <vt:lpstr>'Rig Name'!Select_from_list</vt:lpstr>
      <vt:lpstr>Selectfromlist</vt:lpstr>
      <vt:lpstr>Selectfromlistpart</vt:lpstr>
      <vt:lpstr>SelectfromListSubsea</vt:lpstr>
      <vt:lpstr>SelectfromListSurfaceOffshore</vt:lpstr>
      <vt:lpstr>SelectororManipulator4wayValvePart</vt:lpstr>
      <vt:lpstr>ShearRamBlockHardwarePart</vt:lpstr>
      <vt:lpstr>ShearRamBlockSealPart</vt:lpstr>
      <vt:lpstr>ShearRamPreventer</vt:lpstr>
      <vt:lpstr>SheavePart</vt:lpstr>
      <vt:lpstr>'Rig Name'!Shell</vt:lpstr>
      <vt:lpstr>ShuttleValvePart</vt:lpstr>
      <vt:lpstr>'2025 Form'!Size</vt:lpstr>
      <vt:lpstr>SoftwarePart</vt:lpstr>
      <vt:lpstr>SpoolPart</vt:lpstr>
      <vt:lpstr>StackChokeandKillSystem</vt:lpstr>
      <vt:lpstr>SubseaCompensatorPart</vt:lpstr>
      <vt:lpstr>SubseaControlPanelPart</vt:lpstr>
      <vt:lpstr>SubseaControlUnitSCUPart</vt:lpstr>
      <vt:lpstr>SubseBOPInvolvedinOperationalTesting</vt:lpstr>
      <vt:lpstr>SubseDayTesting</vt:lpstr>
      <vt:lpstr>SubseDeploymentorDeploymentTesting</vt:lpstr>
      <vt:lpstr>SubseInitialLatchupTesting</vt:lpstr>
      <vt:lpstr>SubseOperations</vt:lpstr>
      <vt:lpstr>SubseRetrievingLMRPBOPRiser</vt:lpstr>
      <vt:lpstr>SubseSurfaceMaintenanceInspectionRepairorTesting</vt:lpstr>
      <vt:lpstr>SubseWellHoppingorWellHopTesting</vt:lpstr>
      <vt:lpstr>Subunit</vt:lpstr>
      <vt:lpstr>SurfaBOPInvolvedinOperationalTesting</vt:lpstr>
      <vt:lpstr>SurfaceBOPStackControlSystem</vt:lpstr>
      <vt:lpstr>SurfaDayTesting</vt:lpstr>
      <vt:lpstr>SurfaOperations</vt:lpstr>
      <vt:lpstr>SurfaSurfaceMaintenanceInspectionRepairorTesting</vt:lpstr>
      <vt:lpstr>TelescopicJointAssembly</vt:lpstr>
      <vt:lpstr>TelescopicJointPart</vt:lpstr>
      <vt:lpstr>ToolpushersControlPanelPart</vt:lpstr>
      <vt:lpstr>TransducerDeploymentArmPart</vt:lpstr>
      <vt:lpstr>TransducerPart</vt:lpstr>
      <vt:lpstr>'Rig Name'!Transocean</vt:lpstr>
      <vt:lpstr>TransponderPart</vt:lpstr>
      <vt:lpstr>TriggerValvePart</vt:lpstr>
      <vt:lpstr>Umbilical_Reel</vt:lpstr>
      <vt:lpstr>Umbilical_Termination_Head</vt:lpstr>
      <vt:lpstr>UninterruptiblePowerSupplyUPSPart</vt:lpstr>
      <vt:lpstr>UpperFlexJointAssembly</vt:lpstr>
      <vt:lpstr>UpperFlexJointPart</vt:lpstr>
      <vt:lpstr>ValveActuatorAssemblyPart</vt:lpstr>
      <vt:lpstr>ValveAssemblyPart</vt:lpstr>
      <vt:lpstr>ValveOperatorAssemblyPart</vt:lpstr>
      <vt:lpstr>ValvePart</vt:lpstr>
      <vt:lpstr>Well_API</vt:lpstr>
      <vt:lpstr>WellheadConnector</vt:lpstr>
      <vt:lpstr>WetMateConnectorPart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Hogg</dc:creator>
  <cp:lastModifiedBy>Han, Charlie CTR (OST)</cp:lastModifiedBy>
  <cp:lastPrinted>2024-10-28T12:33:09Z</cp:lastPrinted>
  <dcterms:created xsi:type="dcterms:W3CDTF">2023-10-09T16:54:22Z</dcterms:created>
  <dcterms:modified xsi:type="dcterms:W3CDTF">2025-05-02T22:30:39Z</dcterms:modified>
</cp:coreProperties>
</file>